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pkhakadze\net\BOP\2023\Q4-23\BOP\"/>
    </mc:Choice>
  </mc:AlternateContent>
  <bookViews>
    <workbookView xWindow="0" yWindow="0" windowWidth="28800" windowHeight="13590"/>
  </bookViews>
  <sheets>
    <sheet name="Long (ENG)" sheetId="8" r:id="rId1"/>
    <sheet name="Short (ENG)" sheetId="9" r:id="rId2"/>
    <sheet name="BOP-anlt" sheetId="10" r:id="rId3"/>
    <sheet name="Long(ENG)1995-1999" sheetId="6" r:id="rId4"/>
    <sheet name="Short(ENG)1995-1999" sheetId="7" r:id="rId5"/>
    <sheet name="contact" sheetId="11" r:id="rId6"/>
  </sheets>
  <definedNames>
    <definedName name="_xlnm.Database">#REF!</definedName>
    <definedName name="Database_MI">#REF!</definedName>
    <definedName name="DATES">#REF!</definedName>
    <definedName name="NAMES">#REF!</definedName>
    <definedName name="_xlnm.Print_Titles" localSheetId="0">'Long (ENG)'!#REF!</definedName>
  </definedNames>
  <calcPr calcId="162913"/>
</workbook>
</file>

<file path=xl/calcChain.xml><?xml version="1.0" encoding="utf-8"?>
<calcChain xmlns="http://schemas.openxmlformats.org/spreadsheetml/2006/main">
  <c r="B6" i="6" l="1"/>
  <c r="C6" i="6"/>
  <c r="D6" i="6"/>
  <c r="E6" i="6"/>
  <c r="G6" i="6"/>
  <c r="H6" i="6"/>
  <c r="I6" i="6"/>
  <c r="J6" i="6"/>
  <c r="K6" i="6" s="1"/>
  <c r="L6" i="6"/>
  <c r="M6" i="6"/>
  <c r="N6" i="6"/>
  <c r="O6" i="6"/>
  <c r="Q6" i="6"/>
  <c r="R6" i="6"/>
  <c r="S6" i="6"/>
  <c r="T6" i="6"/>
  <c r="V6" i="6"/>
  <c r="W6" i="6"/>
  <c r="X6" i="6"/>
  <c r="Y6" i="6"/>
  <c r="F7" i="6"/>
  <c r="K7" i="6"/>
  <c r="P7" i="6"/>
  <c r="U7" i="6"/>
  <c r="Z7" i="6"/>
  <c r="F8" i="6"/>
  <c r="K8" i="6"/>
  <c r="P8" i="6"/>
  <c r="U8" i="6"/>
  <c r="Z8" i="6"/>
  <c r="B13" i="6"/>
  <c r="C13" i="6"/>
  <c r="D13" i="6"/>
  <c r="E13" i="6"/>
  <c r="G13" i="6"/>
  <c r="H13" i="6"/>
  <c r="I13" i="6"/>
  <c r="J13" i="6"/>
  <c r="L13" i="6"/>
  <c r="M13" i="6"/>
  <c r="N13" i="6"/>
  <c r="O13" i="6"/>
  <c r="Q13" i="6"/>
  <c r="R13" i="6"/>
  <c r="U13" i="6" s="1"/>
  <c r="S13" i="6"/>
  <c r="T13" i="6"/>
  <c r="V13" i="6"/>
  <c r="W13" i="6"/>
  <c r="X13" i="6"/>
  <c r="Y13" i="6"/>
  <c r="B14" i="6"/>
  <c r="C14" i="6"/>
  <c r="F14" i="6" s="1"/>
  <c r="D14" i="6"/>
  <c r="E14" i="6"/>
  <c r="G14" i="6"/>
  <c r="H14" i="6"/>
  <c r="I14" i="6"/>
  <c r="J14" i="6"/>
  <c r="L14" i="6"/>
  <c r="M14" i="6"/>
  <c r="N14" i="6"/>
  <c r="O14" i="6"/>
  <c r="Q14" i="6"/>
  <c r="R14" i="6"/>
  <c r="S14" i="6"/>
  <c r="T14" i="6"/>
  <c r="V14" i="6"/>
  <c r="W14" i="6"/>
  <c r="X14" i="6"/>
  <c r="Y14" i="6"/>
  <c r="B15" i="6"/>
  <c r="B12" i="6" s="1"/>
  <c r="B10" i="6" s="1"/>
  <c r="C15" i="6"/>
  <c r="D15" i="6"/>
  <c r="D12" i="6" s="1"/>
  <c r="D10" i="6" s="1"/>
  <c r="E15" i="6"/>
  <c r="G15" i="6"/>
  <c r="H15" i="6"/>
  <c r="I15" i="6"/>
  <c r="I12" i="6" s="1"/>
  <c r="I10" i="6" s="1"/>
  <c r="J15" i="6"/>
  <c r="L15" i="6"/>
  <c r="M15" i="6"/>
  <c r="N15" i="6"/>
  <c r="O15" i="6"/>
  <c r="Q15" i="6"/>
  <c r="R15" i="6"/>
  <c r="S15" i="6"/>
  <c r="T15" i="6"/>
  <c r="V15" i="6"/>
  <c r="W15" i="6"/>
  <c r="X15" i="6"/>
  <c r="Y15" i="6"/>
  <c r="F16" i="6"/>
  <c r="K16" i="6"/>
  <c r="P16" i="6"/>
  <c r="U16" i="6"/>
  <c r="Z16" i="6"/>
  <c r="F17" i="6"/>
  <c r="K17" i="6"/>
  <c r="P17" i="6"/>
  <c r="U17" i="6"/>
  <c r="Z17" i="6"/>
  <c r="F18" i="6"/>
  <c r="K18" i="6"/>
  <c r="P18" i="6"/>
  <c r="U18" i="6"/>
  <c r="Z18" i="6"/>
  <c r="F19" i="6"/>
  <c r="K19" i="6"/>
  <c r="P19" i="6"/>
  <c r="U19" i="6"/>
  <c r="Z19" i="6"/>
  <c r="F20" i="6"/>
  <c r="K20" i="6"/>
  <c r="P20" i="6"/>
  <c r="U20" i="6"/>
  <c r="Z20" i="6"/>
  <c r="F21" i="6"/>
  <c r="K21" i="6"/>
  <c r="P21" i="6"/>
  <c r="U21" i="6"/>
  <c r="Z21" i="6"/>
  <c r="F22" i="6"/>
  <c r="K22" i="6"/>
  <c r="P22" i="6"/>
  <c r="U22" i="6"/>
  <c r="Z22" i="6"/>
  <c r="F23" i="6"/>
  <c r="K23" i="6"/>
  <c r="P23" i="6"/>
  <c r="U23" i="6"/>
  <c r="Z23" i="6"/>
  <c r="F24" i="6"/>
  <c r="K24" i="6"/>
  <c r="P24" i="6"/>
  <c r="U24" i="6"/>
  <c r="Z24" i="6"/>
  <c r="F25" i="6"/>
  <c r="K25" i="6"/>
  <c r="P25" i="6"/>
  <c r="U25" i="6"/>
  <c r="Z25" i="6"/>
  <c r="F26" i="6"/>
  <c r="K26" i="6"/>
  <c r="P26" i="6"/>
  <c r="U26" i="6"/>
  <c r="Z26" i="6"/>
  <c r="F27" i="6"/>
  <c r="K27" i="6"/>
  <c r="P27" i="6"/>
  <c r="U27" i="6"/>
  <c r="Z27" i="6"/>
  <c r="F28" i="6"/>
  <c r="K28" i="6"/>
  <c r="P28" i="6"/>
  <c r="U28" i="6"/>
  <c r="Z28" i="6"/>
  <c r="B30" i="6"/>
  <c r="C30" i="6"/>
  <c r="D30" i="6"/>
  <c r="E30" i="6"/>
  <c r="G30" i="6"/>
  <c r="H30" i="6"/>
  <c r="I30" i="6"/>
  <c r="J30" i="6"/>
  <c r="L30" i="6"/>
  <c r="M30" i="6"/>
  <c r="M29" i="6" s="1"/>
  <c r="N30" i="6"/>
  <c r="O30" i="6"/>
  <c r="Q30" i="6"/>
  <c r="R30" i="6"/>
  <c r="S30" i="6"/>
  <c r="T30" i="6"/>
  <c r="V30" i="6"/>
  <c r="W30" i="6"/>
  <c r="X30" i="6"/>
  <c r="Y30" i="6"/>
  <c r="B31" i="6"/>
  <c r="C31" i="6"/>
  <c r="C29" i="6" s="1"/>
  <c r="D31" i="6"/>
  <c r="E31" i="6"/>
  <c r="G31" i="6"/>
  <c r="H31" i="6"/>
  <c r="I31" i="6"/>
  <c r="J31" i="6"/>
  <c r="L31" i="6"/>
  <c r="M31" i="6"/>
  <c r="N31" i="6"/>
  <c r="O31" i="6"/>
  <c r="Q31" i="6"/>
  <c r="R31" i="6"/>
  <c r="S31" i="6"/>
  <c r="T31" i="6"/>
  <c r="V31" i="6"/>
  <c r="W31" i="6"/>
  <c r="X31" i="6"/>
  <c r="Z31" i="6" s="1"/>
  <c r="Y31" i="6"/>
  <c r="B32" i="6"/>
  <c r="C32" i="6"/>
  <c r="F32" i="6"/>
  <c r="D32" i="6"/>
  <c r="E32" i="6"/>
  <c r="G32" i="6"/>
  <c r="K32" i="6" s="1"/>
  <c r="H32" i="6"/>
  <c r="I32" i="6"/>
  <c r="J32" i="6"/>
  <c r="L32" i="6"/>
  <c r="L29" i="6" s="1"/>
  <c r="M32" i="6"/>
  <c r="N32" i="6"/>
  <c r="O32" i="6"/>
  <c r="Q32" i="6"/>
  <c r="R32" i="6"/>
  <c r="S32" i="6"/>
  <c r="T32" i="6"/>
  <c r="V32" i="6"/>
  <c r="V29" i="6" s="1"/>
  <c r="V11" i="6" s="1"/>
  <c r="W32" i="6"/>
  <c r="X32" i="6"/>
  <c r="Y32" i="6"/>
  <c r="F33" i="6"/>
  <c r="K33" i="6"/>
  <c r="P33" i="6"/>
  <c r="U33" i="6"/>
  <c r="Z33" i="6"/>
  <c r="F34" i="6"/>
  <c r="K34" i="6"/>
  <c r="P34" i="6"/>
  <c r="U34" i="6"/>
  <c r="Z34" i="6"/>
  <c r="F35" i="6"/>
  <c r="K35" i="6"/>
  <c r="P35" i="6"/>
  <c r="U35" i="6"/>
  <c r="Z35" i="6"/>
  <c r="F36" i="6"/>
  <c r="K36" i="6"/>
  <c r="P36" i="6"/>
  <c r="U36" i="6"/>
  <c r="Z36" i="6"/>
  <c r="F37" i="6"/>
  <c r="K37" i="6"/>
  <c r="P37" i="6"/>
  <c r="U37" i="6"/>
  <c r="Z37" i="6"/>
  <c r="F38" i="6"/>
  <c r="K38" i="6"/>
  <c r="P38" i="6"/>
  <c r="U38" i="6"/>
  <c r="Z38" i="6"/>
  <c r="F39" i="6"/>
  <c r="K39" i="6"/>
  <c r="P39" i="6"/>
  <c r="U39" i="6"/>
  <c r="Z39" i="6"/>
  <c r="F40" i="6"/>
  <c r="K40" i="6"/>
  <c r="P40" i="6"/>
  <c r="U40" i="6"/>
  <c r="Z40" i="6"/>
  <c r="F41" i="6"/>
  <c r="K41" i="6"/>
  <c r="P41" i="6"/>
  <c r="U41" i="6"/>
  <c r="Z41" i="6"/>
  <c r="F42" i="6"/>
  <c r="K42" i="6"/>
  <c r="P42" i="6"/>
  <c r="U42" i="6"/>
  <c r="Z42" i="6"/>
  <c r="F43" i="6"/>
  <c r="K43" i="6"/>
  <c r="P43" i="6"/>
  <c r="U43" i="6"/>
  <c r="Z43" i="6"/>
  <c r="F44" i="6"/>
  <c r="K44" i="6"/>
  <c r="P44" i="6"/>
  <c r="U44" i="6"/>
  <c r="Z44" i="6"/>
  <c r="F45" i="6"/>
  <c r="K45" i="6"/>
  <c r="P45" i="6"/>
  <c r="U45" i="6"/>
  <c r="Z45" i="6"/>
  <c r="B46" i="6"/>
  <c r="C46" i="6"/>
  <c r="D46" i="6"/>
  <c r="E46" i="6"/>
  <c r="G46" i="6"/>
  <c r="H46" i="6"/>
  <c r="I46" i="6"/>
  <c r="J46" i="6"/>
  <c r="L46" i="6"/>
  <c r="M46" i="6"/>
  <c r="N46" i="6"/>
  <c r="O46" i="6"/>
  <c r="Q46" i="6"/>
  <c r="R46" i="6"/>
  <c r="S46" i="6"/>
  <c r="T46" i="6"/>
  <c r="V46" i="6"/>
  <c r="W46" i="6"/>
  <c r="X46" i="6"/>
  <c r="Y46" i="6"/>
  <c r="F47" i="6"/>
  <c r="K47" i="6"/>
  <c r="P47" i="6"/>
  <c r="U47" i="6"/>
  <c r="Z47" i="6"/>
  <c r="F48" i="6"/>
  <c r="K48" i="6"/>
  <c r="P48" i="6"/>
  <c r="U48" i="6"/>
  <c r="Z48" i="6"/>
  <c r="B49" i="6"/>
  <c r="C49" i="6"/>
  <c r="C11" i="6" s="1"/>
  <c r="D49" i="6"/>
  <c r="E49" i="6"/>
  <c r="G49" i="6"/>
  <c r="H49" i="6"/>
  <c r="I49" i="6"/>
  <c r="J49" i="6"/>
  <c r="L49" i="6"/>
  <c r="M49" i="6"/>
  <c r="N49" i="6"/>
  <c r="O49" i="6"/>
  <c r="Q49" i="6"/>
  <c r="R49" i="6"/>
  <c r="S49" i="6"/>
  <c r="T49" i="6"/>
  <c r="V49" i="6"/>
  <c r="W49" i="6"/>
  <c r="X49" i="6"/>
  <c r="Y49" i="6"/>
  <c r="F50" i="6"/>
  <c r="K50" i="6"/>
  <c r="P50" i="6"/>
  <c r="U50" i="6"/>
  <c r="Z50" i="6"/>
  <c r="F51" i="6"/>
  <c r="K51" i="6"/>
  <c r="P51" i="6"/>
  <c r="U51" i="6"/>
  <c r="Z51" i="6"/>
  <c r="B52" i="6"/>
  <c r="C52" i="6"/>
  <c r="D52" i="6"/>
  <c r="E52" i="6"/>
  <c r="G52" i="6"/>
  <c r="H52" i="6"/>
  <c r="I52" i="6"/>
  <c r="J52" i="6"/>
  <c r="K52" i="6" s="1"/>
  <c r="L52" i="6"/>
  <c r="M52" i="6"/>
  <c r="N52" i="6"/>
  <c r="O52" i="6"/>
  <c r="Q52" i="6"/>
  <c r="R52" i="6"/>
  <c r="S52" i="6"/>
  <c r="T52" i="6"/>
  <c r="V52" i="6"/>
  <c r="W52" i="6"/>
  <c r="X52" i="6"/>
  <c r="Y52" i="6"/>
  <c r="F53" i="6"/>
  <c r="K53" i="6"/>
  <c r="P53" i="6"/>
  <c r="U53" i="6"/>
  <c r="Z53" i="6"/>
  <c r="F54" i="6"/>
  <c r="K54" i="6"/>
  <c r="P54" i="6"/>
  <c r="U54" i="6"/>
  <c r="Z54" i="6"/>
  <c r="F55" i="6"/>
  <c r="K55" i="6"/>
  <c r="P55" i="6"/>
  <c r="U55" i="6"/>
  <c r="Z55" i="6"/>
  <c r="F56" i="6"/>
  <c r="K56" i="6"/>
  <c r="P56" i="6"/>
  <c r="U56" i="6"/>
  <c r="Z56" i="6"/>
  <c r="F57" i="6"/>
  <c r="K57" i="6"/>
  <c r="P57" i="6"/>
  <c r="U57" i="6"/>
  <c r="Z57" i="6"/>
  <c r="F58" i="6"/>
  <c r="K58" i="6"/>
  <c r="P58" i="6"/>
  <c r="U58" i="6"/>
  <c r="Z58" i="6"/>
  <c r="F59" i="6"/>
  <c r="K59" i="6"/>
  <c r="P59" i="6"/>
  <c r="U59" i="6"/>
  <c r="Z59" i="6"/>
  <c r="F60" i="6"/>
  <c r="K60" i="6"/>
  <c r="P60" i="6"/>
  <c r="U60" i="6"/>
  <c r="Z60" i="6"/>
  <c r="F61" i="6"/>
  <c r="K61" i="6"/>
  <c r="P61" i="6"/>
  <c r="U61" i="6"/>
  <c r="Z61" i="6"/>
  <c r="B62" i="6"/>
  <c r="C62" i="6"/>
  <c r="D62" i="6"/>
  <c r="E62" i="6"/>
  <c r="G62" i="6"/>
  <c r="H62" i="6"/>
  <c r="I62" i="6"/>
  <c r="K62" i="6" s="1"/>
  <c r="J62" i="6"/>
  <c r="L62" i="6"/>
  <c r="M62" i="6"/>
  <c r="P62" i="6"/>
  <c r="N62" i="6"/>
  <c r="O62" i="6"/>
  <c r="Q62" i="6"/>
  <c r="R62" i="6"/>
  <c r="U62" i="6" s="1"/>
  <c r="S62" i="6"/>
  <c r="T62" i="6"/>
  <c r="V62" i="6"/>
  <c r="W62" i="6"/>
  <c r="Z62" i="6" s="1"/>
  <c r="X62" i="6"/>
  <c r="Y62" i="6"/>
  <c r="F63" i="6"/>
  <c r="K63" i="6"/>
  <c r="P63" i="6"/>
  <c r="U63" i="6"/>
  <c r="Z63" i="6"/>
  <c r="F64" i="6"/>
  <c r="K64" i="6"/>
  <c r="P64" i="6"/>
  <c r="U64" i="6"/>
  <c r="Z64" i="6"/>
  <c r="F65" i="6"/>
  <c r="K65" i="6"/>
  <c r="P65" i="6"/>
  <c r="U65" i="6"/>
  <c r="Z65" i="6"/>
  <c r="F66" i="6"/>
  <c r="K66" i="6"/>
  <c r="P66" i="6"/>
  <c r="U66" i="6"/>
  <c r="Z66" i="6"/>
  <c r="F67" i="6"/>
  <c r="K67" i="6"/>
  <c r="P67" i="6"/>
  <c r="U67" i="6"/>
  <c r="Z67" i="6"/>
  <c r="F68" i="6"/>
  <c r="K68" i="6"/>
  <c r="P68" i="6"/>
  <c r="U68" i="6"/>
  <c r="Z68" i="6"/>
  <c r="F69" i="6"/>
  <c r="K69" i="6"/>
  <c r="P69" i="6"/>
  <c r="U69" i="6"/>
  <c r="Z69" i="6"/>
  <c r="F70" i="6"/>
  <c r="K70" i="6"/>
  <c r="P70" i="6"/>
  <c r="U70" i="6"/>
  <c r="Z70" i="6"/>
  <c r="F71" i="6"/>
  <c r="K71" i="6"/>
  <c r="P71" i="6"/>
  <c r="U71" i="6"/>
  <c r="Z71" i="6"/>
  <c r="F75" i="6"/>
  <c r="K75" i="6"/>
  <c r="P75" i="6"/>
  <c r="U75" i="6"/>
  <c r="Z75" i="6"/>
  <c r="F76" i="6"/>
  <c r="K76" i="6"/>
  <c r="P76" i="6"/>
  <c r="U76" i="6"/>
  <c r="Z76" i="6"/>
  <c r="B77" i="6"/>
  <c r="B73" i="6" s="1"/>
  <c r="C77" i="6"/>
  <c r="D77" i="6"/>
  <c r="D73" i="6"/>
  <c r="E77" i="6"/>
  <c r="E73" i="6" s="1"/>
  <c r="G77" i="6"/>
  <c r="H77" i="6"/>
  <c r="H73" i="6"/>
  <c r="I77" i="6"/>
  <c r="I73" i="6" s="1"/>
  <c r="J77" i="6"/>
  <c r="J73" i="6" s="1"/>
  <c r="L77" i="6"/>
  <c r="L73" i="6" s="1"/>
  <c r="M77" i="6"/>
  <c r="M73" i="6"/>
  <c r="N77" i="6"/>
  <c r="N73" i="6" s="1"/>
  <c r="O77" i="6"/>
  <c r="O73" i="6" s="1"/>
  <c r="P77" i="6"/>
  <c r="Q77" i="6"/>
  <c r="Q73" i="6" s="1"/>
  <c r="R77" i="6"/>
  <c r="R73" i="6" s="1"/>
  <c r="S77" i="6"/>
  <c r="T77" i="6"/>
  <c r="T73" i="6"/>
  <c r="V77" i="6"/>
  <c r="V73" i="6" s="1"/>
  <c r="W77" i="6"/>
  <c r="W73" i="6" s="1"/>
  <c r="X77" i="6"/>
  <c r="X73" i="6" s="1"/>
  <c r="Y77" i="6"/>
  <c r="Y73" i="6"/>
  <c r="F78" i="6"/>
  <c r="K78" i="6"/>
  <c r="P78" i="6"/>
  <c r="U78" i="6"/>
  <c r="Z78" i="6"/>
  <c r="F79" i="6"/>
  <c r="K79" i="6"/>
  <c r="P79" i="6"/>
  <c r="U79" i="6"/>
  <c r="Z79" i="6"/>
  <c r="F80" i="6"/>
  <c r="K80" i="6"/>
  <c r="P80" i="6"/>
  <c r="U80" i="6"/>
  <c r="Z80" i="6"/>
  <c r="B81" i="6"/>
  <c r="B74" i="6" s="1"/>
  <c r="C81" i="6"/>
  <c r="C74" i="6"/>
  <c r="D81" i="6"/>
  <c r="E81" i="6"/>
  <c r="E74" i="6" s="1"/>
  <c r="G81" i="6"/>
  <c r="H81" i="6"/>
  <c r="H74" i="6" s="1"/>
  <c r="I81" i="6"/>
  <c r="I74" i="6" s="1"/>
  <c r="J81" i="6"/>
  <c r="J74" i="6" s="1"/>
  <c r="L81" i="6"/>
  <c r="L74" i="6" s="1"/>
  <c r="M81" i="6"/>
  <c r="M74" i="6" s="1"/>
  <c r="N81" i="6"/>
  <c r="N74" i="6"/>
  <c r="O81" i="6"/>
  <c r="O74" i="6" s="1"/>
  <c r="Q81" i="6"/>
  <c r="Q74" i="6" s="1"/>
  <c r="R81" i="6"/>
  <c r="R74" i="6" s="1"/>
  <c r="S81" i="6"/>
  <c r="S74" i="6"/>
  <c r="T81" i="6"/>
  <c r="T74" i="6" s="1"/>
  <c r="V81" i="6"/>
  <c r="V74" i="6" s="1"/>
  <c r="W81" i="6"/>
  <c r="X81" i="6"/>
  <c r="X74" i="6"/>
  <c r="Y81" i="6"/>
  <c r="Y74" i="6" s="1"/>
  <c r="F82" i="6"/>
  <c r="K82" i="6"/>
  <c r="P82" i="6"/>
  <c r="U82" i="6"/>
  <c r="Z82" i="6"/>
  <c r="F83" i="6"/>
  <c r="K83" i="6"/>
  <c r="P83" i="6"/>
  <c r="U83" i="6"/>
  <c r="Z83" i="6"/>
  <c r="F84" i="6"/>
  <c r="K84" i="6"/>
  <c r="P84" i="6"/>
  <c r="U84" i="6"/>
  <c r="Z84" i="6"/>
  <c r="F87" i="6"/>
  <c r="K87" i="6"/>
  <c r="P87" i="6"/>
  <c r="U87" i="6"/>
  <c r="Z87" i="6"/>
  <c r="B88" i="6"/>
  <c r="B86" i="6" s="1"/>
  <c r="C88" i="6"/>
  <c r="C86" i="6" s="1"/>
  <c r="D88" i="6"/>
  <c r="D86" i="6" s="1"/>
  <c r="D85" i="6" s="1"/>
  <c r="E88" i="6"/>
  <c r="E86" i="6" s="1"/>
  <c r="G88" i="6"/>
  <c r="G86" i="6" s="1"/>
  <c r="H88" i="6"/>
  <c r="H86" i="6" s="1"/>
  <c r="H85" i="6" s="1"/>
  <c r="I88" i="6"/>
  <c r="I86" i="6" s="1"/>
  <c r="I85" i="6" s="1"/>
  <c r="J88" i="6"/>
  <c r="J86" i="6" s="1"/>
  <c r="J85" i="6" s="1"/>
  <c r="L88" i="6"/>
  <c r="L86" i="6" s="1"/>
  <c r="M88" i="6"/>
  <c r="M86" i="6" s="1"/>
  <c r="N88" i="6"/>
  <c r="N86" i="6" s="1"/>
  <c r="N85" i="6" s="1"/>
  <c r="O88" i="6"/>
  <c r="O86" i="6" s="1"/>
  <c r="Q88" i="6"/>
  <c r="Q86" i="6" s="1"/>
  <c r="R88" i="6"/>
  <c r="R86" i="6"/>
  <c r="R85" i="6" s="1"/>
  <c r="S88" i="6"/>
  <c r="S86" i="6" s="1"/>
  <c r="T88" i="6"/>
  <c r="T86" i="6" s="1"/>
  <c r="V88" i="6"/>
  <c r="V86" i="6" s="1"/>
  <c r="W88" i="6"/>
  <c r="W86" i="6"/>
  <c r="X88" i="6"/>
  <c r="Y88" i="6"/>
  <c r="Y86" i="6" s="1"/>
  <c r="F89" i="6"/>
  <c r="K89" i="6"/>
  <c r="P89" i="6"/>
  <c r="U89" i="6"/>
  <c r="Z89" i="6"/>
  <c r="F90" i="6"/>
  <c r="K90" i="6"/>
  <c r="P90" i="6"/>
  <c r="U90" i="6"/>
  <c r="Z90" i="6"/>
  <c r="F92" i="6"/>
  <c r="K92" i="6"/>
  <c r="P92" i="6"/>
  <c r="U92" i="6"/>
  <c r="Z92" i="6"/>
  <c r="B93" i="6"/>
  <c r="B91" i="6" s="1"/>
  <c r="C93" i="6"/>
  <c r="F93" i="6" s="1"/>
  <c r="D93" i="6"/>
  <c r="D91" i="6" s="1"/>
  <c r="E93" i="6"/>
  <c r="G93" i="6"/>
  <c r="H93" i="6"/>
  <c r="H91" i="6" s="1"/>
  <c r="I93" i="6"/>
  <c r="I91" i="6" s="1"/>
  <c r="J93" i="6"/>
  <c r="J91" i="6" s="1"/>
  <c r="L93" i="6"/>
  <c r="L91" i="6" s="1"/>
  <c r="M93" i="6"/>
  <c r="M91" i="6" s="1"/>
  <c r="M85" i="6" s="1"/>
  <c r="N93" i="6"/>
  <c r="N91" i="6" s="1"/>
  <c r="O93" i="6"/>
  <c r="O91" i="6" s="1"/>
  <c r="O85" i="6" s="1"/>
  <c r="Q93" i="6"/>
  <c r="Q91" i="6" s="1"/>
  <c r="R93" i="6"/>
  <c r="R91" i="6"/>
  <c r="S93" i="6"/>
  <c r="T93" i="6"/>
  <c r="T91" i="6" s="1"/>
  <c r="V93" i="6"/>
  <c r="V91" i="6" s="1"/>
  <c r="W93" i="6"/>
  <c r="W91" i="6"/>
  <c r="X93" i="6"/>
  <c r="X91" i="6" s="1"/>
  <c r="Y93" i="6"/>
  <c r="Y91" i="6" s="1"/>
  <c r="F94" i="6"/>
  <c r="K94" i="6"/>
  <c r="P94" i="6"/>
  <c r="U94" i="6"/>
  <c r="Z94" i="6"/>
  <c r="F95" i="6"/>
  <c r="K95" i="6"/>
  <c r="P95" i="6"/>
  <c r="U95" i="6"/>
  <c r="Z95" i="6"/>
  <c r="B101" i="6"/>
  <c r="C101" i="6"/>
  <c r="D101" i="6"/>
  <c r="E101" i="6"/>
  <c r="G101" i="6"/>
  <c r="H101" i="6"/>
  <c r="I101" i="6"/>
  <c r="J101" i="6"/>
  <c r="J100" i="6" s="1"/>
  <c r="J98" i="6" s="1"/>
  <c r="L101" i="6"/>
  <c r="M101" i="6"/>
  <c r="N101" i="6"/>
  <c r="O101" i="6"/>
  <c r="Q101" i="6"/>
  <c r="R101" i="6"/>
  <c r="R100" i="6" s="1"/>
  <c r="R98" i="6" s="1"/>
  <c r="R97" i="6" s="1"/>
  <c r="S101" i="6"/>
  <c r="T101" i="6"/>
  <c r="T100" i="6" s="1"/>
  <c r="V101" i="6"/>
  <c r="W101" i="6"/>
  <c r="X101" i="6"/>
  <c r="Y101" i="6"/>
  <c r="F102" i="6"/>
  <c r="K102" i="6"/>
  <c r="P102" i="6"/>
  <c r="U102" i="6"/>
  <c r="Z102" i="6"/>
  <c r="F103" i="6"/>
  <c r="K103" i="6"/>
  <c r="P103" i="6"/>
  <c r="U103" i="6"/>
  <c r="Z103" i="6"/>
  <c r="B104" i="6"/>
  <c r="B100" i="6"/>
  <c r="B98" i="6" s="1"/>
  <c r="C104" i="6"/>
  <c r="D104" i="6"/>
  <c r="E104" i="6"/>
  <c r="G104" i="6"/>
  <c r="G100" i="6"/>
  <c r="H104" i="6"/>
  <c r="I104" i="6"/>
  <c r="J104" i="6"/>
  <c r="L104" i="6"/>
  <c r="M104" i="6"/>
  <c r="N104" i="6"/>
  <c r="N100" i="6" s="1"/>
  <c r="N98" i="6" s="1"/>
  <c r="O104" i="6"/>
  <c r="Q104" i="6"/>
  <c r="R104" i="6"/>
  <c r="S104" i="6"/>
  <c r="T104" i="6"/>
  <c r="T98" i="6"/>
  <c r="V104" i="6"/>
  <c r="W104" i="6"/>
  <c r="X104" i="6"/>
  <c r="X100" i="6" s="1"/>
  <c r="X98" i="6" s="1"/>
  <c r="Y104" i="6"/>
  <c r="Z104" i="6" s="1"/>
  <c r="F105" i="6"/>
  <c r="K105" i="6"/>
  <c r="P105" i="6"/>
  <c r="U105" i="6"/>
  <c r="Z105" i="6"/>
  <c r="F106" i="6"/>
  <c r="K106" i="6"/>
  <c r="P106" i="6"/>
  <c r="U106" i="6"/>
  <c r="Z106" i="6"/>
  <c r="F107" i="6"/>
  <c r="K107" i="6"/>
  <c r="P107" i="6"/>
  <c r="U107" i="6"/>
  <c r="Z107" i="6"/>
  <c r="B109" i="6"/>
  <c r="F109" i="6" s="1"/>
  <c r="C109" i="6"/>
  <c r="D109" i="6"/>
  <c r="E109" i="6"/>
  <c r="G109" i="6"/>
  <c r="G108" i="6" s="1"/>
  <c r="H109" i="6"/>
  <c r="I109" i="6"/>
  <c r="J109" i="6"/>
  <c r="L109" i="6"/>
  <c r="M109" i="6"/>
  <c r="N109" i="6"/>
  <c r="O109" i="6"/>
  <c r="O108" i="6" s="1"/>
  <c r="Q109" i="6"/>
  <c r="R109" i="6"/>
  <c r="S109" i="6"/>
  <c r="T109" i="6"/>
  <c r="U109" i="6"/>
  <c r="V109" i="6"/>
  <c r="W109" i="6"/>
  <c r="X109" i="6"/>
  <c r="Y109" i="6"/>
  <c r="Z109" i="6" s="1"/>
  <c r="F110" i="6"/>
  <c r="K110" i="6"/>
  <c r="P110" i="6"/>
  <c r="U110" i="6"/>
  <c r="Z110" i="6"/>
  <c r="F111" i="6"/>
  <c r="K111" i="6"/>
  <c r="P111" i="6"/>
  <c r="U111" i="6"/>
  <c r="Z111" i="6"/>
  <c r="B112" i="6"/>
  <c r="B108" i="6"/>
  <c r="C112" i="6"/>
  <c r="D112" i="6"/>
  <c r="D108" i="6" s="1"/>
  <c r="D99" i="6" s="1"/>
  <c r="E112" i="6"/>
  <c r="E108" i="6"/>
  <c r="E99" i="6" s="1"/>
  <c r="G112" i="6"/>
  <c r="H112" i="6"/>
  <c r="H108" i="6" s="1"/>
  <c r="I112" i="6"/>
  <c r="J112" i="6"/>
  <c r="J108" i="6"/>
  <c r="J99" i="6" s="1"/>
  <c r="L112" i="6"/>
  <c r="M112" i="6"/>
  <c r="M108" i="6"/>
  <c r="M99" i="6" s="1"/>
  <c r="N112" i="6"/>
  <c r="N108" i="6" s="1"/>
  <c r="N99" i="6" s="1"/>
  <c r="N97" i="6" s="1"/>
  <c r="O112" i="6"/>
  <c r="O99" i="6"/>
  <c r="Q112" i="6"/>
  <c r="R112" i="6"/>
  <c r="S112" i="6"/>
  <c r="S108" i="6"/>
  <c r="S99" i="6" s="1"/>
  <c r="T112" i="6"/>
  <c r="V112" i="6"/>
  <c r="W112" i="6"/>
  <c r="X112" i="6"/>
  <c r="X108" i="6" s="1"/>
  <c r="X99" i="6"/>
  <c r="X97" i="6" s="1"/>
  <c r="Y112" i="6"/>
  <c r="F113" i="6"/>
  <c r="K113" i="6"/>
  <c r="P113" i="6"/>
  <c r="U113" i="6"/>
  <c r="Z113" i="6"/>
  <c r="F114" i="6"/>
  <c r="K114" i="6"/>
  <c r="P114" i="6"/>
  <c r="U114" i="6"/>
  <c r="Z114" i="6"/>
  <c r="F115" i="6"/>
  <c r="K115" i="6"/>
  <c r="P115" i="6"/>
  <c r="U115" i="6"/>
  <c r="Z115" i="6"/>
  <c r="F116" i="6"/>
  <c r="K116" i="6"/>
  <c r="P116" i="6"/>
  <c r="U116" i="6"/>
  <c r="Z116" i="6"/>
  <c r="F117" i="6"/>
  <c r="K117" i="6"/>
  <c r="P117" i="6"/>
  <c r="U117" i="6"/>
  <c r="Z117" i="6"/>
  <c r="B119" i="6"/>
  <c r="C119" i="6"/>
  <c r="D119" i="6"/>
  <c r="E119" i="6"/>
  <c r="G119" i="6"/>
  <c r="H119" i="6"/>
  <c r="I119" i="6"/>
  <c r="J119" i="6"/>
  <c r="L119" i="6"/>
  <c r="M119" i="6"/>
  <c r="N119" i="6"/>
  <c r="O119" i="6"/>
  <c r="Q119" i="6"/>
  <c r="R119" i="6"/>
  <c r="U119" i="6" s="1"/>
  <c r="S119" i="6"/>
  <c r="T119" i="6"/>
  <c r="V119" i="6"/>
  <c r="W119" i="6"/>
  <c r="X119" i="6"/>
  <c r="Y119" i="6"/>
  <c r="F120" i="6"/>
  <c r="K120" i="6"/>
  <c r="P120" i="6"/>
  <c r="U120" i="6"/>
  <c r="Z120" i="6"/>
  <c r="F121" i="6"/>
  <c r="K121" i="6"/>
  <c r="P121" i="6"/>
  <c r="U121" i="6"/>
  <c r="Z121" i="6"/>
  <c r="B122" i="6"/>
  <c r="C122" i="6"/>
  <c r="D122" i="6"/>
  <c r="E122" i="6"/>
  <c r="G122" i="6"/>
  <c r="H122" i="6"/>
  <c r="I122" i="6"/>
  <c r="J122" i="6"/>
  <c r="L122" i="6"/>
  <c r="M122" i="6"/>
  <c r="N122" i="6"/>
  <c r="O122" i="6"/>
  <c r="Q122" i="6"/>
  <c r="R122" i="6"/>
  <c r="S122" i="6"/>
  <c r="T122" i="6"/>
  <c r="V122" i="6"/>
  <c r="W122" i="6"/>
  <c r="X122" i="6"/>
  <c r="Y122" i="6"/>
  <c r="F123" i="6"/>
  <c r="K123" i="6"/>
  <c r="P123" i="6"/>
  <c r="U123" i="6"/>
  <c r="Z123" i="6"/>
  <c r="F124" i="6"/>
  <c r="K124" i="6"/>
  <c r="P124" i="6"/>
  <c r="U124" i="6"/>
  <c r="Z124" i="6"/>
  <c r="B127" i="6"/>
  <c r="C127" i="6"/>
  <c r="D127" i="6"/>
  <c r="E127" i="6"/>
  <c r="E126" i="6" s="1"/>
  <c r="G127" i="6"/>
  <c r="H127" i="6"/>
  <c r="I127" i="6"/>
  <c r="J127" i="6"/>
  <c r="L127" i="6"/>
  <c r="M127" i="6"/>
  <c r="N127" i="6"/>
  <c r="O127" i="6"/>
  <c r="Q127" i="6"/>
  <c r="R127" i="6"/>
  <c r="S127" i="6"/>
  <c r="T127" i="6"/>
  <c r="V127" i="6"/>
  <c r="W127" i="6"/>
  <c r="X127" i="6"/>
  <c r="Y127" i="6"/>
  <c r="F128" i="6"/>
  <c r="K128" i="6"/>
  <c r="P128" i="6"/>
  <c r="U128" i="6"/>
  <c r="Z128" i="6"/>
  <c r="F129" i="6"/>
  <c r="K129" i="6"/>
  <c r="P129" i="6"/>
  <c r="U129" i="6"/>
  <c r="Z129" i="6"/>
  <c r="F130" i="6"/>
  <c r="K130" i="6"/>
  <c r="P130" i="6"/>
  <c r="U130" i="6"/>
  <c r="Z130" i="6"/>
  <c r="F131" i="6"/>
  <c r="K131" i="6"/>
  <c r="P131" i="6"/>
  <c r="U131" i="6"/>
  <c r="Z131" i="6"/>
  <c r="B132" i="6"/>
  <c r="C132" i="6"/>
  <c r="D132" i="6"/>
  <c r="F132" i="6" s="1"/>
  <c r="E132" i="6"/>
  <c r="G132" i="6"/>
  <c r="H132" i="6"/>
  <c r="I132" i="6"/>
  <c r="J132" i="6"/>
  <c r="L132" i="6"/>
  <c r="M132" i="6"/>
  <c r="N132" i="6"/>
  <c r="O132" i="6"/>
  <c r="Q132" i="6"/>
  <c r="U132" i="6" s="1"/>
  <c r="R132" i="6"/>
  <c r="S132" i="6"/>
  <c r="T132" i="6"/>
  <c r="V132" i="6"/>
  <c r="W132" i="6"/>
  <c r="X132" i="6"/>
  <c r="Y132" i="6"/>
  <c r="F133" i="6"/>
  <c r="K133" i="6"/>
  <c r="P133" i="6"/>
  <c r="U133" i="6"/>
  <c r="Z133" i="6"/>
  <c r="F134" i="6"/>
  <c r="K134" i="6"/>
  <c r="P134" i="6"/>
  <c r="U134" i="6"/>
  <c r="Z134" i="6"/>
  <c r="F135" i="6"/>
  <c r="K135" i="6"/>
  <c r="P135" i="6"/>
  <c r="U135" i="6"/>
  <c r="Z135" i="6"/>
  <c r="F136" i="6"/>
  <c r="K136" i="6"/>
  <c r="P136" i="6"/>
  <c r="U136" i="6"/>
  <c r="Z136" i="6"/>
  <c r="F137" i="6"/>
  <c r="K137" i="6"/>
  <c r="P137" i="6"/>
  <c r="U137" i="6"/>
  <c r="Z137" i="6"/>
  <c r="F138" i="6"/>
  <c r="K138" i="6"/>
  <c r="P138" i="6"/>
  <c r="U138" i="6"/>
  <c r="Z138" i="6"/>
  <c r="F139" i="6"/>
  <c r="K139" i="6"/>
  <c r="P139" i="6"/>
  <c r="U139" i="6"/>
  <c r="Z139" i="6"/>
  <c r="F140" i="6"/>
  <c r="K140" i="6"/>
  <c r="P140" i="6"/>
  <c r="U140" i="6"/>
  <c r="Z140" i="6"/>
  <c r="B141" i="6"/>
  <c r="C141" i="6"/>
  <c r="D141" i="6"/>
  <c r="E141" i="6"/>
  <c r="G141" i="6"/>
  <c r="H141" i="6"/>
  <c r="I141" i="6"/>
  <c r="J141" i="6"/>
  <c r="L141" i="6"/>
  <c r="M141" i="6"/>
  <c r="N141" i="6"/>
  <c r="O141" i="6"/>
  <c r="Q141" i="6"/>
  <c r="U141" i="6" s="1"/>
  <c r="R141" i="6"/>
  <c r="S141" i="6"/>
  <c r="T141" i="6"/>
  <c r="V141" i="6"/>
  <c r="W141" i="6"/>
  <c r="X141" i="6"/>
  <c r="Y141" i="6"/>
  <c r="F142" i="6"/>
  <c r="K142" i="6"/>
  <c r="P142" i="6"/>
  <c r="U142" i="6"/>
  <c r="Z142" i="6"/>
  <c r="F143" i="6"/>
  <c r="K143" i="6"/>
  <c r="P143" i="6"/>
  <c r="U143" i="6"/>
  <c r="Z143" i="6"/>
  <c r="F144" i="6"/>
  <c r="K144" i="6"/>
  <c r="P144" i="6"/>
  <c r="U144" i="6"/>
  <c r="Z144" i="6"/>
  <c r="F145" i="6"/>
  <c r="K145" i="6"/>
  <c r="P145" i="6"/>
  <c r="U145" i="6"/>
  <c r="Z145" i="6"/>
  <c r="B146" i="6"/>
  <c r="C146" i="6"/>
  <c r="D146" i="6"/>
  <c r="E146" i="6"/>
  <c r="G146" i="6"/>
  <c r="K146" i="6" s="1"/>
  <c r="H146" i="6"/>
  <c r="I146" i="6"/>
  <c r="J146" i="6"/>
  <c r="L146" i="6"/>
  <c r="L126" i="6" s="1"/>
  <c r="M146" i="6"/>
  <c r="N146" i="6"/>
  <c r="O146" i="6"/>
  <c r="Q146" i="6"/>
  <c r="R146" i="6"/>
  <c r="S146" i="6"/>
  <c r="T146" i="6"/>
  <c r="V146" i="6"/>
  <c r="W146" i="6"/>
  <c r="X146" i="6"/>
  <c r="Y146" i="6"/>
  <c r="F147" i="6"/>
  <c r="K147" i="6"/>
  <c r="P147" i="6"/>
  <c r="U147" i="6"/>
  <c r="Z147" i="6"/>
  <c r="F148" i="6"/>
  <c r="K148" i="6"/>
  <c r="P148" i="6"/>
  <c r="U148" i="6"/>
  <c r="Z148" i="6"/>
  <c r="F149" i="6"/>
  <c r="K149" i="6"/>
  <c r="P149" i="6"/>
  <c r="U149" i="6"/>
  <c r="Z149" i="6"/>
  <c r="F150" i="6"/>
  <c r="K150" i="6"/>
  <c r="P150" i="6"/>
  <c r="U150" i="6"/>
  <c r="Z150" i="6"/>
  <c r="F151" i="6"/>
  <c r="K151" i="6"/>
  <c r="P151" i="6"/>
  <c r="U151" i="6"/>
  <c r="Z151" i="6"/>
  <c r="F152" i="6"/>
  <c r="K152" i="6"/>
  <c r="P152" i="6"/>
  <c r="U152" i="6"/>
  <c r="Z152" i="6"/>
  <c r="F153" i="6"/>
  <c r="K153" i="6"/>
  <c r="P153" i="6"/>
  <c r="U153" i="6"/>
  <c r="Z153" i="6"/>
  <c r="F154" i="6"/>
  <c r="K154" i="6"/>
  <c r="P154" i="6"/>
  <c r="U154" i="6"/>
  <c r="Z154" i="6"/>
  <c r="B156" i="6"/>
  <c r="B155" i="6" s="1"/>
  <c r="C156" i="6"/>
  <c r="D156" i="6"/>
  <c r="E156" i="6"/>
  <c r="F156" i="6"/>
  <c r="G156" i="6"/>
  <c r="H156" i="6"/>
  <c r="I156" i="6"/>
  <c r="J156" i="6"/>
  <c r="L156" i="6"/>
  <c r="M156" i="6"/>
  <c r="N156" i="6"/>
  <c r="O156" i="6"/>
  <c r="Q156" i="6"/>
  <c r="R156" i="6"/>
  <c r="S156" i="6"/>
  <c r="T156" i="6"/>
  <c r="V156" i="6"/>
  <c r="W156" i="6"/>
  <c r="X156" i="6"/>
  <c r="Y156" i="6"/>
  <c r="F157" i="6"/>
  <c r="K157" i="6"/>
  <c r="P157" i="6"/>
  <c r="U157" i="6"/>
  <c r="Z157" i="6"/>
  <c r="F158" i="6"/>
  <c r="K158" i="6"/>
  <c r="P158" i="6"/>
  <c r="U158" i="6"/>
  <c r="Z158" i="6"/>
  <c r="F159" i="6"/>
  <c r="K159" i="6"/>
  <c r="P159" i="6"/>
  <c r="U159" i="6"/>
  <c r="Z159" i="6"/>
  <c r="F160" i="6"/>
  <c r="K160" i="6"/>
  <c r="P160" i="6"/>
  <c r="U160" i="6"/>
  <c r="Z160" i="6"/>
  <c r="B161" i="6"/>
  <c r="C161" i="6"/>
  <c r="D161" i="6"/>
  <c r="E161" i="6"/>
  <c r="G161" i="6"/>
  <c r="H161" i="6"/>
  <c r="I161" i="6"/>
  <c r="J161" i="6"/>
  <c r="L161" i="6"/>
  <c r="M161" i="6"/>
  <c r="N161" i="6"/>
  <c r="O161" i="6"/>
  <c r="P161" i="6" s="1"/>
  <c r="Q161" i="6"/>
  <c r="R161" i="6"/>
  <c r="S161" i="6"/>
  <c r="T161" i="6"/>
  <c r="V161" i="6"/>
  <c r="W161" i="6"/>
  <c r="X161" i="6"/>
  <c r="Y161" i="6"/>
  <c r="Z161" i="6" s="1"/>
  <c r="F162" i="6"/>
  <c r="K162" i="6"/>
  <c r="P162" i="6"/>
  <c r="U162" i="6"/>
  <c r="Z162" i="6"/>
  <c r="F163" i="6"/>
  <c r="K163" i="6"/>
  <c r="P163" i="6"/>
  <c r="U163" i="6"/>
  <c r="Z163" i="6"/>
  <c r="F164" i="6"/>
  <c r="K164" i="6"/>
  <c r="P164" i="6"/>
  <c r="U164" i="6"/>
  <c r="Z164" i="6"/>
  <c r="F165" i="6"/>
  <c r="K165" i="6"/>
  <c r="P165" i="6"/>
  <c r="U165" i="6"/>
  <c r="Z165" i="6"/>
  <c r="F166" i="6"/>
  <c r="K166" i="6"/>
  <c r="P166" i="6"/>
  <c r="U166" i="6"/>
  <c r="Z166" i="6"/>
  <c r="F167" i="6"/>
  <c r="K167" i="6"/>
  <c r="P167" i="6"/>
  <c r="U167" i="6"/>
  <c r="Z167" i="6"/>
  <c r="F168" i="6"/>
  <c r="K168" i="6"/>
  <c r="P168" i="6"/>
  <c r="U168" i="6"/>
  <c r="Z168" i="6"/>
  <c r="F169" i="6"/>
  <c r="K169" i="6"/>
  <c r="P169" i="6"/>
  <c r="U169" i="6"/>
  <c r="Z169" i="6"/>
  <c r="B170" i="6"/>
  <c r="C170" i="6"/>
  <c r="D170" i="6"/>
  <c r="E170" i="6"/>
  <c r="G170" i="6"/>
  <c r="H170" i="6"/>
  <c r="I170" i="6"/>
  <c r="J170" i="6"/>
  <c r="L170" i="6"/>
  <c r="M170" i="6"/>
  <c r="N170" i="6"/>
  <c r="O170" i="6"/>
  <c r="P170" i="6" s="1"/>
  <c r="Q170" i="6"/>
  <c r="R170" i="6"/>
  <c r="S170" i="6"/>
  <c r="S155" i="6" s="1"/>
  <c r="S125" i="6" s="1"/>
  <c r="S118" i="6" s="1"/>
  <c r="T170" i="6"/>
  <c r="V170" i="6"/>
  <c r="W170" i="6"/>
  <c r="X170" i="6"/>
  <c r="Y170" i="6"/>
  <c r="F171" i="6"/>
  <c r="K171" i="6"/>
  <c r="P171" i="6"/>
  <c r="U171" i="6"/>
  <c r="Z171" i="6"/>
  <c r="F172" i="6"/>
  <c r="K172" i="6"/>
  <c r="P172" i="6"/>
  <c r="U172" i="6"/>
  <c r="Z172" i="6"/>
  <c r="F173" i="6"/>
  <c r="K173" i="6"/>
  <c r="P173" i="6"/>
  <c r="U173" i="6"/>
  <c r="Z173" i="6"/>
  <c r="F174" i="6"/>
  <c r="K174" i="6"/>
  <c r="P174" i="6"/>
  <c r="U174" i="6"/>
  <c r="Z174" i="6"/>
  <c r="B175" i="6"/>
  <c r="C175" i="6"/>
  <c r="D175" i="6"/>
  <c r="E175" i="6"/>
  <c r="G175" i="6"/>
  <c r="H175" i="6"/>
  <c r="I175" i="6"/>
  <c r="J175" i="6"/>
  <c r="L175" i="6"/>
  <c r="M175" i="6"/>
  <c r="N175" i="6"/>
  <c r="O175" i="6"/>
  <c r="Q175" i="6"/>
  <c r="R175" i="6"/>
  <c r="S175" i="6"/>
  <c r="T175" i="6"/>
  <c r="V175" i="6"/>
  <c r="W175" i="6"/>
  <c r="X175" i="6"/>
  <c r="Y175" i="6"/>
  <c r="F176" i="6"/>
  <c r="K176" i="6"/>
  <c r="P176" i="6"/>
  <c r="U176" i="6"/>
  <c r="Z176" i="6"/>
  <c r="F177" i="6"/>
  <c r="K177" i="6"/>
  <c r="P177" i="6"/>
  <c r="U177" i="6"/>
  <c r="Z177" i="6"/>
  <c r="F178" i="6"/>
  <c r="K178" i="6"/>
  <c r="P178" i="6"/>
  <c r="U178" i="6"/>
  <c r="Z178" i="6"/>
  <c r="F179" i="6"/>
  <c r="K179" i="6"/>
  <c r="P179" i="6"/>
  <c r="U179" i="6"/>
  <c r="Z179" i="6"/>
  <c r="F180" i="6"/>
  <c r="K180" i="6"/>
  <c r="P180" i="6"/>
  <c r="U180" i="6"/>
  <c r="Z180" i="6"/>
  <c r="F181" i="6"/>
  <c r="K181" i="6"/>
  <c r="P181" i="6"/>
  <c r="U181" i="6"/>
  <c r="Z181" i="6"/>
  <c r="F182" i="6"/>
  <c r="K182" i="6"/>
  <c r="P182" i="6"/>
  <c r="U182" i="6"/>
  <c r="Z182" i="6"/>
  <c r="F183" i="6"/>
  <c r="K183" i="6"/>
  <c r="P183" i="6"/>
  <c r="U183" i="6"/>
  <c r="Z183" i="6"/>
  <c r="B184" i="6"/>
  <c r="C184" i="6"/>
  <c r="D184" i="6"/>
  <c r="E184" i="6"/>
  <c r="G184" i="6"/>
  <c r="H184" i="6"/>
  <c r="I184" i="6"/>
  <c r="K184" i="6" s="1"/>
  <c r="J184" i="6"/>
  <c r="L184" i="6"/>
  <c r="M184" i="6"/>
  <c r="N184" i="6"/>
  <c r="O184" i="6"/>
  <c r="Q184" i="6"/>
  <c r="R184" i="6"/>
  <c r="S184" i="6"/>
  <c r="T184" i="6"/>
  <c r="V184" i="6"/>
  <c r="W184" i="6"/>
  <c r="X184" i="6"/>
  <c r="Y184" i="6"/>
  <c r="F185" i="6"/>
  <c r="K185" i="6"/>
  <c r="P185" i="6"/>
  <c r="U185" i="6"/>
  <c r="Z185" i="6"/>
  <c r="F186" i="6"/>
  <c r="K186" i="6"/>
  <c r="P186" i="6"/>
  <c r="U186" i="6"/>
  <c r="Z186" i="6"/>
  <c r="F187" i="6"/>
  <c r="K187" i="6"/>
  <c r="P187" i="6"/>
  <c r="U187" i="6"/>
  <c r="Z187" i="6"/>
  <c r="F188" i="6"/>
  <c r="K188" i="6"/>
  <c r="P188" i="6"/>
  <c r="U188" i="6"/>
  <c r="Z188" i="6"/>
  <c r="W126" i="6"/>
  <c r="S126" i="6"/>
  <c r="C126" i="6"/>
  <c r="H126" i="6"/>
  <c r="G98" i="6"/>
  <c r="R108" i="6"/>
  <c r="R99" i="6" s="1"/>
  <c r="H99" i="6"/>
  <c r="Q85" i="6"/>
  <c r="X72" i="6"/>
  <c r="Z101" i="6"/>
  <c r="F101" i="6"/>
  <c r="N72" i="6"/>
  <c r="E72" i="6"/>
  <c r="E91" i="6"/>
  <c r="P88" i="6"/>
  <c r="U81" i="6"/>
  <c r="Z49" i="6"/>
  <c r="U46" i="6"/>
  <c r="W29" i="6"/>
  <c r="R29" i="6"/>
  <c r="U30" i="6"/>
  <c r="K46" i="6"/>
  <c r="M11" i="6"/>
  <c r="H29" i="6"/>
  <c r="H11" i="6"/>
  <c r="K30" i="6"/>
  <c r="T12" i="6"/>
  <c r="R12" i="6"/>
  <c r="L12" i="6"/>
  <c r="L10" i="6" s="1"/>
  <c r="L9" i="6" s="1"/>
  <c r="Y12" i="6"/>
  <c r="Y10" i="6"/>
  <c r="O12" i="6"/>
  <c r="E12" i="6"/>
  <c r="E10" i="6" s="1"/>
  <c r="L11" i="6"/>
  <c r="E85" i="6"/>
  <c r="Y85" i="6"/>
  <c r="Q155" i="6"/>
  <c r="I155" i="6"/>
  <c r="L155" i="6"/>
  <c r="V155" i="6"/>
  <c r="P146" i="6"/>
  <c r="F146" i="6"/>
  <c r="Z141" i="6"/>
  <c r="P141" i="6"/>
  <c r="K141" i="6"/>
  <c r="X126" i="6"/>
  <c r="J126" i="6"/>
  <c r="R126" i="6"/>
  <c r="O100" i="6"/>
  <c r="O98" i="6" s="1"/>
  <c r="O97" i="6" s="1"/>
  <c r="I100" i="6"/>
  <c r="P15" i="6"/>
  <c r="U184" i="6"/>
  <c r="R155" i="6"/>
  <c r="D155" i="6"/>
  <c r="U122" i="6"/>
  <c r="Z112" i="6"/>
  <c r="E100" i="6"/>
  <c r="E98" i="6" s="1"/>
  <c r="E97" i="6" s="1"/>
  <c r="C100" i="6"/>
  <c r="C98" i="6" s="1"/>
  <c r="K88" i="6"/>
  <c r="Y29" i="6"/>
  <c r="Y11" i="6" s="1"/>
  <c r="P32" i="6"/>
  <c r="S29" i="6"/>
  <c r="S11" i="6" s="1"/>
  <c r="I29" i="6"/>
  <c r="Z15" i="6"/>
  <c r="F15" i="6"/>
  <c r="U14" i="6"/>
  <c r="P13" i="6"/>
  <c r="P6" i="6"/>
  <c r="R125" i="6"/>
  <c r="F141" i="6"/>
  <c r="F112" i="6"/>
  <c r="W100" i="6"/>
  <c r="W98" i="6" s="1"/>
  <c r="S100" i="6"/>
  <c r="S98" i="6" s="1"/>
  <c r="S97" i="6" s="1"/>
  <c r="S96" i="6" s="1"/>
  <c r="K112" i="6"/>
  <c r="U104" i="6"/>
  <c r="K104" i="6"/>
  <c r="F104" i="6"/>
  <c r="Z93" i="6"/>
  <c r="I11" i="6"/>
  <c r="G99" i="6"/>
  <c r="I98" i="6"/>
  <c r="I9" i="6"/>
  <c r="Y155" i="6" l="1"/>
  <c r="Q126" i="6"/>
  <c r="L125" i="6"/>
  <c r="I126" i="6"/>
  <c r="N126" i="6"/>
  <c r="F127" i="6"/>
  <c r="T108" i="6"/>
  <c r="T99" i="6" s="1"/>
  <c r="Y100" i="6"/>
  <c r="R72" i="6"/>
  <c r="E155" i="6"/>
  <c r="E125" i="6" s="1"/>
  <c r="E118" i="6" s="1"/>
  <c r="E96" i="6" s="1"/>
  <c r="O155" i="6"/>
  <c r="G97" i="6"/>
  <c r="F161" i="6"/>
  <c r="P156" i="6"/>
  <c r="P112" i="6"/>
  <c r="U161" i="6"/>
  <c r="G155" i="6"/>
  <c r="U146" i="6"/>
  <c r="K127" i="6"/>
  <c r="W108" i="6"/>
  <c r="W99" i="6" s="1"/>
  <c r="W97" i="6" s="1"/>
  <c r="I108" i="6"/>
  <c r="W85" i="6"/>
  <c r="B72" i="6"/>
  <c r="O29" i="6"/>
  <c r="O11" i="6" s="1"/>
  <c r="P30" i="6"/>
  <c r="E29" i="6"/>
  <c r="K14" i="6"/>
  <c r="G12" i="6"/>
  <c r="G10" i="6" s="1"/>
  <c r="U112" i="6"/>
  <c r="Q72" i="6"/>
  <c r="U74" i="6"/>
  <c r="H72" i="6"/>
  <c r="R118" i="6"/>
  <c r="R96" i="6" s="1"/>
  <c r="Q125" i="6"/>
  <c r="Z184" i="6"/>
  <c r="P184" i="6"/>
  <c r="U175" i="6"/>
  <c r="X155" i="6"/>
  <c r="X125" i="6" s="1"/>
  <c r="X118" i="6" s="1"/>
  <c r="X96" i="6" s="1"/>
  <c r="N155" i="6"/>
  <c r="P122" i="6"/>
  <c r="F122" i="6"/>
  <c r="P119" i="6"/>
  <c r="Q108" i="6"/>
  <c r="T97" i="6"/>
  <c r="K81" i="6"/>
  <c r="K31" i="6"/>
  <c r="D100" i="6"/>
  <c r="D98" i="6" s="1"/>
  <c r="C91" i="6"/>
  <c r="C85" i="6" s="1"/>
  <c r="T72" i="6"/>
  <c r="J72" i="6"/>
  <c r="G74" i="6"/>
  <c r="V72" i="6"/>
  <c r="U32" i="6"/>
  <c r="J29" i="6"/>
  <c r="N29" i="6"/>
  <c r="D29" i="6"/>
  <c r="D11" i="6" s="1"/>
  <c r="J12" i="6"/>
  <c r="J10" i="6" s="1"/>
  <c r="Q12" i="6"/>
  <c r="Z132" i="6"/>
  <c r="K122" i="6"/>
  <c r="D97" i="6"/>
  <c r="Z52" i="6"/>
  <c r="U52" i="6"/>
  <c r="P52" i="6"/>
  <c r="P49" i="6"/>
  <c r="Z46" i="6"/>
  <c r="F46" i="6"/>
  <c r="D9" i="6"/>
  <c r="S12" i="6"/>
  <c r="S10" i="6" s="1"/>
  <c r="S9" i="6" s="1"/>
  <c r="T10" i="6"/>
  <c r="F91" i="6"/>
  <c r="U88" i="6"/>
  <c r="O10" i="6"/>
  <c r="F184" i="6"/>
  <c r="Z175" i="6"/>
  <c r="P175" i="6"/>
  <c r="K170" i="6"/>
  <c r="G126" i="6"/>
  <c r="G125" i="6" s="1"/>
  <c r="G118" i="6" s="1"/>
  <c r="B126" i="6"/>
  <c r="B125" i="6" s="1"/>
  <c r="B118" i="6" s="1"/>
  <c r="Z122" i="6"/>
  <c r="P104" i="6"/>
  <c r="V100" i="6"/>
  <c r="V98" i="6" s="1"/>
  <c r="L100" i="6"/>
  <c r="L98" i="6" s="1"/>
  <c r="O72" i="6"/>
  <c r="F62" i="6"/>
  <c r="F52" i="6"/>
  <c r="P46" i="6"/>
  <c r="P31" i="6"/>
  <c r="I125" i="6"/>
  <c r="I118" i="6" s="1"/>
  <c r="K126" i="6"/>
  <c r="Q99" i="6"/>
  <c r="U99" i="6" s="1"/>
  <c r="U108" i="6"/>
  <c r="F98" i="6"/>
  <c r="L118" i="6"/>
  <c r="K119" i="6"/>
  <c r="F119" i="6"/>
  <c r="B99" i="6"/>
  <c r="L108" i="6"/>
  <c r="P109" i="6"/>
  <c r="Z73" i="6"/>
  <c r="Y72" i="6"/>
  <c r="S73" i="6"/>
  <c r="U77" i="6"/>
  <c r="K77" i="6"/>
  <c r="G73" i="6"/>
  <c r="C73" i="6"/>
  <c r="F77" i="6"/>
  <c r="H12" i="6"/>
  <c r="K13" i="6"/>
  <c r="F13" i="6"/>
  <c r="C12" i="6"/>
  <c r="O9" i="6"/>
  <c r="O5" i="6" s="1"/>
  <c r="U156" i="6"/>
  <c r="T155" i="6"/>
  <c r="U155" i="6" s="1"/>
  <c r="J155" i="6"/>
  <c r="J125" i="6" s="1"/>
  <c r="J118" i="6" s="1"/>
  <c r="Z146" i="6"/>
  <c r="V126" i="6"/>
  <c r="Z119" i="6"/>
  <c r="Q118" i="6"/>
  <c r="S91" i="6"/>
  <c r="S85" i="6" s="1"/>
  <c r="U93" i="6"/>
  <c r="X86" i="6"/>
  <c r="Z88" i="6"/>
  <c r="T85" i="6"/>
  <c r="U86" i="6"/>
  <c r="P86" i="6"/>
  <c r="L85" i="6"/>
  <c r="P85" i="6" s="1"/>
  <c r="K86" i="6"/>
  <c r="B85" i="6"/>
  <c r="F85" i="6" s="1"/>
  <c r="F86" i="6"/>
  <c r="D74" i="6"/>
  <c r="F81" i="6"/>
  <c r="I72" i="6"/>
  <c r="I5" i="6" s="1"/>
  <c r="J11" i="6"/>
  <c r="J9" i="6"/>
  <c r="J5" i="6" s="1"/>
  <c r="Z13" i="6"/>
  <c r="V12" i="6"/>
  <c r="F100" i="6"/>
  <c r="K109" i="6"/>
  <c r="Y108" i="6"/>
  <c r="Y99" i="6" s="1"/>
  <c r="W11" i="6"/>
  <c r="K175" i="6"/>
  <c r="H155" i="6"/>
  <c r="C155" i="6"/>
  <c r="F175" i="6"/>
  <c r="Z170" i="6"/>
  <c r="W155" i="6"/>
  <c r="Z155" i="6" s="1"/>
  <c r="M100" i="6"/>
  <c r="P101" i="6"/>
  <c r="K101" i="6"/>
  <c r="H100" i="6"/>
  <c r="V85" i="6"/>
  <c r="Z91" i="6"/>
  <c r="G91" i="6"/>
  <c r="K91" i="6" s="1"/>
  <c r="K93" i="6"/>
  <c r="P74" i="6"/>
  <c r="M72" i="6"/>
  <c r="K74" i="6"/>
  <c r="P73" i="6"/>
  <c r="L72" i="6"/>
  <c r="P72" i="6" s="1"/>
  <c r="E11" i="6"/>
  <c r="E9" i="6" s="1"/>
  <c r="E5" i="6" s="1"/>
  <c r="X12" i="6"/>
  <c r="X10" i="6" s="1"/>
  <c r="Z14" i="6"/>
  <c r="N12" i="6"/>
  <c r="N10" i="6" s="1"/>
  <c r="P14" i="6"/>
  <c r="D126" i="6"/>
  <c r="Y9" i="6"/>
  <c r="R11" i="6"/>
  <c r="Z127" i="6"/>
  <c r="Y126" i="6"/>
  <c r="Y125" i="6" s="1"/>
  <c r="Y118" i="6" s="1"/>
  <c r="T126" i="6"/>
  <c r="U127" i="6"/>
  <c r="O126" i="6"/>
  <c r="O125" i="6" s="1"/>
  <c r="O118" i="6" s="1"/>
  <c r="O96" i="6" s="1"/>
  <c r="P127" i="6"/>
  <c r="U31" i="6"/>
  <c r="T29" i="6"/>
  <c r="T11" i="6" s="1"/>
  <c r="T9" i="6" s="1"/>
  <c r="T5" i="6" s="1"/>
  <c r="G29" i="6"/>
  <c r="F31" i="6"/>
  <c r="B29" i="6"/>
  <c r="K161" i="6"/>
  <c r="M126" i="6"/>
  <c r="K132" i="6"/>
  <c r="U101" i="6"/>
  <c r="Q100" i="6"/>
  <c r="P91" i="6"/>
  <c r="F88" i="6"/>
  <c r="W74" i="6"/>
  <c r="Z81" i="6"/>
  <c r="K15" i="6"/>
  <c r="F6" i="6"/>
  <c r="F170" i="6"/>
  <c r="M155" i="6"/>
  <c r="P155" i="6" s="1"/>
  <c r="P132" i="6"/>
  <c r="J97" i="6"/>
  <c r="J96" i="6" s="1"/>
  <c r="D72" i="6"/>
  <c r="D5" i="6" s="1"/>
  <c r="U49" i="6"/>
  <c r="Z32" i="6"/>
  <c r="X29" i="6"/>
  <c r="X11" i="6" s="1"/>
  <c r="U15" i="6"/>
  <c r="U6" i="6"/>
  <c r="R10" i="6"/>
  <c r="U170" i="6"/>
  <c r="Z156" i="6"/>
  <c r="K156" i="6"/>
  <c r="V108" i="6"/>
  <c r="C108" i="6"/>
  <c r="C99" i="6" s="1"/>
  <c r="C97" i="6" s="1"/>
  <c r="U91" i="6"/>
  <c r="P93" i="6"/>
  <c r="P81" i="6"/>
  <c r="F74" i="6"/>
  <c r="Z77" i="6"/>
  <c r="K49" i="6"/>
  <c r="F49" i="6"/>
  <c r="Q29" i="6"/>
  <c r="Z30" i="6"/>
  <c r="F30" i="6"/>
  <c r="W12" i="6"/>
  <c r="W10" i="6" s="1"/>
  <c r="M12" i="6"/>
  <c r="Z6" i="6"/>
  <c r="U85" i="6" l="1"/>
  <c r="Q10" i="6"/>
  <c r="U12" i="6"/>
  <c r="Z29" i="6"/>
  <c r="N125" i="6"/>
  <c r="N118" i="6" s="1"/>
  <c r="N96" i="6" s="1"/>
  <c r="E189" i="6"/>
  <c r="Z11" i="6"/>
  <c r="G96" i="6"/>
  <c r="Z100" i="6"/>
  <c r="Y98" i="6"/>
  <c r="Y97" i="6" s="1"/>
  <c r="G85" i="6"/>
  <c r="K85" i="6" s="1"/>
  <c r="N11" i="6"/>
  <c r="P11" i="6" s="1"/>
  <c r="P29" i="6"/>
  <c r="I99" i="6"/>
  <c r="K108" i="6"/>
  <c r="F29" i="6"/>
  <c r="B11" i="6"/>
  <c r="Y96" i="6"/>
  <c r="Y189" i="6" s="1"/>
  <c r="V99" i="6"/>
  <c r="Z108" i="6"/>
  <c r="Y5" i="6"/>
  <c r="L5" i="6"/>
  <c r="X9" i="6"/>
  <c r="K100" i="6"/>
  <c r="H98" i="6"/>
  <c r="C125" i="6"/>
  <c r="F155" i="6"/>
  <c r="Z126" i="6"/>
  <c r="V125" i="6"/>
  <c r="K12" i="6"/>
  <c r="H10" i="6"/>
  <c r="B97" i="6"/>
  <c r="F99" i="6"/>
  <c r="M10" i="6"/>
  <c r="P12" i="6"/>
  <c r="W72" i="6"/>
  <c r="Z72" i="6" s="1"/>
  <c r="Z74" i="6"/>
  <c r="P100" i="6"/>
  <c r="M98" i="6"/>
  <c r="W9" i="6"/>
  <c r="W5" i="6" s="1"/>
  <c r="J189" i="6"/>
  <c r="M125" i="6"/>
  <c r="P126" i="6"/>
  <c r="G11" i="6"/>
  <c r="K29" i="6"/>
  <c r="O189" i="6"/>
  <c r="D125" i="6"/>
  <c r="D118" i="6" s="1"/>
  <c r="D96" i="6" s="1"/>
  <c r="D189" i="6" s="1"/>
  <c r="F126" i="6"/>
  <c r="K155" i="6"/>
  <c r="H125" i="6"/>
  <c r="V10" i="6"/>
  <c r="Z12" i="6"/>
  <c r="W125" i="6"/>
  <c r="W118" i="6" s="1"/>
  <c r="W96" i="6" s="1"/>
  <c r="C10" i="6"/>
  <c r="F12" i="6"/>
  <c r="Q11" i="6"/>
  <c r="U29" i="6"/>
  <c r="U126" i="6"/>
  <c r="T125" i="6"/>
  <c r="G72" i="6"/>
  <c r="K72" i="6" s="1"/>
  <c r="K73" i="6"/>
  <c r="F108" i="6"/>
  <c r="U10" i="6"/>
  <c r="R9" i="6"/>
  <c r="R5" i="6" s="1"/>
  <c r="R189" i="6" s="1"/>
  <c r="U100" i="6"/>
  <c r="Q98" i="6"/>
  <c r="X85" i="6"/>
  <c r="Z85" i="6" s="1"/>
  <c r="Z86" i="6"/>
  <c r="C72" i="6"/>
  <c r="F72" i="6" s="1"/>
  <c r="F73" i="6"/>
  <c r="S72" i="6"/>
  <c r="U73" i="6"/>
  <c r="P108" i="6"/>
  <c r="L99" i="6"/>
  <c r="X5" i="6" l="1"/>
  <c r="X189" i="6" s="1"/>
  <c r="K99" i="6"/>
  <c r="I97" i="6"/>
  <c r="I96" i="6" s="1"/>
  <c r="I189" i="6" s="1"/>
  <c r="N9" i="6"/>
  <c r="N5" i="6" s="1"/>
  <c r="N189" i="6" s="1"/>
  <c r="Z98" i="6"/>
  <c r="W189" i="6"/>
  <c r="H9" i="6"/>
  <c r="H5" i="6" s="1"/>
  <c r="K10" i="6"/>
  <c r="Z99" i="6"/>
  <c r="V97" i="6"/>
  <c r="S5" i="6"/>
  <c r="S189" i="6" s="1"/>
  <c r="U72" i="6"/>
  <c r="F125" i="6"/>
  <c r="C118" i="6"/>
  <c r="U98" i="6"/>
  <c r="Q97" i="6"/>
  <c r="K11" i="6"/>
  <c r="G9" i="6"/>
  <c r="V118" i="6"/>
  <c r="Z118" i="6" s="1"/>
  <c r="Z125" i="6"/>
  <c r="H97" i="6"/>
  <c r="K98" i="6"/>
  <c r="U11" i="6"/>
  <c r="Q9" i="6"/>
  <c r="K125" i="6"/>
  <c r="H118" i="6"/>
  <c r="K118" i="6" s="1"/>
  <c r="M118" i="6"/>
  <c r="P118" i="6" s="1"/>
  <c r="P125" i="6"/>
  <c r="M9" i="6"/>
  <c r="P10" i="6"/>
  <c r="T118" i="6"/>
  <c r="U125" i="6"/>
  <c r="P99" i="6"/>
  <c r="L97" i="6"/>
  <c r="C9" i="6"/>
  <c r="C5" i="6" s="1"/>
  <c r="F10" i="6"/>
  <c r="V9" i="6"/>
  <c r="Z10" i="6"/>
  <c r="M97" i="6"/>
  <c r="M96" i="6" s="1"/>
  <c r="P98" i="6"/>
  <c r="F97" i="6"/>
  <c r="B96" i="6"/>
  <c r="F11" i="6"/>
  <c r="B9" i="6"/>
  <c r="P97" i="6" l="1"/>
  <c r="L96" i="6"/>
  <c r="T96" i="6"/>
  <c r="T189" i="6" s="1"/>
  <c r="U118" i="6"/>
  <c r="V5" i="6"/>
  <c r="Z5" i="6" s="1"/>
  <c r="Z9" i="6"/>
  <c r="G5" i="6"/>
  <c r="K9" i="6"/>
  <c r="F118" i="6"/>
  <c r="C96" i="6"/>
  <c r="C189" i="6" s="1"/>
  <c r="V96" i="6"/>
  <c r="Z97" i="6"/>
  <c r="B5" i="6"/>
  <c r="F5" i="6" s="1"/>
  <c r="F9" i="6"/>
  <c r="M5" i="6"/>
  <c r="P5" i="6" s="1"/>
  <c r="P9" i="6"/>
  <c r="H96" i="6"/>
  <c r="K97" i="6"/>
  <c r="Q5" i="6"/>
  <c r="U5" i="6" s="1"/>
  <c r="U9" i="6"/>
  <c r="Q96" i="6"/>
  <c r="U97" i="6"/>
  <c r="B189" i="6" l="1"/>
  <c r="F189" i="6" s="1"/>
  <c r="M189" i="6"/>
  <c r="Q189" i="6"/>
  <c r="U189" i="6" s="1"/>
  <c r="U96" i="6"/>
  <c r="H189" i="6"/>
  <c r="K96" i="6"/>
  <c r="P96" i="6"/>
  <c r="L189" i="6"/>
  <c r="F96" i="6"/>
  <c r="Z96" i="6"/>
  <c r="V189" i="6"/>
  <c r="Z189" i="6" s="1"/>
  <c r="K5" i="6"/>
  <c r="G189" i="6"/>
  <c r="K189" i="6" s="1"/>
  <c r="P189" i="6" l="1"/>
</calcChain>
</file>

<file path=xl/comments1.xml><?xml version="1.0" encoding="utf-8"?>
<comments xmlns="http://schemas.openxmlformats.org/spreadsheetml/2006/main">
  <authors>
    <author>Manana Bakashvili</author>
  </authors>
  <commentList>
    <comment ref="DM4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DN4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DO4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DP4" authorId="0" shapeId="0">
      <text>
        <r>
          <rPr>
            <sz val="9"/>
            <color indexed="81"/>
            <rFont val="Tahoma"/>
            <family val="2"/>
          </rPr>
          <t xml:space="preserve">preliminary
</t>
        </r>
      </text>
    </comment>
    <comment ref="DQ4" authorId="0" shapeId="0">
      <text>
        <r>
          <rPr>
            <sz val="9"/>
            <color indexed="81"/>
            <rFont val="Tahoma"/>
            <family val="2"/>
          </rPr>
          <t xml:space="preserve">preliminary
</t>
        </r>
      </text>
    </comment>
  </commentList>
</comments>
</file>

<file path=xl/comments2.xml><?xml version="1.0" encoding="utf-8"?>
<comments xmlns="http://schemas.openxmlformats.org/spreadsheetml/2006/main">
  <authors>
    <author>Manana Bakashvili</author>
  </authors>
  <commentList>
    <comment ref="DM3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DN3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DO3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DP3" authorId="0" shapeId="0">
      <text>
        <r>
          <rPr>
            <sz val="9"/>
            <color indexed="81"/>
            <rFont val="Tahoma"/>
            <family val="2"/>
          </rPr>
          <t xml:space="preserve">preliminary
</t>
        </r>
      </text>
    </comment>
    <comment ref="DQ3" authorId="0" shapeId="0">
      <text>
        <r>
          <rPr>
            <sz val="9"/>
            <color indexed="81"/>
            <rFont val="Tahoma"/>
            <family val="2"/>
          </rPr>
          <t xml:space="preserve">preliminary
</t>
        </r>
      </text>
    </comment>
  </commentList>
</comments>
</file>

<file path=xl/comments3.xml><?xml version="1.0" encoding="utf-8"?>
<comments xmlns="http://schemas.openxmlformats.org/spreadsheetml/2006/main">
  <authors>
    <author>Manana Bakashvili</author>
  </authors>
  <commentList>
    <comment ref="CP3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CQ3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CR3" authorId="0" shapeId="0">
      <text>
        <r>
          <rPr>
            <sz val="9"/>
            <color indexed="81"/>
            <rFont val="Tahoma"/>
            <family val="2"/>
          </rPr>
          <t>revised on 29.03.2024</t>
        </r>
      </text>
    </comment>
    <comment ref="CS3" authorId="0" shapeId="0">
      <text>
        <r>
          <rPr>
            <sz val="9"/>
            <color indexed="81"/>
            <rFont val="Tahoma"/>
            <family val="2"/>
          </rPr>
          <t xml:space="preserve">preliminary
</t>
        </r>
      </text>
    </comment>
  </commentList>
</comments>
</file>

<file path=xl/comments4.xml><?xml version="1.0" encoding="utf-8"?>
<comments xmlns="http://schemas.openxmlformats.org/spreadsheetml/2006/main">
  <authors>
    <author>A satisfied Microsoft Office user</author>
  </authors>
  <commentList>
    <comment ref="R38" authorId="0" shapeId="0">
      <text>
        <r>
          <rPr>
            <sz val="8"/>
            <color indexed="81"/>
            <rFont val="Tahoma"/>
            <family val="2"/>
          </rPr>
          <t xml:space="preserve">2sb, other payments to nonresidents*4
</t>
        </r>
      </text>
    </comment>
  </commentList>
</comments>
</file>

<file path=xl/sharedStrings.xml><?xml version="1.0" encoding="utf-8"?>
<sst xmlns="http://schemas.openxmlformats.org/spreadsheetml/2006/main" count="1412" uniqueCount="661">
  <si>
    <t xml:space="preserve">      Goods: exports f.o.b</t>
  </si>
  <si>
    <t xml:space="preserve">      Goods: imports f.o.b</t>
  </si>
  <si>
    <t xml:space="preserve">          Balance on Goods</t>
  </si>
  <si>
    <t xml:space="preserve">      Services: credit</t>
  </si>
  <si>
    <t xml:space="preserve">      Services: debit</t>
  </si>
  <si>
    <t xml:space="preserve">          Balance on Goods and Services</t>
  </si>
  <si>
    <t xml:space="preserve">      Income: credit</t>
  </si>
  <si>
    <t xml:space="preserve">      Income: debit</t>
  </si>
  <si>
    <t xml:space="preserve">          Balance on Goods, Services, and Income</t>
  </si>
  <si>
    <t xml:space="preserve">      Current transfers: credit</t>
  </si>
  <si>
    <t xml:space="preserve">      Current transfers: debit</t>
  </si>
  <si>
    <t xml:space="preserve">      Capital account: credit</t>
  </si>
  <si>
    <t xml:space="preserve">      Capital account: debit</t>
  </si>
  <si>
    <t xml:space="preserve">          Total, Groups A Plus B</t>
  </si>
  <si>
    <t xml:space="preserve">      Direct investment abroad</t>
  </si>
  <si>
    <t xml:space="preserve">      Direct investment in Georgia</t>
  </si>
  <si>
    <t xml:space="preserve">      Portfolio investment assets</t>
  </si>
  <si>
    <t xml:space="preserve">          Equity securities</t>
  </si>
  <si>
    <t xml:space="preserve">          Debt securities</t>
  </si>
  <si>
    <t xml:space="preserve">      Portfolio investment liabilities</t>
  </si>
  <si>
    <t xml:space="preserve">      Financial derivatives</t>
  </si>
  <si>
    <t xml:space="preserve">      Financial derivatives assets</t>
  </si>
  <si>
    <t xml:space="preserve">      Financial derivatives liabilities</t>
  </si>
  <si>
    <t xml:space="preserve">      Other investment assets</t>
  </si>
  <si>
    <t xml:space="preserve">          Monetary authorities</t>
  </si>
  <si>
    <t xml:space="preserve">          General government</t>
  </si>
  <si>
    <t xml:space="preserve">          Banks</t>
  </si>
  <si>
    <t xml:space="preserve">          Other sectors</t>
  </si>
  <si>
    <t xml:space="preserve">      Other investment liabilities</t>
  </si>
  <si>
    <t xml:space="preserve">          Total, Groups A Through C</t>
  </si>
  <si>
    <t xml:space="preserve">          Total, Groups A Through D</t>
  </si>
  <si>
    <t xml:space="preserve">      Reserve assets</t>
  </si>
  <si>
    <t xml:space="preserve">      Use of Fund credit and loans</t>
  </si>
  <si>
    <t xml:space="preserve">      Exceptional financing</t>
  </si>
  <si>
    <t>Conversion rates: lari per U.S. dollar</t>
  </si>
  <si>
    <t/>
  </si>
  <si>
    <t>Current account</t>
  </si>
  <si>
    <t xml:space="preserve">A. Goods </t>
  </si>
  <si>
    <t>B. Services</t>
  </si>
  <si>
    <t>C. Income</t>
  </si>
  <si>
    <t>D. Current transfers</t>
  </si>
  <si>
    <t>Capital account</t>
  </si>
  <si>
    <t>Financial account</t>
  </si>
  <si>
    <t>A. Direct investment</t>
  </si>
  <si>
    <t>To abroad</t>
  </si>
  <si>
    <t>From abroad</t>
  </si>
  <si>
    <t>B. Portfolio investment</t>
  </si>
  <si>
    <t xml:space="preserve">Assets </t>
  </si>
  <si>
    <t>Liabilities</t>
  </si>
  <si>
    <t>C.Financial derivatives, net</t>
  </si>
  <si>
    <t>D. Other investment</t>
  </si>
  <si>
    <t>E. Reserve assets</t>
  </si>
  <si>
    <t>Net errors and omissions</t>
  </si>
  <si>
    <t>Balance of Payments of Georgia</t>
  </si>
  <si>
    <t>I Q</t>
  </si>
  <si>
    <t>II Q</t>
  </si>
  <si>
    <t>III Q</t>
  </si>
  <si>
    <t>IV Q</t>
  </si>
  <si>
    <t>Total
2002</t>
  </si>
  <si>
    <t>Total       2006</t>
  </si>
  <si>
    <t>Total       2007</t>
  </si>
  <si>
    <t xml:space="preserve">   Goods</t>
  </si>
  <si>
    <t xml:space="preserve">   Services</t>
  </si>
  <si>
    <t xml:space="preserve">       Extended classification of Other transport </t>
  </si>
  <si>
    <t xml:space="preserve">          Other </t>
  </si>
  <si>
    <t>Other supporting and auxiliary transport services</t>
  </si>
  <si>
    <t xml:space="preserve">         Business</t>
  </si>
  <si>
    <t>Expenditure by seasonal and border workers</t>
  </si>
  <si>
    <t xml:space="preserve">       Communication services</t>
  </si>
  <si>
    <t xml:space="preserve">           Telecommunication services</t>
  </si>
  <si>
    <t xml:space="preserve">           Construction in the compiling economy</t>
  </si>
  <si>
    <t xml:space="preserve">           Life insurance &amp; pension funding</t>
  </si>
  <si>
    <t xml:space="preserve">       Financial services (other than  insurance)</t>
  </si>
  <si>
    <t xml:space="preserve">         Merchanting and other trade-related services</t>
  </si>
  <si>
    <t>Miscellaneous business, professional and technical services</t>
  </si>
  <si>
    <t>Legal, accounting, management consult and public relations</t>
  </si>
  <si>
    <t>Accounting, auditing, bookkeeping  and tax consulting services</t>
  </si>
  <si>
    <t>Business and management consulting,  and public relations services</t>
  </si>
  <si>
    <t>Advertising, market research, and public opinion polling</t>
  </si>
  <si>
    <t>Architectural, engineering,  and other technical services</t>
  </si>
  <si>
    <t xml:space="preserve">             Agricultural, mining, and on-site processing serv.</t>
  </si>
  <si>
    <t xml:space="preserve">                 Waste treatment &amp; depollution</t>
  </si>
  <si>
    <t xml:space="preserve">                 Agricultural, mining, and other on-site processing services</t>
  </si>
  <si>
    <t>Services between related enterprises, n.i.e.</t>
  </si>
  <si>
    <t xml:space="preserve">       Personal, cultural and recreational services</t>
  </si>
  <si>
    <t xml:space="preserve">         Audio-visual &amp; related services</t>
  </si>
  <si>
    <t>Other personal, cultural and recreational services</t>
  </si>
  <si>
    <t xml:space="preserve">  Income</t>
  </si>
  <si>
    <t>Compensation of employees including border, seasonal and other workers</t>
  </si>
  <si>
    <t xml:space="preserve">           Dividends and distributed branch profits </t>
  </si>
  <si>
    <t xml:space="preserve">Reinvested earnings and undistributed branch profits </t>
  </si>
  <si>
    <t xml:space="preserve">  Current transfers</t>
  </si>
  <si>
    <t xml:space="preserve">             EF - Intergovernmental grants</t>
  </si>
  <si>
    <t xml:space="preserve">             EF - Grants received from Fund subsidy accounts</t>
  </si>
  <si>
    <t xml:space="preserve">  Capital account</t>
  </si>
  <si>
    <t xml:space="preserve">         Claims</t>
  </si>
  <si>
    <t>EF - Investment associated with debt reduction</t>
  </si>
  <si>
    <t>EF - Drawings on new loans by authorities or other sectors on authorities' behalf</t>
  </si>
  <si>
    <t>EF - Drawings on new loans authorities or other sectors on authorities' behalf</t>
  </si>
  <si>
    <t xml:space="preserve"> EF - Drawings on new loans by authorities or other sectors on authorities' behalf</t>
  </si>
  <si>
    <t>D. Net Errors and Omissions</t>
  </si>
  <si>
    <t>E. Reserves and Related Items</t>
  </si>
  <si>
    <t>Standard Presentation</t>
  </si>
  <si>
    <t>Q1</t>
  </si>
  <si>
    <t>Q2</t>
  </si>
  <si>
    <t>Q3</t>
  </si>
  <si>
    <t>Q4</t>
  </si>
  <si>
    <t>CURRENT ACCOUNT</t>
  </si>
  <si>
    <t xml:space="preserve"> A. Goods</t>
  </si>
  <si>
    <t xml:space="preserve">Credit </t>
  </si>
  <si>
    <t>Transportation services, credit</t>
  </si>
  <si>
    <t xml:space="preserve">Passenger </t>
  </si>
  <si>
    <t xml:space="preserve">Freight </t>
  </si>
  <si>
    <t xml:space="preserve">Other </t>
  </si>
  <si>
    <t xml:space="preserve">Sea transport, passenger </t>
  </si>
  <si>
    <t xml:space="preserve">Sea transport, freight </t>
  </si>
  <si>
    <t xml:space="preserve">Sea transport, other </t>
  </si>
  <si>
    <t>Air transport, passenger</t>
  </si>
  <si>
    <t>Air transport, freight</t>
  </si>
  <si>
    <t>Air transport, other</t>
  </si>
  <si>
    <t>railway transport, passenger</t>
  </si>
  <si>
    <t>railway  transport, freight</t>
  </si>
  <si>
    <t>railway  transport, other</t>
  </si>
  <si>
    <t>Auto transport, passenger</t>
  </si>
  <si>
    <t>Auto transport, freight</t>
  </si>
  <si>
    <t>Auto transport, other</t>
  </si>
  <si>
    <t>Pipelines</t>
  </si>
  <si>
    <t xml:space="preserve">Transportation services, debit </t>
  </si>
  <si>
    <t xml:space="preserve">Travel, credit </t>
  </si>
  <si>
    <t>Business travel</t>
  </si>
  <si>
    <t>Personal travel</t>
  </si>
  <si>
    <t xml:space="preserve">Travel, debit </t>
  </si>
  <si>
    <t xml:space="preserve">Other services, credit </t>
  </si>
  <si>
    <t xml:space="preserve">Communications </t>
  </si>
  <si>
    <t xml:space="preserve">Construction </t>
  </si>
  <si>
    <t>Insurance</t>
  </si>
  <si>
    <t>Financial</t>
  </si>
  <si>
    <t>Computer and information</t>
  </si>
  <si>
    <t>Royalties and license fees</t>
  </si>
  <si>
    <t>Other business services</t>
  </si>
  <si>
    <t xml:space="preserve">Personal, cultural, and recreational </t>
  </si>
  <si>
    <t>Government, n.I.e</t>
  </si>
  <si>
    <t>Other services, debit</t>
  </si>
  <si>
    <t>C. INCOME</t>
  </si>
  <si>
    <t>Total credit</t>
  </si>
  <si>
    <t>Total debit</t>
  </si>
  <si>
    <t>Investment income, credit</t>
  </si>
  <si>
    <t>Direct investment income</t>
  </si>
  <si>
    <t>Portfolio investment income</t>
  </si>
  <si>
    <t>Other investment income</t>
  </si>
  <si>
    <t>Investment income, debit</t>
  </si>
  <si>
    <t>D. CURRENT TRANSFERS</t>
  </si>
  <si>
    <t>General government</t>
  </si>
  <si>
    <t>Other sectors</t>
  </si>
  <si>
    <t xml:space="preserve">   Worker' remittances</t>
  </si>
  <si>
    <t xml:space="preserve">   Other current transfers </t>
  </si>
  <si>
    <t xml:space="preserve">   Workers' remittances</t>
  </si>
  <si>
    <t xml:space="preserve">   Other current transfers</t>
  </si>
  <si>
    <t>CAPITAL AND FINANCIAL ACCOUNT</t>
  </si>
  <si>
    <t>CAPITAL ACCOUNT</t>
  </si>
  <si>
    <t xml:space="preserve">      General government</t>
  </si>
  <si>
    <t xml:space="preserve">        Debt forgiveness</t>
  </si>
  <si>
    <t xml:space="preserve">        Other capital transfers</t>
  </si>
  <si>
    <t xml:space="preserve">      Other sectors </t>
  </si>
  <si>
    <t xml:space="preserve">        Migrants' transfers</t>
  </si>
  <si>
    <t xml:space="preserve">      General government </t>
  </si>
  <si>
    <t xml:space="preserve">      Other sectors</t>
  </si>
  <si>
    <t xml:space="preserve">        Debt forgiveness </t>
  </si>
  <si>
    <t>nonproduced nonfinancial assets, credit</t>
  </si>
  <si>
    <t>nonproduced nonfinancial assets, debit</t>
  </si>
  <si>
    <t xml:space="preserve">FINANCIAL ACCOUNT </t>
  </si>
  <si>
    <t xml:space="preserve">   A. DIRECT INVESTMENT</t>
  </si>
  <si>
    <t xml:space="preserve">Direct investment abroad </t>
  </si>
  <si>
    <t>Direct investment in Georgia</t>
  </si>
  <si>
    <t xml:space="preserve">   B. PORTFOLIO INVESTMENT </t>
  </si>
  <si>
    <t>Assets</t>
  </si>
  <si>
    <t>C. OTHER INVESTMENT</t>
  </si>
  <si>
    <t xml:space="preserve">   Assets</t>
  </si>
  <si>
    <t xml:space="preserve">     Trade credits </t>
  </si>
  <si>
    <t xml:space="preserve">        General government : long-term</t>
  </si>
  <si>
    <t xml:space="preserve">        General government : short-term</t>
  </si>
  <si>
    <t xml:space="preserve">        Other sectors : long-term</t>
  </si>
  <si>
    <t xml:space="preserve">        Other sectors : short-term</t>
  </si>
  <si>
    <t xml:space="preserve">     Loans </t>
  </si>
  <si>
    <t xml:space="preserve">        Monetary authorities : long-term</t>
  </si>
  <si>
    <t xml:space="preserve">        Monetary authorities : short-term</t>
  </si>
  <si>
    <t xml:space="preserve">        General government : short-term </t>
  </si>
  <si>
    <t xml:space="preserve">        Banks : long-term</t>
  </si>
  <si>
    <t xml:space="preserve">        Banks : short-term </t>
  </si>
  <si>
    <t xml:space="preserve">    Currency and deposits</t>
  </si>
  <si>
    <t xml:space="preserve">        Monetary authorities </t>
  </si>
  <si>
    <t xml:space="preserve">        General government</t>
  </si>
  <si>
    <t xml:space="preserve">        Banks</t>
  </si>
  <si>
    <t xml:space="preserve">        Other sectors</t>
  </si>
  <si>
    <t xml:space="preserve">        Other assets</t>
  </si>
  <si>
    <t xml:space="preserve">        General government : long-term </t>
  </si>
  <si>
    <t xml:space="preserve">        Banks : short-term</t>
  </si>
  <si>
    <t xml:space="preserve">        Other sectors : short-term </t>
  </si>
  <si>
    <t xml:space="preserve">   Liabilities </t>
  </si>
  <si>
    <t xml:space="preserve">        Loans </t>
  </si>
  <si>
    <t xml:space="preserve">        Monetary authorities : long-term </t>
  </si>
  <si>
    <t xml:space="preserve">        Banks : long-term </t>
  </si>
  <si>
    <t xml:space="preserve">        Currency and deposits</t>
  </si>
  <si>
    <t xml:space="preserve">        Monetary authorities</t>
  </si>
  <si>
    <t xml:space="preserve">    Other liabilities </t>
  </si>
  <si>
    <t xml:space="preserve">D. RESERVE ASSETS </t>
  </si>
  <si>
    <t xml:space="preserve">    Monetary gold</t>
  </si>
  <si>
    <t xml:space="preserve">    Special drawing rights </t>
  </si>
  <si>
    <t xml:space="preserve">    Reserve position in the Fund </t>
  </si>
  <si>
    <t xml:space="preserve">    Foreign exchange </t>
  </si>
  <si>
    <t>1Q 2002</t>
  </si>
  <si>
    <t>2Q 2002</t>
  </si>
  <si>
    <t>3Q 2002</t>
  </si>
  <si>
    <t>4Q 2002</t>
  </si>
  <si>
    <t>1Q 2003</t>
  </si>
  <si>
    <t>2Q 2003</t>
  </si>
  <si>
    <t>3Q 2003</t>
  </si>
  <si>
    <t>4Q 2003</t>
  </si>
  <si>
    <t>1Q 2004</t>
  </si>
  <si>
    <t>2Q 2004</t>
  </si>
  <si>
    <t>3Q 2004</t>
  </si>
  <si>
    <t>4Q 2004</t>
  </si>
  <si>
    <t>1Q 2005</t>
  </si>
  <si>
    <t>2Q 2005</t>
  </si>
  <si>
    <t>3Q 2005</t>
  </si>
  <si>
    <t>4Q 2005</t>
  </si>
  <si>
    <t>1Q 2006</t>
  </si>
  <si>
    <t>2Q 2006</t>
  </si>
  <si>
    <t>3Q 2006</t>
  </si>
  <si>
    <t>4Q 2006</t>
  </si>
  <si>
    <t>1Q 2007</t>
  </si>
  <si>
    <t>2Q 2007</t>
  </si>
  <si>
    <t>3Q 2007</t>
  </si>
  <si>
    <t>4Q 2007</t>
  </si>
  <si>
    <t>1Q 2008</t>
  </si>
  <si>
    <t xml:space="preserve"> Current Account</t>
  </si>
  <si>
    <t xml:space="preserve">       Credit</t>
  </si>
  <si>
    <t xml:space="preserve">       Debit</t>
  </si>
  <si>
    <t xml:space="preserve">       General merchandise</t>
  </si>
  <si>
    <t xml:space="preserve">         Exports FOB</t>
  </si>
  <si>
    <t xml:space="preserve">            Exports of goods in trade statistics</t>
  </si>
  <si>
    <t xml:space="preserve">             Adjustments</t>
  </si>
  <si>
    <t xml:space="preserve">                For coverage</t>
  </si>
  <si>
    <t xml:space="preserve">                For classification</t>
  </si>
  <si>
    <t xml:space="preserve">                For valuation</t>
  </si>
  <si>
    <t xml:space="preserve">                For timing</t>
  </si>
  <si>
    <t xml:space="preserve">         Imports FOB</t>
  </si>
  <si>
    <t xml:space="preserve">            Imports of goods in trade statistics</t>
  </si>
  <si>
    <t xml:space="preserve">               For coverage</t>
  </si>
  <si>
    <t xml:space="preserve">               For classification</t>
  </si>
  <si>
    <t xml:space="preserve">               For valuation</t>
  </si>
  <si>
    <t xml:space="preserve">               For timing</t>
  </si>
  <si>
    <t xml:space="preserve">       Goods for processing</t>
  </si>
  <si>
    <t xml:space="preserve">        Credit</t>
  </si>
  <si>
    <t xml:space="preserve">        Debit</t>
  </si>
  <si>
    <t xml:space="preserve">           Processing abroad</t>
  </si>
  <si>
    <t xml:space="preserve">             Credit</t>
  </si>
  <si>
    <t xml:space="preserve">             Debit</t>
  </si>
  <si>
    <t xml:space="preserve">           Processing in the compiling economy</t>
  </si>
  <si>
    <t xml:space="preserve">       Repairs on goods</t>
  </si>
  <si>
    <t xml:space="preserve">       Goods procured in ports by carriers</t>
  </si>
  <si>
    <t xml:space="preserve">        In seaports</t>
  </si>
  <si>
    <t xml:space="preserve">          Credit</t>
  </si>
  <si>
    <t xml:space="preserve">          Debit</t>
  </si>
  <si>
    <t xml:space="preserve">         In airports</t>
  </si>
  <si>
    <t xml:space="preserve">         In other ports</t>
  </si>
  <si>
    <t xml:space="preserve">       Nonmonetary gold</t>
  </si>
  <si>
    <t xml:space="preserve">         Held as a store of value</t>
  </si>
  <si>
    <t xml:space="preserve">         Other</t>
  </si>
  <si>
    <t xml:space="preserve">      Transportation</t>
  </si>
  <si>
    <t xml:space="preserve">           of which: Passenger</t>
  </si>
  <si>
    <t xml:space="preserve">           of which: Freight</t>
  </si>
  <si>
    <t xml:space="preserve">           of which: Other</t>
  </si>
  <si>
    <t xml:space="preserve">       Sea transport</t>
  </si>
  <si>
    <t xml:space="preserve">         Passenger</t>
  </si>
  <si>
    <t xml:space="preserve">         Freight</t>
  </si>
  <si>
    <t xml:space="preserve">       Air transport</t>
  </si>
  <si>
    <t xml:space="preserve">         Other </t>
  </si>
  <si>
    <t xml:space="preserve">       Other transport</t>
  </si>
  <si>
    <t xml:space="preserve">         Space transport</t>
  </si>
  <si>
    <t xml:space="preserve">           Credit</t>
  </si>
  <si>
    <t xml:space="preserve">           Debit</t>
  </si>
  <si>
    <t xml:space="preserve">         Rail transport</t>
  </si>
  <si>
    <t xml:space="preserve">           Passenger</t>
  </si>
  <si>
    <t xml:space="preserve">            Credit</t>
  </si>
  <si>
    <t xml:space="preserve">            Debit</t>
  </si>
  <si>
    <t xml:space="preserve">           Freight</t>
  </si>
  <si>
    <t xml:space="preserve">           Other</t>
  </si>
  <si>
    <t xml:space="preserve">         Road transport</t>
  </si>
  <si>
    <t xml:space="preserve">         Inland waterway transport</t>
  </si>
  <si>
    <t xml:space="preserve">         Pipeline transport and electricity transmission</t>
  </si>
  <si>
    <t xml:space="preserve">       Travel</t>
  </si>
  <si>
    <t xml:space="preserve">         Personal travel</t>
  </si>
  <si>
    <t xml:space="preserve">             Health-related expenditure </t>
  </si>
  <si>
    <t xml:space="preserve">               Credit</t>
  </si>
  <si>
    <t xml:space="preserve">               Debit</t>
  </si>
  <si>
    <t xml:space="preserve">             Education-related expenditure </t>
  </si>
  <si>
    <t xml:space="preserve">             Other </t>
  </si>
  <si>
    <t xml:space="preserve">           Postal and courier services</t>
  </si>
  <si>
    <t xml:space="preserve">       Construction services</t>
  </si>
  <si>
    <t xml:space="preserve">           Construction abroad</t>
  </si>
  <si>
    <t xml:space="preserve">       Insurance services</t>
  </si>
  <si>
    <t xml:space="preserve">           Freight insurance</t>
  </si>
  <si>
    <t xml:space="preserve">           Other direct insurance</t>
  </si>
  <si>
    <t xml:space="preserve">           Reinsurance</t>
  </si>
  <si>
    <t xml:space="preserve">           Auxiliary services</t>
  </si>
  <si>
    <t xml:space="preserve">       Computer and information services</t>
  </si>
  <si>
    <t xml:space="preserve">           Computer services</t>
  </si>
  <si>
    <t xml:space="preserve">           Information services</t>
  </si>
  <si>
    <t xml:space="preserve">                Credit</t>
  </si>
  <si>
    <t xml:space="preserve">                Debit</t>
  </si>
  <si>
    <t xml:space="preserve">       Royalties and license fees</t>
  </si>
  <si>
    <t xml:space="preserve">         Credit</t>
  </si>
  <si>
    <t xml:space="preserve">         Debit</t>
  </si>
  <si>
    <t xml:space="preserve">       Other business services</t>
  </si>
  <si>
    <t xml:space="preserve">           Merchanting</t>
  </si>
  <si>
    <t xml:space="preserve">           Other trade-related services</t>
  </si>
  <si>
    <t xml:space="preserve">         Operational leasing services</t>
  </si>
  <si>
    <t xml:space="preserve">               Legal services</t>
  </si>
  <si>
    <t xml:space="preserve">                 Credit</t>
  </si>
  <si>
    <t xml:space="preserve">                 Debit</t>
  </si>
  <si>
    <t xml:space="preserve">             Research and development </t>
  </si>
  <si>
    <t xml:space="preserve">                    Credit</t>
  </si>
  <si>
    <t xml:space="preserve">                    Debit</t>
  </si>
  <si>
    <t xml:space="preserve">             Other business services</t>
  </si>
  <si>
    <t xml:space="preserve">          Other</t>
  </si>
  <si>
    <t xml:space="preserve">       Government services, n.i.e.</t>
  </si>
  <si>
    <t xml:space="preserve">           Embassies and consulates</t>
  </si>
  <si>
    <t xml:space="preserve">           Military units and agencies</t>
  </si>
  <si>
    <t xml:space="preserve">           Other government services</t>
  </si>
  <si>
    <t xml:space="preserve">      Credit</t>
  </si>
  <si>
    <t xml:space="preserve">      Debit</t>
  </si>
  <si>
    <t xml:space="preserve">      Investment income</t>
  </si>
  <si>
    <t xml:space="preserve">       Direct investment</t>
  </si>
  <si>
    <t xml:space="preserve">         Income on equity</t>
  </si>
  <si>
    <t xml:space="preserve">         Income on debt (interest)</t>
  </si>
  <si>
    <t xml:space="preserve">       Portfolio investment</t>
  </si>
  <si>
    <t xml:space="preserve">         Income on equity (dividends)</t>
  </si>
  <si>
    <t xml:space="preserve">             Monetary authorities</t>
  </si>
  <si>
    <t xml:space="preserve">             General government</t>
  </si>
  <si>
    <t xml:space="preserve">             Banks</t>
  </si>
  <si>
    <t xml:space="preserve">             Other sectors</t>
  </si>
  <si>
    <t xml:space="preserve">           Bonds and notes </t>
  </si>
  <si>
    <t xml:space="preserve">               Monetary authorities</t>
  </si>
  <si>
    <t xml:space="preserve">               General government</t>
  </si>
  <si>
    <t xml:space="preserve">               Banks</t>
  </si>
  <si>
    <t xml:space="preserve">               Other sectors</t>
  </si>
  <si>
    <t xml:space="preserve">           Money-market instruments</t>
  </si>
  <si>
    <t xml:space="preserve">       Other investment </t>
  </si>
  <si>
    <t xml:space="preserve">              Other sectors</t>
  </si>
  <si>
    <t xml:space="preserve">       General government</t>
  </si>
  <si>
    <t xml:space="preserve">             Other                                                              </t>
  </si>
  <si>
    <t xml:space="preserve">       Other sectors</t>
  </si>
  <si>
    <t xml:space="preserve">         Workers' remittances</t>
  </si>
  <si>
    <t xml:space="preserve">         Other transfers</t>
  </si>
  <si>
    <t>Capital and financial account</t>
  </si>
  <si>
    <t xml:space="preserve">    Credit</t>
  </si>
  <si>
    <t xml:space="preserve">    Debit</t>
  </si>
  <si>
    <t xml:space="preserve">    Capital transfers</t>
  </si>
  <si>
    <t xml:space="preserve">     General government</t>
  </si>
  <si>
    <t xml:space="preserve">       Debt forgiveness</t>
  </si>
  <si>
    <t xml:space="preserve">          EF </t>
  </si>
  <si>
    <t xml:space="preserve">       Other</t>
  </si>
  <si>
    <t xml:space="preserve">     Other sectors</t>
  </si>
  <si>
    <t xml:space="preserve">       Migrants' transfers</t>
  </si>
  <si>
    <t xml:space="preserve">   Direct investment</t>
  </si>
  <si>
    <t xml:space="preserve">      Abroad</t>
  </si>
  <si>
    <t xml:space="preserve">       Equity capital</t>
  </si>
  <si>
    <t xml:space="preserve">         Claims on affiliated enterprises</t>
  </si>
  <si>
    <t xml:space="preserve">         Liabilities to affiliated enterprises</t>
  </si>
  <si>
    <t xml:space="preserve">       Reinvested earnings</t>
  </si>
  <si>
    <t xml:space="preserve">          Claims</t>
  </si>
  <si>
    <t xml:space="preserve">         Liabilities</t>
  </si>
  <si>
    <t xml:space="preserve">       Other capital</t>
  </si>
  <si>
    <t xml:space="preserve">      In reporting economy</t>
  </si>
  <si>
    <t xml:space="preserve">         Claims on direct investors</t>
  </si>
  <si>
    <t xml:space="preserve">         Liabilities to direct investors</t>
  </si>
  <si>
    <t xml:space="preserve">           EF - Other</t>
  </si>
  <si>
    <t xml:space="preserve">          Liabilities</t>
  </si>
  <si>
    <t xml:space="preserve">   Portfolio investment</t>
  </si>
  <si>
    <t xml:space="preserve">     Assets</t>
  </si>
  <si>
    <t xml:space="preserve">       Equity securities</t>
  </si>
  <si>
    <t xml:space="preserve">         Monetary authorities</t>
  </si>
  <si>
    <t xml:space="preserve">         General government</t>
  </si>
  <si>
    <t xml:space="preserve">         Banks</t>
  </si>
  <si>
    <t xml:space="preserve">         Other sectors</t>
  </si>
  <si>
    <t xml:space="preserve">       Debt securities</t>
  </si>
  <si>
    <t xml:space="preserve">         Bonds and notes</t>
  </si>
  <si>
    <t xml:space="preserve">           Monetary authorities</t>
  </si>
  <si>
    <t xml:space="preserve">           General government</t>
  </si>
  <si>
    <t xml:space="preserve">           Banks</t>
  </si>
  <si>
    <t xml:space="preserve">           Other sectors</t>
  </si>
  <si>
    <t xml:space="preserve">         Money-market instruments</t>
  </si>
  <si>
    <t xml:space="preserve">     Liabilities</t>
  </si>
  <si>
    <t xml:space="preserve">             EF - Issues</t>
  </si>
  <si>
    <t xml:space="preserve">             EF - Advance repayments</t>
  </si>
  <si>
    <t xml:space="preserve">             Other</t>
  </si>
  <si>
    <t xml:space="preserve">   Financial derivatives, net</t>
  </si>
  <si>
    <t xml:space="preserve">     Monetary authorities</t>
  </si>
  <si>
    <t xml:space="preserve">     Banks</t>
  </si>
  <si>
    <t xml:space="preserve">       Financial derivatives, assets</t>
  </si>
  <si>
    <t xml:space="preserve">       Financial derivatives, liabilities</t>
  </si>
  <si>
    <t xml:space="preserve">   Other investment</t>
  </si>
  <si>
    <t xml:space="preserve">       Trade credits</t>
  </si>
  <si>
    <t xml:space="preserve">           Long-term</t>
  </si>
  <si>
    <t xml:space="preserve">           Short-term</t>
  </si>
  <si>
    <t xml:space="preserve">       Loans</t>
  </si>
  <si>
    <t xml:space="preserve">       Currency and deposits</t>
  </si>
  <si>
    <t xml:space="preserve">       Other assets</t>
  </si>
  <si>
    <t xml:space="preserve">      Trade credits</t>
  </si>
  <si>
    <t xml:space="preserve">           Long-term   </t>
  </si>
  <si>
    <t xml:space="preserve">             Drawings</t>
  </si>
  <si>
    <t xml:space="preserve">             Repayments</t>
  </si>
  <si>
    <t xml:space="preserve">           Use of Fund credit and loans   </t>
  </si>
  <si>
    <t xml:space="preserve">           Other long-term   </t>
  </si>
  <si>
    <t xml:space="preserve">               EF - Rescheduling of existing debt</t>
  </si>
  <si>
    <t xml:space="preserve">               Other</t>
  </si>
  <si>
    <t xml:space="preserve">               EF - Advance repayments</t>
  </si>
  <si>
    <t xml:space="preserve">              EF - Rescheduling of existing debt</t>
  </si>
  <si>
    <t xml:space="preserve">              EF - Advance repayments</t>
  </si>
  <si>
    <t xml:space="preserve">              Other</t>
  </si>
  <si>
    <t xml:space="preserve">                Other</t>
  </si>
  <si>
    <t xml:space="preserve">       Other liabilities</t>
  </si>
  <si>
    <t xml:space="preserve">             EF - Total arrears</t>
  </si>
  <si>
    <t xml:space="preserve">         .      EF - Accumulation of arrears</t>
  </si>
  <si>
    <t xml:space="preserve">                  EF - Principal on short-term debt</t>
  </si>
  <si>
    <t xml:space="preserve">                  EF - Principal on long-term debt</t>
  </si>
  <si>
    <t xml:space="preserve">                  EF - Original interest</t>
  </si>
  <si>
    <t xml:space="preserve">                  EF - Penalty interest</t>
  </si>
  <si>
    <t xml:space="preserve">                EF - Repayment of arrears</t>
  </si>
  <si>
    <t xml:space="preserve">                  EF - Principal</t>
  </si>
  <si>
    <t xml:space="preserve">                  EF - Interest</t>
  </si>
  <si>
    <t xml:space="preserve">                EF - Rescheduling of arrears</t>
  </si>
  <si>
    <t xml:space="preserve">                EF - Cancellation of arrears</t>
  </si>
  <si>
    <t xml:space="preserve">              EF - Total arrears</t>
  </si>
  <si>
    <t xml:space="preserve">                   EF - Principal</t>
  </si>
  <si>
    <t xml:space="preserve">                   EF - Interest</t>
  </si>
  <si>
    <t xml:space="preserve">                 EF - Rescheduling of arrears</t>
  </si>
  <si>
    <t xml:space="preserve">                 EF - Cancellation of arrears</t>
  </si>
  <si>
    <t xml:space="preserve">   Reserve Assets</t>
  </si>
  <si>
    <t xml:space="preserve">     Monetary gold</t>
  </si>
  <si>
    <t xml:space="preserve">     Special drawing rights</t>
  </si>
  <si>
    <t xml:space="preserve">     Reserve position in the Fund</t>
  </si>
  <si>
    <t xml:space="preserve">     Foreign exchange</t>
  </si>
  <si>
    <t xml:space="preserve">         With monetary authorities</t>
  </si>
  <si>
    <t xml:space="preserve">         With banks</t>
  </si>
  <si>
    <t xml:space="preserve">       Securities</t>
  </si>
  <si>
    <t xml:space="preserve">         Equities</t>
  </si>
  <si>
    <t xml:space="preserve">         Money market instruments</t>
  </si>
  <si>
    <t xml:space="preserve">       Financial derivatives ,net</t>
  </si>
  <si>
    <t xml:space="preserve">     Other claims</t>
  </si>
  <si>
    <t xml:space="preserve"> Net errors and omissions</t>
  </si>
  <si>
    <t>Total exceptional financing</t>
  </si>
  <si>
    <t>Credit</t>
  </si>
  <si>
    <t>Debit</t>
  </si>
  <si>
    <t>Total 
2003</t>
  </si>
  <si>
    <t>Total 
2004</t>
  </si>
  <si>
    <t>Total 
2005</t>
  </si>
  <si>
    <t>2Q 2008</t>
  </si>
  <si>
    <t>A. Current Account</t>
  </si>
  <si>
    <t>B. Capital Account</t>
  </si>
  <si>
    <t>C. Financial Account</t>
  </si>
  <si>
    <t>3Q 2008</t>
  </si>
  <si>
    <t>Total       2008</t>
  </si>
  <si>
    <t xml:space="preserve">III Q </t>
  </si>
  <si>
    <t xml:space="preserve">II Q </t>
  </si>
  <si>
    <t xml:space="preserve">I Q </t>
  </si>
  <si>
    <t>4Q 2008</t>
  </si>
  <si>
    <t>1Q 2009</t>
  </si>
  <si>
    <t xml:space="preserve">IVQ </t>
  </si>
  <si>
    <t xml:space="preserve">IIIQ </t>
  </si>
  <si>
    <t xml:space="preserve">IIQ </t>
  </si>
  <si>
    <t>2Q 2009</t>
  </si>
  <si>
    <t xml:space="preserve">Compensation of employees, debit </t>
  </si>
  <si>
    <t>Compensation of employees, credit</t>
  </si>
  <si>
    <t xml:space="preserve">Capital transfers, credit </t>
  </si>
  <si>
    <t xml:space="preserve">Capital transfers, debit </t>
  </si>
  <si>
    <t xml:space="preserve">      Allocations of SDRs</t>
  </si>
  <si>
    <t>3Q 2009</t>
  </si>
  <si>
    <t xml:space="preserve">  of which Allocations of SDRs</t>
  </si>
  <si>
    <t>Total       2009</t>
  </si>
  <si>
    <t>4Q 2009</t>
  </si>
  <si>
    <t>Acquisition/disposal of nonproduced nonfinancial assets</t>
  </si>
  <si>
    <t xml:space="preserve">IV Q </t>
  </si>
  <si>
    <t>1Q 2010</t>
  </si>
  <si>
    <t>2Q 2010</t>
  </si>
  <si>
    <t>3Q 2010</t>
  </si>
  <si>
    <t>4Q 2010</t>
  </si>
  <si>
    <t xml:space="preserve">III Q  </t>
  </si>
  <si>
    <t>Total       2010</t>
  </si>
  <si>
    <t>1Q 2011</t>
  </si>
  <si>
    <t xml:space="preserve">I Q  </t>
  </si>
  <si>
    <t>1Q 2000</t>
  </si>
  <si>
    <t>2Q 2000</t>
  </si>
  <si>
    <t>3Q 2000</t>
  </si>
  <si>
    <t>4Q 2000</t>
  </si>
  <si>
    <t>1Q 2001</t>
  </si>
  <si>
    <t>2Q 2001</t>
  </si>
  <si>
    <t>3Q 2001</t>
  </si>
  <si>
    <t>4Q 2001</t>
  </si>
  <si>
    <t>2Q 2011</t>
  </si>
  <si>
    <t>Total
2000</t>
  </si>
  <si>
    <t>Total 
2001</t>
  </si>
  <si>
    <t>3Q 2011</t>
  </si>
  <si>
    <t>Regarding the additional information you can contact by phone or write and email.</t>
  </si>
  <si>
    <t>Contact information:</t>
  </si>
  <si>
    <t>Pkhakadze Vakhtang (head of division, Balance of Payments Statistics)</t>
  </si>
  <si>
    <t>Email: vakhtang.pkhakadze@nbg.gov.ge</t>
  </si>
  <si>
    <t>Total       2011</t>
  </si>
  <si>
    <t xml:space="preserve">IVQ  </t>
  </si>
  <si>
    <t>4Q 2011</t>
  </si>
  <si>
    <t>1Q 2012</t>
  </si>
  <si>
    <t xml:space="preserve">2Q  </t>
  </si>
  <si>
    <t>2Q 2012</t>
  </si>
  <si>
    <t>1Q2000</t>
  </si>
  <si>
    <t>2Q2000</t>
  </si>
  <si>
    <t>3Q2000</t>
  </si>
  <si>
    <t>4Q2000</t>
  </si>
  <si>
    <t>1Q2001</t>
  </si>
  <si>
    <t>2Q2001</t>
  </si>
  <si>
    <t>3Q2001</t>
  </si>
  <si>
    <t>4Q2001</t>
  </si>
  <si>
    <t>1Q2002</t>
  </si>
  <si>
    <t>2Q2002</t>
  </si>
  <si>
    <t>3Q2002</t>
  </si>
  <si>
    <t>4Q2002</t>
  </si>
  <si>
    <t>1Q2003</t>
  </si>
  <si>
    <t>2Q2003</t>
  </si>
  <si>
    <t>3Q2003</t>
  </si>
  <si>
    <t>4Q2003</t>
  </si>
  <si>
    <t>1Q2004</t>
  </si>
  <si>
    <t>2Q2004</t>
  </si>
  <si>
    <t>3Q2004</t>
  </si>
  <si>
    <t>4Q2004</t>
  </si>
  <si>
    <t>1Q2005</t>
  </si>
  <si>
    <t>2Q2005</t>
  </si>
  <si>
    <t>3Q2005</t>
  </si>
  <si>
    <t>4Q2005</t>
  </si>
  <si>
    <t>1Q2006</t>
  </si>
  <si>
    <t>2Q2006</t>
  </si>
  <si>
    <t>3Q2006</t>
  </si>
  <si>
    <t>4Q2006</t>
  </si>
  <si>
    <t>1Q2007</t>
  </si>
  <si>
    <t>2Q2007</t>
  </si>
  <si>
    <t>3Q2007</t>
  </si>
  <si>
    <t>4Q2007</t>
  </si>
  <si>
    <t>1Q2008</t>
  </si>
  <si>
    <t>2Q2008</t>
  </si>
  <si>
    <t>3Q2008</t>
  </si>
  <si>
    <t>4Q2008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</si>
  <si>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</si>
  <si>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</si>
  <si>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</si>
  <si>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</si>
  <si>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</si>
  <si>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</si>
  <si>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</si>
  <si>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</si>
  <si>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</si>
  <si>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</si>
  <si>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</si>
  <si>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</si>
  <si>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</si>
  <si>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</si>
  <si>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 2012</t>
  </si>
  <si>
    <t>3Q2012</t>
  </si>
  <si>
    <t xml:space="preserve">3Q  </t>
  </si>
  <si>
    <t>Total       2012</t>
  </si>
  <si>
    <t>4Q2012</t>
  </si>
  <si>
    <t>4Q 2012</t>
  </si>
  <si>
    <t>1Q2013</t>
  </si>
  <si>
    <t>1Q 2013</t>
  </si>
  <si>
    <t xml:space="preserve">B. PORTFOLIO INVESTMENT </t>
  </si>
  <si>
    <t>A. DIRECT INVESTMENT</t>
  </si>
  <si>
    <t>2Q 2013</t>
  </si>
  <si>
    <t>2Q2013</t>
  </si>
  <si>
    <t xml:space="preserve">II Q  </t>
  </si>
  <si>
    <t>3Q2013</t>
  </si>
  <si>
    <t>3Q 2013</t>
  </si>
  <si>
    <t>4Q2013</t>
  </si>
  <si>
    <t xml:space="preserve">IVI Q  </t>
  </si>
  <si>
    <t>4Q 2013</t>
  </si>
  <si>
    <t>Total       2013</t>
  </si>
  <si>
    <t>1Q2014</t>
  </si>
  <si>
    <t>1Q 2014</t>
  </si>
  <si>
    <t>2Q2014</t>
  </si>
  <si>
    <t>2Q 2014</t>
  </si>
  <si>
    <t>3Q2014</t>
  </si>
  <si>
    <t>3Q 2014</t>
  </si>
  <si>
    <t>Total       2014</t>
  </si>
  <si>
    <t>4Q2014</t>
  </si>
  <si>
    <t>4Q 2014</t>
  </si>
  <si>
    <t>Tel: 995(32) 2406 571</t>
  </si>
  <si>
    <t>(Thousand of USD)</t>
  </si>
  <si>
    <t>(Million of USD)</t>
  </si>
  <si>
    <t>1Q2015</t>
  </si>
  <si>
    <t>1Q 2015</t>
  </si>
  <si>
    <t>2Q2015</t>
  </si>
  <si>
    <t>2Q 2015</t>
  </si>
  <si>
    <t>3Q2015</t>
  </si>
  <si>
    <t>3Q 2015</t>
  </si>
  <si>
    <t xml:space="preserve">IV Q  </t>
  </si>
  <si>
    <t>Total       2015</t>
  </si>
  <si>
    <t>4Q2015</t>
  </si>
  <si>
    <t>4Q 2015</t>
  </si>
  <si>
    <t>1Q2016</t>
  </si>
  <si>
    <t>1Q 2016</t>
  </si>
  <si>
    <t>2Q2016</t>
  </si>
  <si>
    <t>2Q 2016</t>
  </si>
  <si>
    <t>3Q2016</t>
  </si>
  <si>
    <t>3Q 2016</t>
  </si>
  <si>
    <t>Total       2016</t>
  </si>
  <si>
    <t>4Q2016</t>
  </si>
  <si>
    <t>4Q 2016</t>
  </si>
  <si>
    <t>1Q 2017</t>
  </si>
  <si>
    <t>1 Q</t>
  </si>
  <si>
    <t>2 Q</t>
  </si>
  <si>
    <t>2Q 2017</t>
  </si>
  <si>
    <t>3Q 2017</t>
  </si>
  <si>
    <t>3 Q</t>
  </si>
  <si>
    <t>1Q2017</t>
  </si>
  <si>
    <t>2Q2017</t>
  </si>
  <si>
    <t>3Q2017</t>
  </si>
  <si>
    <t>4 Q</t>
  </si>
  <si>
    <t>4Q2017</t>
  </si>
  <si>
    <t>4Q 2017</t>
  </si>
  <si>
    <t>Total       2017</t>
  </si>
  <si>
    <t>1Q2018</t>
  </si>
  <si>
    <t>1Q 2018</t>
  </si>
  <si>
    <t>2Q2018</t>
  </si>
  <si>
    <t>2Q 2018</t>
  </si>
  <si>
    <t>3Q2018</t>
  </si>
  <si>
    <t>3Q 2018</t>
  </si>
  <si>
    <t>Total       2018</t>
  </si>
  <si>
    <t>4Q2018</t>
  </si>
  <si>
    <t>4Q 2018</t>
  </si>
  <si>
    <t>1Q2019</t>
  </si>
  <si>
    <t>2Q2019</t>
  </si>
  <si>
    <t>3Q2019</t>
  </si>
  <si>
    <t>Total       2019</t>
  </si>
  <si>
    <t>4Q2019</t>
  </si>
  <si>
    <t>1Q2020</t>
  </si>
  <si>
    <t>2Q2020</t>
  </si>
  <si>
    <t>3Q2020</t>
  </si>
  <si>
    <t>Total       2020</t>
  </si>
  <si>
    <t>4Q2020</t>
  </si>
  <si>
    <t>1Q2021</t>
  </si>
  <si>
    <t>2Q2021</t>
  </si>
  <si>
    <t>3Q2021</t>
  </si>
  <si>
    <t>4Q2021</t>
  </si>
  <si>
    <t>Total       2021</t>
  </si>
  <si>
    <t>1Q2022</t>
  </si>
  <si>
    <t>2Q2022</t>
  </si>
  <si>
    <t>3Q2022</t>
  </si>
  <si>
    <t>Total       2022</t>
  </si>
  <si>
    <t>4Q2022</t>
  </si>
  <si>
    <t>1Q2023</t>
  </si>
  <si>
    <t>2Q2023</t>
  </si>
  <si>
    <t>3Q2023</t>
  </si>
  <si>
    <t>Total       2023</t>
  </si>
  <si>
    <t>4Q2023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</si>
</sst>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0_)"/>
    <numFmt numFmtId="165" formatCode="0.0"/>
    <numFmt numFmtId="166" formatCode="#,##0.0"/>
    <numFmt numFmtId="167" formatCode="0.00000"/>
    <numFmt numFmtId="168" formatCode="0.000000"/>
    <numFmt numFmtId="169" formatCode="#,##0.00000"/>
    <numFmt numFmtId="170" formatCode="0.00000000"/>
    <numFmt numFmtId="171" formatCode="#,##0.0000"/>
  </numFmts>
  <fonts count="46">
    <font>
      <sz val="10"/>
      <name val="Arial"/>
      <charset val="204"/>
    </font>
    <font>
      <sz val="10"/>
      <name val="Arial"/>
      <family val="2"/>
    </font>
    <font>
      <sz val="10"/>
      <name val="Helv"/>
    </font>
    <font>
      <sz val="10"/>
      <name val="Helv"/>
      <charset val="204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sz val="10"/>
      <color indexed="20"/>
      <name val="Calibri"/>
      <family val="2"/>
    </font>
    <font>
      <b/>
      <sz val="10"/>
      <color indexed="52"/>
      <name val="Calibri"/>
      <family val="2"/>
    </font>
    <font>
      <b/>
      <sz val="10"/>
      <color indexed="9"/>
      <name val="Calibri"/>
      <family val="2"/>
    </font>
    <font>
      <sz val="10"/>
      <name val="Arial"/>
      <family val="2"/>
    </font>
    <font>
      <sz val="12"/>
      <name val="Arial"/>
      <family val="2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0"/>
      <color indexed="62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sz val="10"/>
      <name val="Courier"/>
      <family val="3"/>
    </font>
    <font>
      <b/>
      <sz val="10"/>
      <color indexed="63"/>
      <name val="Calibri"/>
      <family val="2"/>
    </font>
    <font>
      <b/>
      <sz val="18"/>
      <color indexed="56"/>
      <name val="Cambria"/>
      <family val="2"/>
    </font>
    <font>
      <sz val="10"/>
      <color indexed="10"/>
      <name val="Calibri"/>
      <family val="2"/>
    </font>
    <font>
      <sz val="8"/>
      <name val="Arial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1"/>
      <name val="Sylfaen"/>
      <family val="1"/>
    </font>
    <font>
      <b/>
      <sz val="11"/>
      <name val="Sylfaen"/>
      <family val="1"/>
    </font>
    <font>
      <i/>
      <sz val="11"/>
      <name val="Sylfaen"/>
      <family val="1"/>
    </font>
    <font>
      <i/>
      <sz val="10"/>
      <name val="Sylfaen"/>
      <family val="1"/>
    </font>
    <font>
      <b/>
      <sz val="10"/>
      <name val="Sylfaen"/>
      <family val="1"/>
    </font>
    <font>
      <i/>
      <sz val="12"/>
      <name val="Sylfaen"/>
      <family val="1"/>
    </font>
    <font>
      <b/>
      <i/>
      <sz val="11"/>
      <name val="Sylfaen"/>
      <family val="1"/>
    </font>
    <font>
      <sz val="9"/>
      <name val="Sylfaen"/>
      <family val="1"/>
    </font>
    <font>
      <sz val="8"/>
      <name val="Sylfaen"/>
      <family val="1"/>
    </font>
    <font>
      <b/>
      <i/>
      <sz val="12"/>
      <name val="Sylfaen"/>
      <family val="1"/>
    </font>
    <font>
      <sz val="14"/>
      <name val="Sylfaen"/>
      <family val="1"/>
    </font>
    <font>
      <sz val="8"/>
      <color indexed="81"/>
      <name val="Tahoma"/>
      <family val="2"/>
    </font>
    <font>
      <sz val="10"/>
      <name val="Arial"/>
      <family val="2"/>
    </font>
    <font>
      <b/>
      <sz val="13"/>
      <name val="Sylfaen"/>
      <family val="1"/>
    </font>
    <font>
      <sz val="9"/>
      <color indexed="81"/>
      <name val="Tahoma"/>
      <family val="2"/>
    </font>
    <font>
      <sz val="14"/>
      <color indexed="20"/>
      <name val="Sylfaen"/>
      <family val="1"/>
    </font>
    <font>
      <u/>
      <sz val="10"/>
      <color indexed="12"/>
      <name val="Sylfaen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0" fontId="10" fillId="0" borderId="0" applyProtection="0"/>
    <xf numFmtId="0" fontId="11" fillId="0" borderId="0" applyNumberFormat="0" applyFill="0" applyBorder="0" applyAlignment="0" applyProtection="0"/>
    <xf numFmtId="2" fontId="10" fillId="0" borderId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1" fillId="0" borderId="0"/>
    <xf numFmtId="0" fontId="9" fillId="0" borderId="0"/>
    <xf numFmtId="0" fontId="10" fillId="0" borderId="0"/>
    <xf numFmtId="0" fontId="20" fillId="0" borderId="0"/>
    <xf numFmtId="0" fontId="20" fillId="0" borderId="0"/>
    <xf numFmtId="0" fontId="9" fillId="23" borderId="7" applyNumberFormat="0" applyFont="0" applyAlignment="0" applyProtection="0"/>
    <xf numFmtId="0" fontId="21" fillId="20" borderId="8" applyNumberFormat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10" fillId="0" borderId="9" applyProtection="0"/>
    <xf numFmtId="0" fontId="23" fillId="0" borderId="0" applyNumberFormat="0" applyFill="0" applyBorder="0" applyAlignment="0" applyProtection="0"/>
    <xf numFmtId="0" fontId="1" fillId="0" borderId="0"/>
  </cellStyleXfs>
  <cellXfs count="127">
    <xf numFmtId="0" fontId="0" fillId="0" borderId="0" xfId="0"/>
    <xf numFmtId="0" fontId="26" fillId="0" borderId="0" xfId="0" applyFont="1" applyAlignment="1">
      <alignment horizontal="right"/>
    </xf>
    <xf numFmtId="0" fontId="26" fillId="0" borderId="0" xfId="0" applyFont="1"/>
    <xf numFmtId="0" fontId="30" fillId="0" borderId="0" xfId="0" applyFont="1" applyAlignment="1">
      <alignment horizontal="left" wrapText="1" indent="1"/>
    </xf>
    <xf numFmtId="0" fontId="28" fillId="0" borderId="0" xfId="0" applyFont="1" applyAlignment="1">
      <alignment horizontal="left" vertical="center"/>
    </xf>
    <xf numFmtId="0" fontId="27" fillId="0" borderId="0" xfId="63" applyFont="1" applyFill="1" applyBorder="1"/>
    <xf numFmtId="0" fontId="26" fillId="0" borderId="10" xfId="0" applyFont="1" applyBorder="1"/>
    <xf numFmtId="0" fontId="28" fillId="0" borderId="0" xfId="63" applyFont="1" applyFill="1" applyBorder="1"/>
    <xf numFmtId="166" fontId="26" fillId="0" borderId="0" xfId="63" applyNumberFormat="1" applyFont="1" applyFill="1" applyBorder="1" applyAlignment="1">
      <alignment horizontal="right" wrapText="1"/>
    </xf>
    <xf numFmtId="166" fontId="26" fillId="0" borderId="0" xfId="63" applyNumberFormat="1" applyFont="1" applyFill="1" applyBorder="1" applyAlignment="1">
      <alignment horizontal="right"/>
    </xf>
    <xf numFmtId="166" fontId="33" fillId="0" borderId="0" xfId="63" applyNumberFormat="1" applyFont="1" applyFill="1" applyBorder="1" applyAlignment="1">
      <alignment horizontal="right"/>
    </xf>
    <xf numFmtId="166" fontId="26" fillId="0" borderId="0" xfId="63" applyNumberFormat="1" applyFont="1" applyFill="1" applyBorder="1" applyAlignment="1" applyProtection="1">
      <alignment horizontal="right"/>
    </xf>
    <xf numFmtId="166" fontId="26" fillId="0" borderId="10" xfId="63" applyNumberFormat="1" applyFont="1" applyFill="1" applyBorder="1" applyAlignment="1" applyProtection="1">
      <alignment horizontal="right" vertical="center"/>
    </xf>
    <xf numFmtId="166" fontId="33" fillId="0" borderId="10" xfId="63" applyNumberFormat="1" applyFont="1" applyFill="1" applyBorder="1" applyAlignment="1" applyProtection="1">
      <alignment horizontal="right" vertical="center" wrapText="1"/>
    </xf>
    <xf numFmtId="166" fontId="26" fillId="0" borderId="10" xfId="63" applyNumberFormat="1" applyFont="1" applyFill="1" applyBorder="1" applyAlignment="1" applyProtection="1">
      <alignment horizontal="right" vertical="center" wrapText="1"/>
    </xf>
    <xf numFmtId="0" fontId="28" fillId="0" borderId="0" xfId="63" applyFont="1" applyFill="1" applyBorder="1" applyAlignment="1" applyProtection="1">
      <alignment horizontal="left"/>
    </xf>
    <xf numFmtId="0" fontId="34" fillId="0" borderId="0" xfId="63" applyFont="1" applyFill="1" applyBorder="1" applyAlignment="1" applyProtection="1">
      <alignment horizontal="left"/>
    </xf>
    <xf numFmtId="0" fontId="27" fillId="0" borderId="0" xfId="63" applyFont="1" applyFill="1" applyBorder="1" applyAlignment="1" applyProtection="1">
      <alignment horizontal="left"/>
    </xf>
    <xf numFmtId="0" fontId="27" fillId="0" borderId="0" xfId="63" applyFont="1" applyFill="1" applyBorder="1" applyAlignment="1" applyProtection="1">
      <alignment horizontal="left" wrapText="1" indent="3"/>
    </xf>
    <xf numFmtId="0" fontId="27" fillId="0" borderId="0" xfId="63" applyFont="1" applyFill="1" applyBorder="1" applyAlignment="1" applyProtection="1">
      <alignment horizontal="left" wrapText="1" indent="5"/>
    </xf>
    <xf numFmtId="0" fontId="27" fillId="0" borderId="0" xfId="63" applyFont="1" applyFill="1" applyBorder="1" applyAlignment="1" applyProtection="1">
      <alignment horizontal="left" wrapText="1" indent="4"/>
    </xf>
    <xf numFmtId="0" fontId="27" fillId="0" borderId="0" xfId="63" applyFont="1" applyFill="1" applyBorder="1" applyAlignment="1" applyProtection="1">
      <alignment horizontal="left" wrapText="1" indent="2"/>
    </xf>
    <xf numFmtId="0" fontId="27" fillId="0" borderId="0" xfId="63" applyFont="1" applyFill="1" applyBorder="1" applyAlignment="1" applyProtection="1">
      <alignment horizontal="left" wrapText="1" indent="1"/>
    </xf>
    <xf numFmtId="166" fontId="28" fillId="0" borderId="0" xfId="63" applyNumberFormat="1" applyFont="1" applyFill="1" applyBorder="1"/>
    <xf numFmtId="0" fontId="33" fillId="0" borderId="0" xfId="0" applyFont="1"/>
    <xf numFmtId="9" fontId="33" fillId="0" borderId="0" xfId="67" applyFont="1"/>
    <xf numFmtId="166" fontId="33" fillId="0" borderId="0" xfId="0" applyNumberFormat="1" applyFont="1"/>
    <xf numFmtId="0" fontId="30" fillId="0" borderId="0" xfId="0" applyFont="1" applyAlignment="1">
      <alignment wrapText="1"/>
    </xf>
    <xf numFmtId="166" fontId="26" fillId="0" borderId="0" xfId="0" applyNumberFormat="1" applyFont="1"/>
    <xf numFmtId="0" fontId="35" fillId="0" borderId="0" xfId="0" applyFont="1" applyAlignment="1">
      <alignment horizontal="left" wrapText="1" indent="2"/>
    </xf>
    <xf numFmtId="0" fontId="31" fillId="0" borderId="0" xfId="0" applyFont="1" applyAlignment="1">
      <alignment horizontal="left" wrapText="1" indent="3"/>
    </xf>
    <xf numFmtId="0" fontId="35" fillId="0" borderId="0" xfId="0" applyFont="1" applyAlignment="1">
      <alignment wrapText="1"/>
    </xf>
    <xf numFmtId="0" fontId="26" fillId="0" borderId="0" xfId="0" applyFont="1" applyAlignment="1">
      <alignment horizontal="right" vertical="center"/>
    </xf>
    <xf numFmtId="0" fontId="26" fillId="0" borderId="11" xfId="0" applyFont="1" applyBorder="1" applyAlignment="1">
      <alignment horizontal="right"/>
    </xf>
    <xf numFmtId="0" fontId="26" fillId="0" borderId="0" xfId="0" applyFont="1" applyFill="1"/>
    <xf numFmtId="0" fontId="33" fillId="0" borderId="0" xfId="0" applyFont="1" applyFill="1"/>
    <xf numFmtId="2" fontId="26" fillId="0" borderId="0" xfId="0" applyNumberFormat="1" applyFont="1" applyFill="1"/>
    <xf numFmtId="0" fontId="37" fillId="0" borderId="0" xfId="0" applyFont="1" applyFill="1"/>
    <xf numFmtId="170" fontId="37" fillId="0" borderId="0" xfId="0" applyNumberFormat="1" applyFont="1" applyFill="1"/>
    <xf numFmtId="168" fontId="26" fillId="0" borderId="0" xfId="0" applyNumberFormat="1" applyFont="1" applyFill="1"/>
    <xf numFmtId="167" fontId="26" fillId="0" borderId="0" xfId="0" applyNumberFormat="1" applyFont="1" applyFill="1"/>
    <xf numFmtId="0" fontId="28" fillId="0" borderId="0" xfId="0" applyFont="1" applyAlignment="1">
      <alignment wrapText="1"/>
    </xf>
    <xf numFmtId="0" fontId="26" fillId="0" borderId="0" xfId="0" applyFont="1" applyFill="1" applyAlignment="1">
      <alignment horizontal="right"/>
    </xf>
    <xf numFmtId="0" fontId="28" fillId="0" borderId="0" xfId="0" applyFont="1" applyBorder="1" applyAlignment="1">
      <alignment wrapText="1"/>
    </xf>
    <xf numFmtId="0" fontId="26" fillId="0" borderId="0" xfId="0" applyFont="1" applyFill="1" applyBorder="1"/>
    <xf numFmtId="0" fontId="26" fillId="0" borderId="0" xfId="0" applyFont="1" applyBorder="1" applyAlignment="1">
      <alignment horizontal="right"/>
    </xf>
    <xf numFmtId="0" fontId="38" fillId="0" borderId="0" xfId="0" applyFont="1" applyFill="1" applyBorder="1" applyAlignment="1">
      <alignment horizontal="right" vertical="center"/>
    </xf>
    <xf numFmtId="0" fontId="26" fillId="0" borderId="11" xfId="0" applyFont="1" applyFill="1" applyBorder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left" indent="2"/>
    </xf>
    <xf numFmtId="166" fontId="26" fillId="0" borderId="0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left"/>
    </xf>
    <xf numFmtId="0" fontId="33" fillId="0" borderId="0" xfId="0" applyFont="1" applyFill="1" applyBorder="1"/>
    <xf numFmtId="3" fontId="25" fillId="0" borderId="0" xfId="0" applyNumberFormat="1" applyFont="1" applyFill="1" applyBorder="1" applyAlignment="1">
      <alignment horizontal="right"/>
    </xf>
    <xf numFmtId="3" fontId="39" fillId="0" borderId="0" xfId="0" applyNumberFormat="1" applyFont="1" applyFill="1" applyBorder="1" applyAlignment="1">
      <alignment horizontal="right"/>
    </xf>
    <xf numFmtId="0" fontId="25" fillId="0" borderId="0" xfId="62" applyFont="1" applyFill="1" applyBorder="1" applyAlignment="1">
      <alignment horizontal="right"/>
    </xf>
    <xf numFmtId="0" fontId="36" fillId="0" borderId="0" xfId="62" applyFont="1" applyFill="1" applyBorder="1" applyAlignment="1">
      <alignment horizontal="right"/>
    </xf>
    <xf numFmtId="0" fontId="29" fillId="0" borderId="0" xfId="0" applyFont="1" applyBorder="1"/>
    <xf numFmtId="0" fontId="38" fillId="0" borderId="0" xfId="62" applyFont="1" applyFill="1" applyBorder="1" applyAlignment="1">
      <alignment horizontal="right" vertical="center"/>
    </xf>
    <xf numFmtId="0" fontId="32" fillId="0" borderId="0" xfId="62" applyFont="1" applyFill="1" applyBorder="1" applyAlignment="1">
      <alignment horizontal="right" vertical="center"/>
    </xf>
    <xf numFmtId="3" fontId="26" fillId="0" borderId="0" xfId="62" applyNumberFormat="1" applyFont="1" applyFill="1" applyBorder="1" applyAlignment="1">
      <alignment horizontal="right"/>
    </xf>
    <xf numFmtId="0" fontId="29" fillId="0" borderId="0" xfId="0" applyFont="1" applyBorder="1" applyAlignment="1">
      <alignment horizontal="right"/>
    </xf>
    <xf numFmtId="0" fontId="26" fillId="0" borderId="10" xfId="0" applyFont="1" applyBorder="1" applyAlignment="1">
      <alignment horizontal="right"/>
    </xf>
    <xf numFmtId="0" fontId="29" fillId="0" borderId="11" xfId="0" applyFont="1" applyFill="1" applyBorder="1"/>
    <xf numFmtId="0" fontId="33" fillId="0" borderId="11" xfId="0" applyFont="1" applyFill="1" applyBorder="1" applyAlignment="1">
      <alignment horizontal="right"/>
    </xf>
    <xf numFmtId="3" fontId="30" fillId="0" borderId="0" xfId="62" applyNumberFormat="1" applyFont="1" applyFill="1" applyBorder="1" applyAlignment="1">
      <alignment horizontal="left"/>
    </xf>
    <xf numFmtId="3" fontId="29" fillId="0" borderId="0" xfId="62" applyNumberFormat="1" applyFont="1" applyFill="1" applyBorder="1" applyAlignment="1">
      <alignment horizontal="left" indent="1"/>
    </xf>
    <xf numFmtId="0" fontId="29" fillId="0" borderId="0" xfId="62" applyFont="1" applyFill="1" applyBorder="1"/>
    <xf numFmtId="0" fontId="39" fillId="0" borderId="0" xfId="62" applyFont="1" applyFill="1" applyBorder="1" applyAlignment="1">
      <alignment horizontal="right"/>
    </xf>
    <xf numFmtId="3" fontId="25" fillId="0" borderId="0" xfId="62" applyNumberFormat="1" applyFont="1" applyFill="1" applyBorder="1" applyAlignment="1">
      <alignment horizontal="right"/>
    </xf>
    <xf numFmtId="3" fontId="39" fillId="0" borderId="0" xfId="62" applyNumberFormat="1" applyFont="1" applyFill="1" applyBorder="1" applyAlignment="1">
      <alignment horizontal="right"/>
    </xf>
    <xf numFmtId="0" fontId="29" fillId="0" borderId="0" xfId="62" applyFont="1" applyFill="1" applyBorder="1" applyAlignment="1">
      <alignment horizontal="right"/>
    </xf>
    <xf numFmtId="3" fontId="36" fillId="0" borderId="0" xfId="62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center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0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3" fontId="36" fillId="0" borderId="0" xfId="0" applyNumberFormat="1" applyFont="1" applyFill="1" applyBorder="1" applyAlignment="1">
      <alignment horizontal="right"/>
    </xf>
    <xf numFmtId="164" fontId="33" fillId="0" borderId="0" xfId="63" applyNumberFormat="1" applyFont="1" applyFill="1" applyBorder="1" applyAlignment="1" applyProtection="1">
      <alignment horizontal="right"/>
    </xf>
    <xf numFmtId="166" fontId="33" fillId="0" borderId="0" xfId="63" applyNumberFormat="1" applyFont="1" applyFill="1" applyBorder="1" applyAlignment="1" applyProtection="1">
      <alignment horizontal="right"/>
    </xf>
    <xf numFmtId="166" fontId="26" fillId="0" borderId="0" xfId="63" applyNumberFormat="1" applyFont="1" applyFill="1" applyBorder="1"/>
    <xf numFmtId="165" fontId="26" fillId="0" borderId="0" xfId="63" applyNumberFormat="1" applyFont="1" applyFill="1" applyBorder="1"/>
    <xf numFmtId="164" fontId="26" fillId="0" borderId="0" xfId="63" applyNumberFormat="1" applyFont="1" applyFill="1" applyBorder="1" applyAlignment="1" applyProtection="1">
      <alignment horizontal="right"/>
    </xf>
    <xf numFmtId="0" fontId="26" fillId="0" borderId="0" xfId="63" applyFont="1" applyFill="1" applyBorder="1"/>
    <xf numFmtId="169" fontId="26" fillId="0" borderId="0" xfId="63" applyNumberFormat="1" applyFont="1" applyFill="1" applyBorder="1"/>
    <xf numFmtId="0" fontId="33" fillId="0" borderId="0" xfId="63" applyFont="1" applyFill="1" applyBorder="1"/>
    <xf numFmtId="166" fontId="33" fillId="0" borderId="0" xfId="63" applyNumberFormat="1" applyFont="1" applyFill="1" applyBorder="1"/>
    <xf numFmtId="0" fontId="33" fillId="0" borderId="11" xfId="0" applyFont="1" applyBorder="1" applyAlignment="1">
      <alignment horizontal="right"/>
    </xf>
    <xf numFmtId="0" fontId="26" fillId="0" borderId="11" xfId="0" applyFont="1" applyFill="1" applyBorder="1" applyAlignment="1">
      <alignment horizontal="right"/>
    </xf>
    <xf numFmtId="0" fontId="26" fillId="0" borderId="11" xfId="64" applyFont="1" applyFill="1" applyBorder="1" applyAlignment="1" applyProtection="1">
      <alignment horizontal="right"/>
    </xf>
    <xf numFmtId="3" fontId="26" fillId="0" borderId="11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indent="3"/>
    </xf>
    <xf numFmtId="0" fontId="34" fillId="0" borderId="0" xfId="63" applyFont="1" applyFill="1" applyBorder="1" applyAlignment="1" applyProtection="1">
      <alignment horizontal="left" indent="5"/>
    </xf>
    <xf numFmtId="0" fontId="42" fillId="0" borderId="0" xfId="63" applyFont="1" applyFill="1" applyBorder="1" applyAlignment="1" applyProtection="1">
      <alignment horizontal="left"/>
    </xf>
    <xf numFmtId="0" fontId="28" fillId="0" borderId="0" xfId="63" applyFont="1" applyFill="1" applyBorder="1" applyAlignment="1" applyProtection="1">
      <alignment horizontal="left" wrapText="1" indent="1"/>
    </xf>
    <xf numFmtId="166" fontId="33" fillId="0" borderId="0" xfId="0" applyNumberFormat="1" applyFont="1" applyFill="1" applyBorder="1" applyAlignment="1">
      <alignment horizontal="right"/>
    </xf>
    <xf numFmtId="166" fontId="30" fillId="0" borderId="0" xfId="62" applyNumberFormat="1" applyFont="1" applyFill="1" applyBorder="1" applyAlignment="1">
      <alignment horizontal="right"/>
    </xf>
    <xf numFmtId="166" fontId="33" fillId="0" borderId="0" xfId="62" applyNumberFormat="1" applyFont="1" applyFill="1" applyBorder="1" applyAlignment="1">
      <alignment horizontal="right"/>
    </xf>
    <xf numFmtId="166" fontId="26" fillId="0" borderId="0" xfId="62" applyNumberFormat="1" applyFont="1" applyFill="1" applyBorder="1" applyAlignment="1">
      <alignment horizontal="right"/>
    </xf>
    <xf numFmtId="166" fontId="26" fillId="0" borderId="11" xfId="63" applyNumberFormat="1" applyFont="1" applyFill="1" applyBorder="1" applyAlignment="1" applyProtection="1">
      <alignment horizontal="right" vertical="center" wrapText="1"/>
    </xf>
    <xf numFmtId="0" fontId="36" fillId="0" borderId="0" xfId="0" applyFont="1" applyFill="1" applyBorder="1"/>
    <xf numFmtId="0" fontId="39" fillId="0" borderId="0" xfId="0" applyFont="1" applyFill="1" applyBorder="1"/>
    <xf numFmtId="0" fontId="25" fillId="0" borderId="0" xfId="0" applyFont="1" applyFill="1" applyBorder="1"/>
    <xf numFmtId="0" fontId="36" fillId="0" borderId="0" xfId="62" applyFont="1" applyFill="1" applyBorder="1"/>
    <xf numFmtId="0" fontId="39" fillId="0" borderId="0" xfId="62" applyFont="1" applyFill="1" applyBorder="1"/>
    <xf numFmtId="0" fontId="44" fillId="0" borderId="0" xfId="62" applyFont="1" applyFill="1" applyBorder="1"/>
    <xf numFmtId="0" fontId="25" fillId="0" borderId="0" xfId="62" applyFont="1" applyFill="1" applyBorder="1"/>
    <xf numFmtId="0" fontId="26" fillId="0" borderId="0" xfId="61" applyFont="1" applyAlignment="1">
      <alignment vertical="center"/>
    </xf>
    <xf numFmtId="0" fontId="26" fillId="0" borderId="0" xfId="61" applyFont="1"/>
    <xf numFmtId="0" fontId="45" fillId="0" borderId="0" xfId="56" applyFont="1" applyAlignment="1" applyProtection="1">
      <alignment vertical="center"/>
    </xf>
    <xf numFmtId="4" fontId="26" fillId="0" borderId="0" xfId="0" applyNumberFormat="1" applyFont="1" applyFill="1"/>
    <xf numFmtId="171" fontId="26" fillId="0" borderId="0" xfId="0" applyNumberFormat="1" applyFont="1" applyFill="1"/>
    <xf numFmtId="166" fontId="33" fillId="0" borderId="11" xfId="63" applyNumberFormat="1" applyFont="1" applyFill="1" applyBorder="1" applyAlignment="1" applyProtection="1">
      <alignment horizontal="right" vertical="center" wrapText="1"/>
    </xf>
    <xf numFmtId="0" fontId="29" fillId="0" borderId="12" xfId="0" applyFont="1" applyBorder="1"/>
    <xf numFmtId="0" fontId="29" fillId="0" borderId="0" xfId="63" applyNumberFormat="1" applyFont="1" applyFill="1" applyBorder="1" applyAlignment="1">
      <alignment horizontal="center"/>
    </xf>
    <xf numFmtId="165" fontId="26" fillId="0" borderId="0" xfId="0" applyNumberFormat="1" applyFont="1" applyFill="1"/>
    <xf numFmtId="0" fontId="29" fillId="0" borderId="11" xfId="63" applyNumberFormat="1" applyFont="1" applyFill="1" applyBorder="1" applyAlignment="1">
      <alignment horizontal="center"/>
    </xf>
    <xf numFmtId="0" fontId="29" fillId="0" borderId="11" xfId="63" applyNumberFormat="1" applyFont="1" applyFill="1" applyBorder="1" applyAlignment="1" applyProtection="1">
      <alignment horizontal="center"/>
    </xf>
  </cellXfs>
  <cellStyles count="74">
    <cellStyle name="_Bok2" xfId="1"/>
    <cellStyle name="_detail" xfId="2"/>
    <cellStyle name="_IIP20073" xfId="3"/>
    <cellStyle name="_IIP-Banki 2007Q1" xfId="4"/>
    <cellStyle name="_IIP-new" xfId="5"/>
    <cellStyle name="_IIP-SM" xfId="6"/>
    <cellStyle name="_MSX+INV" xfId="7"/>
    <cellStyle name="_Sheet1" xfId="8"/>
    <cellStyle name="_Sheet1_1" xfId="9"/>
    <cellStyle name="_Sheet1_FNS" xfId="10"/>
    <cellStyle name="_Sheet1_Sheet1" xfId="11"/>
    <cellStyle name="_Sheet1_SM" xfId="12"/>
    <cellStyle name="_Sheet2" xfId="13"/>
    <cellStyle name="_Sheet3" xfId="14"/>
    <cellStyle name="_Sheet5" xfId="15"/>
    <cellStyle name="_Sheet5_1" xfId="16"/>
    <cellStyle name="_SM" xfId="17"/>
    <cellStyle name="20% - Accent1" xfId="18" builtinId="30" customBuiltin="1"/>
    <cellStyle name="20% - Accent2" xfId="19" builtinId="34" customBuiltin="1"/>
    <cellStyle name="20% - Accent3" xfId="20" builtinId="38" customBuiltin="1"/>
    <cellStyle name="20% - Accent4" xfId="21" builtinId="42" customBuiltin="1"/>
    <cellStyle name="20% - Accent5" xfId="22" builtinId="46" customBuiltin="1"/>
    <cellStyle name="20% - Accent6" xfId="23" builtinId="50" customBuiltin="1"/>
    <cellStyle name="40% - Accent1" xfId="24" builtinId="31" customBuiltin="1"/>
    <cellStyle name="40% - Accent2" xfId="25" builtinId="35" customBuiltin="1"/>
    <cellStyle name="40% - Accent3" xfId="26" builtinId="39" customBuiltin="1"/>
    <cellStyle name="40% - Accent4" xfId="27" builtinId="43" customBuiltin="1"/>
    <cellStyle name="40% - Accent5" xfId="28" builtinId="47" customBuiltin="1"/>
    <cellStyle name="40% - Accent6" xfId="29" builtinId="51" customBuiltin="1"/>
    <cellStyle name="60% - Accent1" xfId="30" builtinId="32" customBuiltin="1"/>
    <cellStyle name="60% - Accent2" xfId="31" builtinId="36" customBuiltin="1"/>
    <cellStyle name="60% - Accent3" xfId="32" builtinId="40" customBuiltin="1"/>
    <cellStyle name="60% - Accent4" xfId="33" builtinId="44" customBuiltin="1"/>
    <cellStyle name="60% - Accent5" xfId="34" builtinId="48" customBuiltin="1"/>
    <cellStyle name="60% - Accent6" xfId="35" builtinId="52" customBuiltin="1"/>
    <cellStyle name="Accent1" xfId="36" builtinId="29" customBuiltin="1"/>
    <cellStyle name="Accent2" xfId="37" builtinId="33" customBuiltin="1"/>
    <cellStyle name="Accent3" xfId="38" builtinId="37" customBuiltin="1"/>
    <cellStyle name="Accent4" xfId="39" builtinId="41" customBuiltin="1"/>
    <cellStyle name="Accent5" xfId="40" builtinId="45" customBuiltin="1"/>
    <cellStyle name="Accent6" xfId="41" builtinId="49" customBuiltin="1"/>
    <cellStyle name="Bad" xfId="42" builtinId="27" customBuiltin="1"/>
    <cellStyle name="Calculation" xfId="43" builtinId="22" customBuiltin="1"/>
    <cellStyle name="Check Cell" xfId="44" builtinId="23" customBuiltin="1"/>
    <cellStyle name="Comma 2" xfId="45"/>
    <cellStyle name="Date" xfId="46"/>
    <cellStyle name="Explanatory Text" xfId="47" builtinId="53" customBuiltin="1"/>
    <cellStyle name="Fixed" xfId="48"/>
    <cellStyle name="Good" xfId="49" builtinId="26" customBuiltin="1"/>
    <cellStyle name="Heading 1" xfId="50" builtinId="16" customBuiltin="1"/>
    <cellStyle name="Heading 2" xfId="51" builtinId="17" customBuiltin="1"/>
    <cellStyle name="Heading 3" xfId="52" builtinId="18" customBuiltin="1"/>
    <cellStyle name="Heading 4" xfId="53" builtinId="19" customBuiltin="1"/>
    <cellStyle name="HEADING1" xfId="54"/>
    <cellStyle name="HEADING2" xfId="55"/>
    <cellStyle name="Hyperlink" xfId="56" builtinId="8"/>
    <cellStyle name="Input" xfId="57" builtinId="20" customBuiltin="1"/>
    <cellStyle name="Linked Cell" xfId="58" builtinId="24" customBuiltin="1"/>
    <cellStyle name="Neutral" xfId="59" builtinId="28" customBuiltin="1"/>
    <cellStyle name="Normal" xfId="0" builtinId="0"/>
    <cellStyle name="Normal 2" xfId="60"/>
    <cellStyle name="Normal 3" xfId="61"/>
    <cellStyle name="Normal_BOP95-01mk" xfId="62"/>
    <cellStyle name="Normal_BOPIIP" xfId="63"/>
    <cellStyle name="Normal_Template" xfId="64"/>
    <cellStyle name="Note" xfId="65" builtinId="10" customBuiltin="1"/>
    <cellStyle name="Output" xfId="66" builtinId="21" customBuiltin="1"/>
    <cellStyle name="Percent" xfId="67" builtinId="5"/>
    <cellStyle name="Percent 2" xfId="68"/>
    <cellStyle name="Style 1" xfId="69"/>
    <cellStyle name="Title" xfId="70" builtinId="15" customBuiltin="1"/>
    <cellStyle name="Total" xfId="71" builtinId="25" customBuiltin="1"/>
    <cellStyle name="Warning Text" xfId="72" builtinId="11" customBuiltin="1"/>
    <cellStyle name="Обычный_taxes (2)" xfId="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vakhtang.pkhakadze@nbg.gov.g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DQ866"/>
  <sheetViews>
    <sheetView tabSelected="1" workbookViewId="0">
      <pane xSplit="1" ySplit="4" topLeftCell="DB5" activePane="bottomRight" state="frozen"/>
      <selection activeCell="W7" sqref="W7"/>
      <selection pane="topRight" activeCell="W7" sqref="W7"/>
      <selection pane="bottomLeft" activeCell="W7" sqref="W7"/>
      <selection pane="bottomRight" activeCell="DP10" sqref="DP10"/>
    </sheetView>
  </sheetViews>
  <sheetFormatPr defaultColWidth="13.5703125" defaultRowHeight="18"/>
  <cols>
    <col min="1" max="1" width="50" style="5" customWidth="1"/>
    <col min="2" max="4" width="10" style="89" bestFit="1" customWidth="1"/>
    <col min="5" max="5" width="10" style="94" bestFit="1" customWidth="1"/>
    <col min="6" max="6" width="12.7109375" style="92" bestFit="1" customWidth="1"/>
    <col min="7" max="8" width="11.140625" style="90" bestFit="1" customWidth="1"/>
    <col min="9" max="9" width="10" style="90" bestFit="1" customWidth="1"/>
    <col min="10" max="10" width="11.140625" style="94" bestFit="1" customWidth="1"/>
    <col min="11" max="11" width="12.85546875" style="90" bestFit="1" customWidth="1"/>
    <col min="12" max="12" width="11.140625" style="90" bestFit="1" customWidth="1"/>
    <col min="13" max="13" width="10" style="90" bestFit="1" customWidth="1"/>
    <col min="14" max="14" width="11.140625" style="90" bestFit="1" customWidth="1"/>
    <col min="15" max="15" width="10" style="94" bestFit="1" customWidth="1"/>
    <col min="16" max="16" width="12.85546875" style="92" bestFit="1" customWidth="1"/>
    <col min="17" max="19" width="11.140625" style="92" bestFit="1" customWidth="1"/>
    <col min="20" max="20" width="11.140625" style="95" bestFit="1" customWidth="1"/>
    <col min="21" max="21" width="12.85546875" style="92" bestFit="1" customWidth="1"/>
    <col min="22" max="24" width="11.140625" style="92" bestFit="1" customWidth="1"/>
    <col min="25" max="25" width="11.140625" style="95" bestFit="1" customWidth="1"/>
    <col min="26" max="26" width="12.85546875" style="92" bestFit="1" customWidth="1"/>
    <col min="27" max="30" width="11.140625" style="92" bestFit="1" customWidth="1"/>
    <col min="31" max="31" width="12.85546875" style="92" bestFit="1" customWidth="1"/>
    <col min="32" max="33" width="11.140625" style="92" bestFit="1" customWidth="1"/>
    <col min="34" max="34" width="11.28515625" style="92" bestFit="1" customWidth="1"/>
    <col min="35" max="35" width="11.140625" style="92" bestFit="1" customWidth="1"/>
    <col min="36" max="36" width="12.85546875" style="92" bestFit="1" customWidth="1"/>
    <col min="37" max="40" width="11.28515625" style="92" bestFit="1" customWidth="1"/>
    <col min="41" max="41" width="12.85546875" style="92" bestFit="1" customWidth="1"/>
    <col min="42" max="45" width="11.28515625" style="92" bestFit="1" customWidth="1"/>
    <col min="46" max="46" width="12.85546875" style="92" bestFit="1" customWidth="1"/>
    <col min="47" max="50" width="11.28515625" style="92" bestFit="1" customWidth="1"/>
    <col min="51" max="51" width="12.85546875" style="92" bestFit="1" customWidth="1"/>
    <col min="52" max="55" width="11.28515625" style="92" bestFit="1" customWidth="1"/>
    <col min="56" max="56" width="12.85546875" style="92" bestFit="1" customWidth="1"/>
    <col min="57" max="60" width="11.28515625" style="92" bestFit="1" customWidth="1"/>
    <col min="61" max="61" width="12.85546875" style="92" bestFit="1" customWidth="1"/>
    <col min="62" max="65" width="11.28515625" style="92" bestFit="1" customWidth="1"/>
    <col min="66" max="66" width="12.85546875" style="92" bestFit="1" customWidth="1"/>
    <col min="67" max="70" width="11.28515625" style="92" bestFit="1" customWidth="1"/>
    <col min="71" max="71" width="13.5703125" style="5"/>
    <col min="72" max="75" width="11.28515625" style="92" bestFit="1" customWidth="1"/>
    <col min="76" max="76" width="13.5703125" style="5"/>
    <col min="77" max="80" width="11.28515625" style="92" bestFit="1" customWidth="1"/>
    <col min="81" max="81" width="13.5703125" style="5"/>
    <col min="82" max="85" width="11.28515625" style="92" bestFit="1" customWidth="1"/>
    <col min="86" max="86" width="13.5703125" style="5"/>
    <col min="87" max="90" width="12.7109375" style="92" bestFit="1" customWidth="1"/>
    <col min="91" max="91" width="13.5703125" style="5"/>
    <col min="92" max="95" width="12.7109375" style="92" bestFit="1" customWidth="1"/>
    <col min="96" max="96" width="13.5703125" style="5"/>
    <col min="97" max="106" width="12.7109375" style="92" bestFit="1" customWidth="1"/>
    <col min="107" max="110" width="11" style="92" bestFit="1" customWidth="1"/>
    <col min="111" max="111" width="12.7109375" style="92" bestFit="1" customWidth="1"/>
    <col min="112" max="112" width="11" style="92" bestFit="1" customWidth="1"/>
    <col min="113" max="116" width="12.7109375" style="92" bestFit="1" customWidth="1"/>
    <col min="117" max="120" width="11" style="92" bestFit="1" customWidth="1"/>
    <col min="121" max="121" width="12.7109375" style="92" bestFit="1" customWidth="1"/>
    <col min="122" max="16384" width="13.5703125" style="5"/>
  </cols>
  <sheetData>
    <row r="1" spans="1:121">
      <c r="A1" s="4" t="s">
        <v>53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</row>
    <row r="2" spans="1:121">
      <c r="A2" s="1" t="s">
        <v>593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</row>
    <row r="3" spans="1:121" s="123" customFormat="1" ht="15">
      <c r="A3" s="122" t="s">
        <v>35</v>
      </c>
      <c r="B3" s="126">
        <v>2000</v>
      </c>
      <c r="C3" s="126"/>
      <c r="D3" s="126"/>
      <c r="E3" s="126"/>
      <c r="F3" s="126"/>
      <c r="G3" s="126">
        <v>2001</v>
      </c>
      <c r="H3" s="126"/>
      <c r="I3" s="126"/>
      <c r="J3" s="126"/>
      <c r="K3" s="126"/>
      <c r="L3" s="126">
        <v>2002</v>
      </c>
      <c r="M3" s="126"/>
      <c r="N3" s="126"/>
      <c r="O3" s="126"/>
      <c r="P3" s="126"/>
      <c r="Q3" s="126">
        <v>2003</v>
      </c>
      <c r="R3" s="126"/>
      <c r="S3" s="126"/>
      <c r="T3" s="126"/>
      <c r="U3" s="126"/>
      <c r="V3" s="126">
        <v>2004</v>
      </c>
      <c r="W3" s="126"/>
      <c r="X3" s="126"/>
      <c r="Y3" s="126"/>
      <c r="Z3" s="126"/>
      <c r="AA3" s="126">
        <v>2005</v>
      </c>
      <c r="AB3" s="126"/>
      <c r="AC3" s="126"/>
      <c r="AD3" s="126"/>
      <c r="AE3" s="126"/>
      <c r="AF3" s="126">
        <v>2006</v>
      </c>
      <c r="AG3" s="126"/>
      <c r="AH3" s="126"/>
      <c r="AI3" s="126"/>
      <c r="AJ3" s="126"/>
      <c r="AK3" s="126">
        <v>2007</v>
      </c>
      <c r="AL3" s="126"/>
      <c r="AM3" s="126"/>
      <c r="AN3" s="126"/>
      <c r="AO3" s="126"/>
      <c r="AP3" s="125">
        <v>2008</v>
      </c>
      <c r="AQ3" s="125"/>
      <c r="AR3" s="125"/>
      <c r="AS3" s="125"/>
      <c r="AT3" s="125"/>
      <c r="AU3" s="125">
        <v>2009</v>
      </c>
      <c r="AV3" s="125"/>
      <c r="AW3" s="125"/>
      <c r="AX3" s="125"/>
      <c r="AY3" s="125"/>
      <c r="AZ3" s="125">
        <v>2010</v>
      </c>
      <c r="BA3" s="125"/>
      <c r="BB3" s="125"/>
      <c r="BC3" s="125"/>
      <c r="BD3" s="125"/>
      <c r="BE3" s="125">
        <v>2011</v>
      </c>
      <c r="BF3" s="125"/>
      <c r="BG3" s="125"/>
      <c r="BH3" s="125"/>
      <c r="BI3" s="125"/>
      <c r="BJ3" s="125">
        <v>2012</v>
      </c>
      <c r="BK3" s="125"/>
      <c r="BL3" s="125"/>
      <c r="BM3" s="125"/>
      <c r="BN3" s="125"/>
      <c r="BO3" s="125">
        <v>2013</v>
      </c>
      <c r="BP3" s="125"/>
      <c r="BQ3" s="125"/>
      <c r="BR3" s="125"/>
      <c r="BS3" s="125"/>
      <c r="BT3" s="125">
        <v>2014</v>
      </c>
      <c r="BU3" s="125"/>
      <c r="BV3" s="125"/>
      <c r="BW3" s="125"/>
      <c r="BX3" s="125"/>
      <c r="BY3" s="125">
        <v>2015</v>
      </c>
      <c r="BZ3" s="125"/>
      <c r="CA3" s="125"/>
      <c r="CB3" s="125"/>
      <c r="CC3" s="125"/>
      <c r="CD3" s="125">
        <v>2016</v>
      </c>
      <c r="CE3" s="125"/>
      <c r="CF3" s="125"/>
      <c r="CG3" s="125"/>
      <c r="CH3" s="125"/>
      <c r="CI3" s="125">
        <v>2017</v>
      </c>
      <c r="CJ3" s="125"/>
      <c r="CK3" s="125"/>
      <c r="CL3" s="125"/>
      <c r="CM3" s="125"/>
      <c r="CN3" s="125">
        <v>2018</v>
      </c>
      <c r="CO3" s="125"/>
      <c r="CP3" s="125"/>
      <c r="CQ3" s="125"/>
      <c r="CR3" s="125"/>
      <c r="CS3" s="125">
        <v>2019</v>
      </c>
      <c r="CT3" s="125"/>
      <c r="CU3" s="125"/>
      <c r="CV3" s="125"/>
      <c r="CW3" s="125"/>
      <c r="CX3" s="125">
        <v>2020</v>
      </c>
      <c r="CY3" s="125"/>
      <c r="CZ3" s="125"/>
      <c r="DA3" s="125"/>
      <c r="DB3" s="125"/>
      <c r="DC3" s="125">
        <v>2021</v>
      </c>
      <c r="DD3" s="125"/>
      <c r="DE3" s="125"/>
      <c r="DF3" s="125"/>
      <c r="DG3" s="125"/>
      <c r="DH3" s="125">
        <v>2022</v>
      </c>
      <c r="DI3" s="125"/>
      <c r="DJ3" s="125"/>
      <c r="DK3" s="125"/>
      <c r="DL3" s="125"/>
      <c r="DM3" s="125">
        <v>2023</v>
      </c>
      <c r="DN3" s="125"/>
      <c r="DO3" s="125"/>
      <c r="DP3" s="125"/>
      <c r="DQ3" s="125"/>
    </row>
    <row r="4" spans="1:121" ht="30">
      <c r="A4" s="6" t="s">
        <v>35</v>
      </c>
      <c r="B4" s="12" t="s">
        <v>54</v>
      </c>
      <c r="C4" s="12" t="s">
        <v>55</v>
      </c>
      <c r="D4" s="12" t="s">
        <v>56</v>
      </c>
      <c r="E4" s="12" t="s">
        <v>57</v>
      </c>
      <c r="F4" s="13" t="s">
        <v>501</v>
      </c>
      <c r="G4" s="12" t="s">
        <v>54</v>
      </c>
      <c r="H4" s="12" t="s">
        <v>55</v>
      </c>
      <c r="I4" s="12" t="s">
        <v>56</v>
      </c>
      <c r="J4" s="12" t="s">
        <v>57</v>
      </c>
      <c r="K4" s="13" t="s">
        <v>502</v>
      </c>
      <c r="L4" s="12" t="s">
        <v>54</v>
      </c>
      <c r="M4" s="12" t="s">
        <v>55</v>
      </c>
      <c r="N4" s="12" t="s">
        <v>56</v>
      </c>
      <c r="O4" s="12" t="s">
        <v>57</v>
      </c>
      <c r="P4" s="13" t="s">
        <v>58</v>
      </c>
      <c r="Q4" s="12" t="s">
        <v>54</v>
      </c>
      <c r="R4" s="12" t="s">
        <v>55</v>
      </c>
      <c r="S4" s="12" t="s">
        <v>56</v>
      </c>
      <c r="T4" s="12" t="s">
        <v>57</v>
      </c>
      <c r="U4" s="13" t="s">
        <v>455</v>
      </c>
      <c r="V4" s="12" t="s">
        <v>54</v>
      </c>
      <c r="W4" s="12" t="s">
        <v>55</v>
      </c>
      <c r="X4" s="12" t="s">
        <v>56</v>
      </c>
      <c r="Y4" s="12" t="s">
        <v>57</v>
      </c>
      <c r="Z4" s="13" t="s">
        <v>456</v>
      </c>
      <c r="AA4" s="12" t="s">
        <v>54</v>
      </c>
      <c r="AB4" s="12" t="s">
        <v>55</v>
      </c>
      <c r="AC4" s="12" t="s">
        <v>56</v>
      </c>
      <c r="AD4" s="12" t="s">
        <v>57</v>
      </c>
      <c r="AE4" s="13" t="s">
        <v>457</v>
      </c>
      <c r="AF4" s="12" t="s">
        <v>54</v>
      </c>
      <c r="AG4" s="12" t="s">
        <v>55</v>
      </c>
      <c r="AH4" s="12" t="s">
        <v>56</v>
      </c>
      <c r="AI4" s="12" t="s">
        <v>57</v>
      </c>
      <c r="AJ4" s="13" t="s">
        <v>59</v>
      </c>
      <c r="AK4" s="14" t="s">
        <v>466</v>
      </c>
      <c r="AL4" s="14" t="s">
        <v>465</v>
      </c>
      <c r="AM4" s="14" t="s">
        <v>464</v>
      </c>
      <c r="AN4" s="14" t="s">
        <v>57</v>
      </c>
      <c r="AO4" s="13" t="s">
        <v>60</v>
      </c>
      <c r="AP4" s="14" t="s">
        <v>466</v>
      </c>
      <c r="AQ4" s="14" t="s">
        <v>471</v>
      </c>
      <c r="AR4" s="14" t="s">
        <v>470</v>
      </c>
      <c r="AS4" s="14" t="s">
        <v>469</v>
      </c>
      <c r="AT4" s="13" t="s">
        <v>463</v>
      </c>
      <c r="AU4" s="14" t="s">
        <v>466</v>
      </c>
      <c r="AV4" s="14" t="s">
        <v>465</v>
      </c>
      <c r="AW4" s="14" t="s">
        <v>464</v>
      </c>
      <c r="AX4" s="14" t="s">
        <v>483</v>
      </c>
      <c r="AY4" s="13" t="s">
        <v>480</v>
      </c>
      <c r="AZ4" s="14" t="s">
        <v>466</v>
      </c>
      <c r="BA4" s="14" t="s">
        <v>465</v>
      </c>
      <c r="BB4" s="14" t="s">
        <v>488</v>
      </c>
      <c r="BC4" s="14" t="s">
        <v>483</v>
      </c>
      <c r="BD4" s="13" t="s">
        <v>489</v>
      </c>
      <c r="BE4" s="108" t="s">
        <v>491</v>
      </c>
      <c r="BF4" s="108" t="s">
        <v>465</v>
      </c>
      <c r="BG4" s="108" t="s">
        <v>488</v>
      </c>
      <c r="BH4" s="14" t="s">
        <v>509</v>
      </c>
      <c r="BI4" s="13" t="s">
        <v>508</v>
      </c>
      <c r="BJ4" s="14" t="s">
        <v>491</v>
      </c>
      <c r="BK4" s="14" t="s">
        <v>512</v>
      </c>
      <c r="BL4" s="14" t="s">
        <v>566</v>
      </c>
      <c r="BM4" s="14" t="s">
        <v>509</v>
      </c>
      <c r="BN4" s="13" t="s">
        <v>567</v>
      </c>
      <c r="BO4" s="14" t="s">
        <v>491</v>
      </c>
      <c r="BP4" s="14" t="s">
        <v>576</v>
      </c>
      <c r="BQ4" s="14" t="s">
        <v>488</v>
      </c>
      <c r="BR4" s="14" t="s">
        <v>580</v>
      </c>
      <c r="BS4" s="13" t="s">
        <v>582</v>
      </c>
      <c r="BT4" s="14" t="s">
        <v>491</v>
      </c>
      <c r="BU4" s="14" t="s">
        <v>576</v>
      </c>
      <c r="BV4" s="14" t="s">
        <v>488</v>
      </c>
      <c r="BW4" s="14" t="s">
        <v>580</v>
      </c>
      <c r="BX4" s="13" t="s">
        <v>589</v>
      </c>
      <c r="BY4" s="108" t="s">
        <v>491</v>
      </c>
      <c r="BZ4" s="108" t="s">
        <v>576</v>
      </c>
      <c r="CA4" s="108" t="s">
        <v>488</v>
      </c>
      <c r="CB4" s="108" t="s">
        <v>601</v>
      </c>
      <c r="CC4" s="121" t="s">
        <v>602</v>
      </c>
      <c r="CD4" s="108" t="s">
        <v>491</v>
      </c>
      <c r="CE4" s="108" t="s">
        <v>576</v>
      </c>
      <c r="CF4" s="108" t="s">
        <v>488</v>
      </c>
      <c r="CG4" s="108" t="s">
        <v>601</v>
      </c>
      <c r="CH4" s="121" t="s">
        <v>611</v>
      </c>
      <c r="CI4" s="108" t="s">
        <v>615</v>
      </c>
      <c r="CJ4" s="108" t="s">
        <v>616</v>
      </c>
      <c r="CK4" s="108" t="s">
        <v>619</v>
      </c>
      <c r="CL4" s="108" t="s">
        <v>623</v>
      </c>
      <c r="CM4" s="121" t="s">
        <v>626</v>
      </c>
      <c r="CN4" s="108" t="s">
        <v>615</v>
      </c>
      <c r="CO4" s="108" t="s">
        <v>616</v>
      </c>
      <c r="CP4" s="108" t="s">
        <v>619</v>
      </c>
      <c r="CQ4" s="108" t="s">
        <v>623</v>
      </c>
      <c r="CR4" s="121" t="s">
        <v>633</v>
      </c>
      <c r="CS4" s="108" t="s">
        <v>615</v>
      </c>
      <c r="CT4" s="108" t="s">
        <v>616</v>
      </c>
      <c r="CU4" s="108" t="s">
        <v>619</v>
      </c>
      <c r="CV4" s="108" t="s">
        <v>623</v>
      </c>
      <c r="CW4" s="121" t="s">
        <v>639</v>
      </c>
      <c r="CX4" s="108" t="s">
        <v>615</v>
      </c>
      <c r="CY4" s="108" t="s">
        <v>616</v>
      </c>
      <c r="CZ4" s="108" t="s">
        <v>619</v>
      </c>
      <c r="DA4" s="108" t="s">
        <v>623</v>
      </c>
      <c r="DB4" s="121" t="s">
        <v>644</v>
      </c>
      <c r="DC4" s="108" t="s">
        <v>615</v>
      </c>
      <c r="DD4" s="108" t="s">
        <v>616</v>
      </c>
      <c r="DE4" s="108" t="s">
        <v>619</v>
      </c>
      <c r="DF4" s="108" t="s">
        <v>623</v>
      </c>
      <c r="DG4" s="121" t="s">
        <v>650</v>
      </c>
      <c r="DH4" s="108" t="s">
        <v>615</v>
      </c>
      <c r="DI4" s="108" t="s">
        <v>616</v>
      </c>
      <c r="DJ4" s="108" t="s">
        <v>619</v>
      </c>
      <c r="DK4" s="108" t="s">
        <v>623</v>
      </c>
      <c r="DL4" s="121" t="s">
        <v>654</v>
      </c>
      <c r="DM4" s="14" t="s">
        <v>615</v>
      </c>
      <c r="DN4" s="14" t="s">
        <v>616</v>
      </c>
      <c r="DO4" s="14" t="s">
        <v>619</v>
      </c>
      <c r="DP4" s="14" t="s">
        <v>623</v>
      </c>
      <c r="DQ4" s="13" t="s">
        <v>659</v>
      </c>
    </row>
    <row r="5" spans="1:121" s="7" customFormat="1">
      <c r="A5" s="102" t="s">
        <v>235</v>
      </c>
      <c r="B5" s="10">
        <v>-45355.707984165878</v>
      </c>
      <c r="C5" s="10">
        <v>-31339.361136143962</v>
      </c>
      <c r="D5" s="10">
        <v>-33520.065168594621</v>
      </c>
      <c r="E5" s="10">
        <v>-66422.540192022832</v>
      </c>
      <c r="F5" s="10">
        <v>-176637.67448092729</v>
      </c>
      <c r="G5" s="10">
        <v>-51807.868092205812</v>
      </c>
      <c r="H5" s="10">
        <v>-55694.099470972891</v>
      </c>
      <c r="I5" s="10">
        <v>-35957.375666687258</v>
      </c>
      <c r="J5" s="10">
        <v>-54528.039362369782</v>
      </c>
      <c r="K5" s="10">
        <v>-197987.38259223575</v>
      </c>
      <c r="L5" s="10">
        <v>-66359.528173892628</v>
      </c>
      <c r="M5" s="10">
        <v>-48259.177141351152</v>
      </c>
      <c r="N5" s="10">
        <v>-37930.776591281763</v>
      </c>
      <c r="O5" s="10">
        <v>-66848.503029607367</v>
      </c>
      <c r="P5" s="10">
        <v>-219397.98493613291</v>
      </c>
      <c r="Q5" s="10">
        <v>-108261.86604640733</v>
      </c>
      <c r="R5" s="10">
        <v>-103053.14377927147</v>
      </c>
      <c r="S5" s="10">
        <v>-53514.653689539984</v>
      </c>
      <c r="T5" s="10">
        <v>-121164.6418452471</v>
      </c>
      <c r="U5" s="10">
        <v>-385994.30536046589</v>
      </c>
      <c r="V5" s="10">
        <v>-102707.82789725579</v>
      </c>
      <c r="W5" s="10">
        <v>-59390.594304841296</v>
      </c>
      <c r="X5" s="10">
        <v>-102982.44335034324</v>
      </c>
      <c r="Y5" s="10">
        <v>-91370.885757407668</v>
      </c>
      <c r="Z5" s="10">
        <v>-356451.75130984792</v>
      </c>
      <c r="AA5" s="10">
        <v>-121512.07073086326</v>
      </c>
      <c r="AB5" s="10">
        <v>-138894.12793709722</v>
      </c>
      <c r="AC5" s="10">
        <v>-190260.52760684659</v>
      </c>
      <c r="AD5" s="10">
        <v>-259910.37114669569</v>
      </c>
      <c r="AE5" s="10">
        <v>-710577.09742150269</v>
      </c>
      <c r="AF5" s="10">
        <v>-206022.92970565363</v>
      </c>
      <c r="AG5" s="10">
        <v>-325343.92366750957</v>
      </c>
      <c r="AH5" s="10">
        <v>-347441.03206057311</v>
      </c>
      <c r="AI5" s="10">
        <v>-297652.40708782244</v>
      </c>
      <c r="AJ5" s="10">
        <v>-1176460.2925215587</v>
      </c>
      <c r="AK5" s="10">
        <v>-397640.87364399043</v>
      </c>
      <c r="AL5" s="10">
        <v>-410098.32806910446</v>
      </c>
      <c r="AM5" s="10">
        <v>-406988.20927563228</v>
      </c>
      <c r="AN5" s="10">
        <v>-795544.57070661883</v>
      </c>
      <c r="AO5" s="10">
        <v>-2010271.9816953461</v>
      </c>
      <c r="AP5" s="10">
        <v>-808953.86725664232</v>
      </c>
      <c r="AQ5" s="10">
        <v>-920494.41194671614</v>
      </c>
      <c r="AR5" s="10">
        <v>-638353.23017783638</v>
      </c>
      <c r="AS5" s="10">
        <v>-446365.16858350066</v>
      </c>
      <c r="AT5" s="10">
        <v>-2814166.6779646957</v>
      </c>
      <c r="AU5" s="10">
        <v>-377887.78837539908</v>
      </c>
      <c r="AV5" s="10">
        <v>-264937.15515661624</v>
      </c>
      <c r="AW5" s="10">
        <v>-167427.45546521549</v>
      </c>
      <c r="AX5" s="10">
        <v>-325947.82483904867</v>
      </c>
      <c r="AY5" s="10">
        <v>-1136200.2238362795</v>
      </c>
      <c r="AZ5" s="10">
        <v>-222441.32282350567</v>
      </c>
      <c r="BA5" s="10">
        <v>-342340.15150980238</v>
      </c>
      <c r="BB5" s="10">
        <v>-254502.03280613161</v>
      </c>
      <c r="BC5" s="10">
        <v>-376390.25171106006</v>
      </c>
      <c r="BD5" s="10">
        <v>-1195673.7588504998</v>
      </c>
      <c r="BE5" s="10">
        <v>-359658.57841153798</v>
      </c>
      <c r="BF5" s="10">
        <v>-446567.13118781731</v>
      </c>
      <c r="BG5" s="10">
        <v>-506635.22398113977</v>
      </c>
      <c r="BH5" s="10">
        <v>-530666.14555586607</v>
      </c>
      <c r="BI5" s="10">
        <v>-1843527.0791363609</v>
      </c>
      <c r="BJ5" s="10">
        <v>-419149.207533621</v>
      </c>
      <c r="BK5" s="10">
        <v>-583896.71794466628</v>
      </c>
      <c r="BL5" s="10">
        <v>-509701.46353355289</v>
      </c>
      <c r="BM5" s="10">
        <v>-373609.12054876855</v>
      </c>
      <c r="BN5" s="10">
        <v>-1886356.5095606088</v>
      </c>
      <c r="BO5" s="10">
        <v>-244938.0778229041</v>
      </c>
      <c r="BP5" s="10">
        <v>-209036.65450046514</v>
      </c>
      <c r="BQ5" s="10">
        <v>-66520.90276670341</v>
      </c>
      <c r="BR5" s="10">
        <v>-437928.59098823147</v>
      </c>
      <c r="BS5" s="10">
        <v>-958424.22607830411</v>
      </c>
      <c r="BT5" s="10">
        <v>-356705.20159413479</v>
      </c>
      <c r="BU5" s="10">
        <v>-439660.01077722193</v>
      </c>
      <c r="BV5" s="10">
        <v>-279699.71342491778</v>
      </c>
      <c r="BW5" s="10">
        <v>-713511.77884775086</v>
      </c>
      <c r="BX5" s="10">
        <v>-1789576.7046440253</v>
      </c>
      <c r="BY5" s="10">
        <v>-479633.84837473097</v>
      </c>
      <c r="BZ5" s="10">
        <v>-420831.43184054282</v>
      </c>
      <c r="CA5" s="10">
        <v>-301359.9101885414</v>
      </c>
      <c r="CB5" s="10">
        <v>-561598.17641067528</v>
      </c>
      <c r="CC5" s="10">
        <v>-1763423.3668144906</v>
      </c>
      <c r="CD5" s="10">
        <v>-398713.42262337718</v>
      </c>
      <c r="CE5" s="10">
        <v>-483432.30519332836</v>
      </c>
      <c r="CF5" s="10">
        <v>-331342.24091556121</v>
      </c>
      <c r="CG5" s="10">
        <v>-676479.34821360616</v>
      </c>
      <c r="CH5" s="10">
        <v>-1889967.3169458727</v>
      </c>
      <c r="CI5" s="10">
        <v>-363780.16733872541</v>
      </c>
      <c r="CJ5" s="10">
        <v>-318938.09885843133</v>
      </c>
      <c r="CK5" s="10">
        <v>-96594.018087416393</v>
      </c>
      <c r="CL5" s="10">
        <v>-532189.95509479963</v>
      </c>
      <c r="CM5" s="10">
        <v>-1311502.2393793729</v>
      </c>
      <c r="CN5" s="10">
        <v>-428044.77577203757</v>
      </c>
      <c r="CO5" s="10">
        <v>-341418.17577475368</v>
      </c>
      <c r="CP5" s="10">
        <v>12368.433324735321</v>
      </c>
      <c r="CQ5" s="10">
        <v>-433450.76155228226</v>
      </c>
      <c r="CR5" s="10">
        <v>-1190545.279774338</v>
      </c>
      <c r="CS5" s="10">
        <v>-246051.25770952168</v>
      </c>
      <c r="CT5" s="10">
        <v>-171372.10949827963</v>
      </c>
      <c r="CU5" s="10">
        <v>-64856.898795549845</v>
      </c>
      <c r="CV5" s="10">
        <v>-548354.88832062576</v>
      </c>
      <c r="CW5" s="10">
        <v>-1030635.154323977</v>
      </c>
      <c r="CX5" s="10">
        <v>-413035.72169221693</v>
      </c>
      <c r="CY5" s="10">
        <v>-422826.91144904267</v>
      </c>
      <c r="CZ5" s="10">
        <v>-574255.03434215253</v>
      </c>
      <c r="DA5" s="10">
        <v>-570064.96841610782</v>
      </c>
      <c r="DB5" s="10">
        <v>-1980182.63589952</v>
      </c>
      <c r="DC5" s="10">
        <v>-440681.19210123236</v>
      </c>
      <c r="DD5" s="10">
        <v>-495663.34130870947</v>
      </c>
      <c r="DE5" s="10">
        <v>-414748.20593429066</v>
      </c>
      <c r="DF5" s="10">
        <v>-593668.92518268246</v>
      </c>
      <c r="DG5" s="10">
        <v>-1944761.6645269149</v>
      </c>
      <c r="DH5" s="10">
        <v>-624996.62886326981</v>
      </c>
      <c r="DI5" s="10">
        <v>-271588.00081840984</v>
      </c>
      <c r="DJ5" s="10">
        <v>335365.16052629787</v>
      </c>
      <c r="DK5" s="10">
        <v>-559899.92364425352</v>
      </c>
      <c r="DL5" s="10">
        <v>-1121119.3927996354</v>
      </c>
      <c r="DM5" s="10">
        <v>-348728.78426767612</v>
      </c>
      <c r="DN5" s="10">
        <v>-495836.83440119895</v>
      </c>
      <c r="DO5" s="10">
        <v>75921.774606060048</v>
      </c>
      <c r="DP5" s="10">
        <v>-558855.44580543821</v>
      </c>
      <c r="DQ5" s="10">
        <v>-1327499.2898682533</v>
      </c>
    </row>
    <row r="6" spans="1:121" s="7" customFormat="1">
      <c r="A6" s="15" t="s">
        <v>61</v>
      </c>
      <c r="B6" s="9">
        <v>-126667.61659500003</v>
      </c>
      <c r="C6" s="11">
        <v>-107584.00865399999</v>
      </c>
      <c r="D6" s="11">
        <v>-120294.43116520008</v>
      </c>
      <c r="E6" s="11">
        <v>-174082.54927820002</v>
      </c>
      <c r="F6" s="10">
        <v>-528628.60569240013</v>
      </c>
      <c r="G6" s="11">
        <v>-115167.30218374998</v>
      </c>
      <c r="H6" s="11">
        <v>-133688.12273499998</v>
      </c>
      <c r="I6" s="11">
        <v>-121372.76025799997</v>
      </c>
      <c r="J6" s="11">
        <v>-136586.06965540003</v>
      </c>
      <c r="K6" s="10">
        <v>-506814.25483214995</v>
      </c>
      <c r="L6" s="11">
        <v>-135203.17245999997</v>
      </c>
      <c r="M6" s="11">
        <v>-115395.44932999994</v>
      </c>
      <c r="N6" s="11">
        <v>-111465.50808999996</v>
      </c>
      <c r="O6" s="11">
        <v>-127127.18997000001</v>
      </c>
      <c r="P6" s="10">
        <v>-489191.31984999991</v>
      </c>
      <c r="Q6" s="11">
        <v>-155291.70248101297</v>
      </c>
      <c r="R6" s="11">
        <v>-161215.76592000001</v>
      </c>
      <c r="S6" s="11">
        <v>-136499.63558</v>
      </c>
      <c r="T6" s="11">
        <v>-185606.54037999982</v>
      </c>
      <c r="U6" s="10">
        <v>-638613.64436101273</v>
      </c>
      <c r="V6" s="11">
        <v>-198939.45175992968</v>
      </c>
      <c r="W6" s="11">
        <v>-162264.39587451395</v>
      </c>
      <c r="X6" s="11">
        <v>-263611.99210125086</v>
      </c>
      <c r="Y6" s="11">
        <v>-290806.42592992762</v>
      </c>
      <c r="Z6" s="10">
        <v>-915622.26566562208</v>
      </c>
      <c r="AA6" s="11">
        <v>-212904.11778590624</v>
      </c>
      <c r="AB6" s="11">
        <v>-232549.87352939299</v>
      </c>
      <c r="AC6" s="11">
        <v>-346658.66085348616</v>
      </c>
      <c r="AD6" s="11">
        <v>-421790.73039541114</v>
      </c>
      <c r="AE6" s="10">
        <v>-1213903.3825641966</v>
      </c>
      <c r="AF6" s="11">
        <v>-349369.50700375374</v>
      </c>
      <c r="AG6" s="11">
        <v>-523055.79386272171</v>
      </c>
      <c r="AH6" s="11">
        <v>-601097.51861988381</v>
      </c>
      <c r="AI6" s="11">
        <v>-545831.46037629154</v>
      </c>
      <c r="AJ6" s="10">
        <v>-2019354.2798626507</v>
      </c>
      <c r="AK6" s="11">
        <v>-599210.78913783841</v>
      </c>
      <c r="AL6" s="11">
        <v>-568517.61360384244</v>
      </c>
      <c r="AM6" s="11">
        <v>-694913.47294835583</v>
      </c>
      <c r="AN6" s="11">
        <v>-1033183.2876043647</v>
      </c>
      <c r="AO6" s="10">
        <v>-2895825.1632944015</v>
      </c>
      <c r="AP6" s="11">
        <v>-899525.43047050887</v>
      </c>
      <c r="AQ6" s="11">
        <v>-995574.08401939273</v>
      </c>
      <c r="AR6" s="11">
        <v>-893772.76745660126</v>
      </c>
      <c r="AS6" s="11">
        <v>-1047323.320116125</v>
      </c>
      <c r="AT6" s="10">
        <v>-3836195.6020626281</v>
      </c>
      <c r="AU6" s="11">
        <v>-603532.56124078657</v>
      </c>
      <c r="AV6" s="11">
        <v>-512168.07335677656</v>
      </c>
      <c r="AW6" s="11">
        <v>-573192.81367322779</v>
      </c>
      <c r="AX6" s="11">
        <v>-710958.24552862835</v>
      </c>
      <c r="AY6" s="10">
        <v>-2399851.6937994193</v>
      </c>
      <c r="AZ6" s="11">
        <v>-512706.20408500009</v>
      </c>
      <c r="BA6" s="11">
        <v>-642152.49203332781</v>
      </c>
      <c r="BB6" s="11">
        <v>-661797.42112820665</v>
      </c>
      <c r="BC6" s="11">
        <v>-773417.77161403501</v>
      </c>
      <c r="BD6" s="10">
        <v>-2590073.8888605693</v>
      </c>
      <c r="BE6" s="11">
        <v>-702711.6833817634</v>
      </c>
      <c r="BF6" s="11">
        <v>-742370.32311005343</v>
      </c>
      <c r="BG6" s="11">
        <v>-984213.57268123236</v>
      </c>
      <c r="BH6" s="11">
        <v>-1064522.2651849592</v>
      </c>
      <c r="BI6" s="10">
        <v>-3493817.8443580084</v>
      </c>
      <c r="BJ6" s="11">
        <v>-880953.1679547854</v>
      </c>
      <c r="BK6" s="11">
        <v>-1082860.5568953287</v>
      </c>
      <c r="BL6" s="11">
        <v>-1155363.1641545873</v>
      </c>
      <c r="BM6" s="11">
        <v>-1096826.2673600682</v>
      </c>
      <c r="BN6" s="10">
        <v>-4216003.1563647697</v>
      </c>
      <c r="BO6" s="11">
        <v>-745339.79855609545</v>
      </c>
      <c r="BP6" s="11">
        <v>-876125.04545099288</v>
      </c>
      <c r="BQ6" s="11">
        <v>-861310.76820803713</v>
      </c>
      <c r="BR6" s="11">
        <v>-1009857.9869737674</v>
      </c>
      <c r="BS6" s="10">
        <v>-3492633.5991888931</v>
      </c>
      <c r="BT6" s="11">
        <v>-855421.94754571095</v>
      </c>
      <c r="BU6" s="11">
        <v>-1064513.8499958743</v>
      </c>
      <c r="BV6" s="11">
        <v>-1099812.8333968702</v>
      </c>
      <c r="BW6" s="11">
        <v>-1251209.8351303781</v>
      </c>
      <c r="BX6" s="10">
        <v>-4270958.4660688341</v>
      </c>
      <c r="BY6" s="11">
        <v>-991256.8833522239</v>
      </c>
      <c r="BZ6" s="11">
        <v>-864932.16880301514</v>
      </c>
      <c r="CA6" s="11">
        <v>-1011864.7397239389</v>
      </c>
      <c r="CB6" s="11">
        <v>-1066471.3310947611</v>
      </c>
      <c r="CC6" s="10">
        <v>-3934525.1229739394</v>
      </c>
      <c r="CD6" s="11">
        <v>-786701.39697168046</v>
      </c>
      <c r="CE6" s="11">
        <v>-983668.86172083952</v>
      </c>
      <c r="CF6" s="11">
        <v>-997856.67323757801</v>
      </c>
      <c r="CG6" s="11">
        <v>-1100953.9691722339</v>
      </c>
      <c r="CH6" s="10">
        <v>-3869180.9011023315</v>
      </c>
      <c r="CI6" s="11">
        <v>-799121.4765497389</v>
      </c>
      <c r="CJ6" s="11">
        <v>-857551.89842403156</v>
      </c>
      <c r="CK6" s="11">
        <v>-983730.75533547672</v>
      </c>
      <c r="CL6" s="11">
        <v>-1160296.2647258868</v>
      </c>
      <c r="CM6" s="10">
        <v>-3800700.3950351342</v>
      </c>
      <c r="CN6" s="11">
        <v>-988928.30300692189</v>
      </c>
      <c r="CO6" s="11">
        <v>-1019486.9405137331</v>
      </c>
      <c r="CP6" s="11">
        <v>-991010.00968824187</v>
      </c>
      <c r="CQ6" s="11">
        <v>-1112168.3713596179</v>
      </c>
      <c r="CR6" s="10">
        <v>-4111593.624568515</v>
      </c>
      <c r="CS6" s="11">
        <v>-795369.86589000002</v>
      </c>
      <c r="CT6" s="11">
        <v>-881139.6388299996</v>
      </c>
      <c r="CU6" s="11">
        <v>-998634.68462999957</v>
      </c>
      <c r="CV6" s="11">
        <v>-1106163.5174100001</v>
      </c>
      <c r="CW6" s="11">
        <v>-3781307.7067599995</v>
      </c>
      <c r="CX6" s="11">
        <v>-883416.40092000016</v>
      </c>
      <c r="CY6" s="11">
        <v>-612850.75569000025</v>
      </c>
      <c r="CZ6" s="11">
        <v>-782992.88561999984</v>
      </c>
      <c r="DA6" s="11">
        <v>-887046.21922000009</v>
      </c>
      <c r="DB6" s="11">
        <v>-3166306.2614500001</v>
      </c>
      <c r="DC6" s="11">
        <v>-806040.25227124803</v>
      </c>
      <c r="DD6" s="11">
        <v>-862467.27860000031</v>
      </c>
      <c r="DE6" s="11">
        <v>-1017144.9902300003</v>
      </c>
      <c r="DF6" s="11">
        <v>-1107297.9363900004</v>
      </c>
      <c r="DG6" s="11">
        <v>-3792950.4574912488</v>
      </c>
      <c r="DH6" s="11">
        <v>-1030353.9927000001</v>
      </c>
      <c r="DI6" s="11">
        <v>-1104805.9467799996</v>
      </c>
      <c r="DJ6" s="11">
        <v>-1173432.4525100002</v>
      </c>
      <c r="DK6" s="11">
        <v>-1799314.6381600003</v>
      </c>
      <c r="DL6" s="11">
        <v>-5107907.03015</v>
      </c>
      <c r="DM6" s="11">
        <v>-1418182.1260000004</v>
      </c>
      <c r="DN6" s="11">
        <v>-1428591.4127699998</v>
      </c>
      <c r="DO6" s="11">
        <v>-1622321.0934499998</v>
      </c>
      <c r="DP6" s="11">
        <v>-1642901.8824</v>
      </c>
      <c r="DQ6" s="11">
        <v>-6111996.5146200005</v>
      </c>
    </row>
    <row r="7" spans="1:121">
      <c r="A7" s="16" t="s">
        <v>236</v>
      </c>
      <c r="B7" s="9">
        <v>99761.639199999976</v>
      </c>
      <c r="C7" s="9">
        <v>129082.63440000002</v>
      </c>
      <c r="D7" s="9">
        <v>145377.71425999998</v>
      </c>
      <c r="E7" s="9">
        <v>124985.16573000001</v>
      </c>
      <c r="F7" s="10">
        <v>499207.15359</v>
      </c>
      <c r="G7" s="9">
        <v>118921.398634</v>
      </c>
      <c r="H7" s="9">
        <v>146250.24495999998</v>
      </c>
      <c r="I7" s="9">
        <v>132390.07644999999</v>
      </c>
      <c r="J7" s="9">
        <v>109495.03085999997</v>
      </c>
      <c r="K7" s="10">
        <v>507056.7509039999</v>
      </c>
      <c r="L7" s="9">
        <v>105481.79573</v>
      </c>
      <c r="M7" s="9">
        <v>159569.93645000001</v>
      </c>
      <c r="N7" s="9">
        <v>161081.09423000005</v>
      </c>
      <c r="O7" s="9">
        <v>177201.05404000002</v>
      </c>
      <c r="P7" s="10">
        <v>603333.88045000006</v>
      </c>
      <c r="Q7" s="9">
        <v>119915.09927898704</v>
      </c>
      <c r="R7" s="9">
        <v>176322.9846</v>
      </c>
      <c r="S7" s="9">
        <v>282041.23785999999</v>
      </c>
      <c r="T7" s="9">
        <v>252275.79634000009</v>
      </c>
      <c r="U7" s="10">
        <v>830555.11807898711</v>
      </c>
      <c r="V7" s="9">
        <v>165534.05056944143</v>
      </c>
      <c r="W7" s="9">
        <v>314082.17702209437</v>
      </c>
      <c r="X7" s="9">
        <v>267053.66224067617</v>
      </c>
      <c r="Y7" s="9">
        <v>345441.52737013344</v>
      </c>
      <c r="Z7" s="10">
        <v>1092111.4172023453</v>
      </c>
      <c r="AA7" s="9">
        <v>284335.88622590876</v>
      </c>
      <c r="AB7" s="9">
        <v>344319.59751965525</v>
      </c>
      <c r="AC7" s="9">
        <v>388261.9173334362</v>
      </c>
      <c r="AD7" s="9">
        <v>455519.86694211024</v>
      </c>
      <c r="AE7" s="10">
        <v>1472437.2680211104</v>
      </c>
      <c r="AF7" s="9">
        <v>376575.50976026495</v>
      </c>
      <c r="AG7" s="9">
        <v>401405.84187860292</v>
      </c>
      <c r="AH7" s="9">
        <v>418194.80923970789</v>
      </c>
      <c r="AI7" s="9">
        <v>470349.78668493096</v>
      </c>
      <c r="AJ7" s="10">
        <v>1666525.9475635069</v>
      </c>
      <c r="AK7" s="9">
        <v>388988.95933155093</v>
      </c>
      <c r="AL7" s="9">
        <v>545606.0231871882</v>
      </c>
      <c r="AM7" s="9">
        <v>547943.72553507704</v>
      </c>
      <c r="AN7" s="9">
        <v>605746.11249224294</v>
      </c>
      <c r="AO7" s="10">
        <v>2088284.8205460589</v>
      </c>
      <c r="AP7" s="9">
        <v>531236.78634703963</v>
      </c>
      <c r="AQ7" s="9">
        <v>758030.44801300159</v>
      </c>
      <c r="AR7" s="9">
        <v>717122.56270807295</v>
      </c>
      <c r="AS7" s="9">
        <v>421589.56755912397</v>
      </c>
      <c r="AT7" s="10">
        <v>2427979.3646272379</v>
      </c>
      <c r="AU7" s="9">
        <v>362486.24484768149</v>
      </c>
      <c r="AV7" s="9">
        <v>488639.74043912935</v>
      </c>
      <c r="AW7" s="9">
        <v>516132.71467068372</v>
      </c>
      <c r="AX7" s="9">
        <v>526343.66060523898</v>
      </c>
      <c r="AY7" s="10">
        <v>1893602.3605627336</v>
      </c>
      <c r="AZ7" s="9">
        <v>542445.96591500007</v>
      </c>
      <c r="BA7" s="9">
        <v>587865.84029000008</v>
      </c>
      <c r="BB7" s="9">
        <v>583993.51751058991</v>
      </c>
      <c r="BC7" s="9">
        <v>747896.24959500006</v>
      </c>
      <c r="BD7" s="10">
        <v>2462201.5733105903</v>
      </c>
      <c r="BE7" s="9">
        <v>688819.57369049836</v>
      </c>
      <c r="BF7" s="9">
        <v>841441.43646000011</v>
      </c>
      <c r="BG7" s="9">
        <v>778176.97580729588</v>
      </c>
      <c r="BH7" s="9">
        <v>946054.29735968052</v>
      </c>
      <c r="BI7" s="10">
        <v>3254492.2833174746</v>
      </c>
      <c r="BJ7" s="9">
        <v>800920.03041055996</v>
      </c>
      <c r="BK7" s="9">
        <v>882552.43398852996</v>
      </c>
      <c r="BL7" s="9">
        <v>924497.32630802121</v>
      </c>
      <c r="BM7" s="9">
        <v>894349.57714035385</v>
      </c>
      <c r="BN7" s="10">
        <v>3502319.367847465</v>
      </c>
      <c r="BO7" s="9">
        <v>830877.47299369704</v>
      </c>
      <c r="BP7" s="9">
        <v>988684.63963267882</v>
      </c>
      <c r="BQ7" s="9">
        <v>1160836.0331945629</v>
      </c>
      <c r="BR7" s="9">
        <v>1265364.0550018863</v>
      </c>
      <c r="BS7" s="10">
        <v>4245762.2008228255</v>
      </c>
      <c r="BT7" s="9">
        <v>982322.06142578647</v>
      </c>
      <c r="BU7" s="9">
        <v>1035414.3220504262</v>
      </c>
      <c r="BV7" s="9">
        <v>1043220.2574160042</v>
      </c>
      <c r="BW7" s="9">
        <v>1012367.6140183423</v>
      </c>
      <c r="BX7" s="10">
        <v>4073324.2549105594</v>
      </c>
      <c r="BY7" s="9">
        <v>721732.36419040209</v>
      </c>
      <c r="BZ7" s="9">
        <v>806066.58074952604</v>
      </c>
      <c r="CA7" s="9">
        <v>787637.88377981063</v>
      </c>
      <c r="CB7" s="9">
        <v>784030.17558944016</v>
      </c>
      <c r="CC7" s="10">
        <v>3099467.0043091793</v>
      </c>
      <c r="CD7" s="9">
        <v>627034.65562999994</v>
      </c>
      <c r="CE7" s="9">
        <v>720975.84940157109</v>
      </c>
      <c r="CF7" s="9">
        <v>773196.74744600011</v>
      </c>
      <c r="CG7" s="9">
        <v>809472.93363326602</v>
      </c>
      <c r="CH7" s="10">
        <v>2930680.1861108374</v>
      </c>
      <c r="CI7" s="9">
        <v>781547.40080000006</v>
      </c>
      <c r="CJ7" s="9">
        <v>891732.72832999995</v>
      </c>
      <c r="CK7" s="9">
        <v>924091.76453999989</v>
      </c>
      <c r="CL7" s="9">
        <v>1036521.77855</v>
      </c>
      <c r="CM7" s="10">
        <v>3633893.6722200001</v>
      </c>
      <c r="CN7" s="9">
        <v>971428.74626000016</v>
      </c>
      <c r="CO7" s="9">
        <v>1146979.8506400001</v>
      </c>
      <c r="CP7" s="9">
        <v>1132677.8609799999</v>
      </c>
      <c r="CQ7" s="9">
        <v>1197212.61314</v>
      </c>
      <c r="CR7" s="10">
        <v>4448299.0710199997</v>
      </c>
      <c r="CS7" s="9">
        <v>1100573.64983</v>
      </c>
      <c r="CT7" s="9">
        <v>1233912.43298</v>
      </c>
      <c r="CU7" s="9">
        <v>1256085.14799</v>
      </c>
      <c r="CV7" s="9">
        <v>1400395.0899000003</v>
      </c>
      <c r="CW7" s="9">
        <v>4990966.3207</v>
      </c>
      <c r="CX7" s="9">
        <v>1034931.26816</v>
      </c>
      <c r="CY7" s="9">
        <v>927842.64650000003</v>
      </c>
      <c r="CZ7" s="9">
        <v>1182992.8908900002</v>
      </c>
      <c r="DA7" s="9">
        <v>1226180.1718599999</v>
      </c>
      <c r="DB7" s="9">
        <v>4371946.9774099998</v>
      </c>
      <c r="DC7" s="9">
        <v>1080989.4842387522</v>
      </c>
      <c r="DD7" s="9">
        <v>1384243.7296699998</v>
      </c>
      <c r="DE7" s="9">
        <v>1445657.08699</v>
      </c>
      <c r="DF7" s="9">
        <v>1659155.30106</v>
      </c>
      <c r="DG7" s="9">
        <v>5570045.6019587517</v>
      </c>
      <c r="DH7" s="9">
        <v>1521199.1580300003</v>
      </c>
      <c r="DI7" s="9">
        <v>1818690.46713</v>
      </c>
      <c r="DJ7" s="9">
        <v>2180594.0467999997</v>
      </c>
      <c r="DK7" s="9">
        <v>2043757.5066200003</v>
      </c>
      <c r="DL7" s="9">
        <v>7564241.1785800001</v>
      </c>
      <c r="DM7" s="9">
        <v>1942151.2828800001</v>
      </c>
      <c r="DN7" s="9">
        <v>2128298.4542200002</v>
      </c>
      <c r="DO7" s="9">
        <v>2075982.1109800001</v>
      </c>
      <c r="DP7" s="9">
        <v>1995454.0138599998</v>
      </c>
      <c r="DQ7" s="9">
        <v>8141885.8619400002</v>
      </c>
    </row>
    <row r="8" spans="1:121">
      <c r="A8" s="16" t="s">
        <v>237</v>
      </c>
      <c r="B8" s="9">
        <v>-226429.255795</v>
      </c>
      <c r="C8" s="11">
        <v>-236666.64305400001</v>
      </c>
      <c r="D8" s="11">
        <v>-265672.14542520005</v>
      </c>
      <c r="E8" s="11">
        <v>-299067.71500820003</v>
      </c>
      <c r="F8" s="10">
        <v>-1027835.7592824</v>
      </c>
      <c r="G8" s="11">
        <v>-234088.70081774998</v>
      </c>
      <c r="H8" s="11">
        <v>-279938.36769499996</v>
      </c>
      <c r="I8" s="11">
        <v>-253762.83670799996</v>
      </c>
      <c r="J8" s="11">
        <v>-246081.1005154</v>
      </c>
      <c r="K8" s="10">
        <v>-1013871.0057361498</v>
      </c>
      <c r="L8" s="11">
        <v>-240684.96818999999</v>
      </c>
      <c r="M8" s="11">
        <v>-274965.38577999995</v>
      </c>
      <c r="N8" s="9">
        <v>-272546.60232000001</v>
      </c>
      <c r="O8" s="9">
        <v>-304328.24401000002</v>
      </c>
      <c r="P8" s="10">
        <v>-1092525.2002999999</v>
      </c>
      <c r="Q8" s="9">
        <v>-275206.80176</v>
      </c>
      <c r="R8" s="9">
        <v>-337538.75052</v>
      </c>
      <c r="S8" s="9">
        <v>-418540.87344</v>
      </c>
      <c r="T8" s="9">
        <v>-437882.3367199999</v>
      </c>
      <c r="U8" s="10">
        <v>-1469168.7624399997</v>
      </c>
      <c r="V8" s="9">
        <v>-364473.50232937111</v>
      </c>
      <c r="W8" s="9">
        <v>-476346.57289660833</v>
      </c>
      <c r="X8" s="9">
        <v>-530665.65434192703</v>
      </c>
      <c r="Y8" s="9">
        <v>-636247.95330006105</v>
      </c>
      <c r="Z8" s="10">
        <v>-2007733.6828679675</v>
      </c>
      <c r="AA8" s="9">
        <v>-497240.00401181501</v>
      </c>
      <c r="AB8" s="9">
        <v>-576869.47104904824</v>
      </c>
      <c r="AC8" s="9">
        <v>-734920.57818692236</v>
      </c>
      <c r="AD8" s="9">
        <v>-877310.59733752138</v>
      </c>
      <c r="AE8" s="10">
        <v>-2686340.6505853068</v>
      </c>
      <c r="AF8" s="9">
        <v>-725945.01676401868</v>
      </c>
      <c r="AG8" s="9">
        <v>-924461.63574132463</v>
      </c>
      <c r="AH8" s="9">
        <v>-1019292.3278595917</v>
      </c>
      <c r="AI8" s="9">
        <v>-1016181.2470612224</v>
      </c>
      <c r="AJ8" s="10">
        <v>-3685880.2274261573</v>
      </c>
      <c r="AK8" s="9">
        <v>-988199.74846938939</v>
      </c>
      <c r="AL8" s="9">
        <v>-1114123.6367910306</v>
      </c>
      <c r="AM8" s="9">
        <v>-1242857.1984834329</v>
      </c>
      <c r="AN8" s="9">
        <v>-1638929.4000966076</v>
      </c>
      <c r="AO8" s="10">
        <v>-4984109.98384046</v>
      </c>
      <c r="AP8" s="9">
        <v>-1430762.2168175485</v>
      </c>
      <c r="AQ8" s="9">
        <v>-1753604.5320323943</v>
      </c>
      <c r="AR8" s="9">
        <v>-1610895.3301646742</v>
      </c>
      <c r="AS8" s="9">
        <v>-1468912.887675249</v>
      </c>
      <c r="AT8" s="10">
        <v>-6264174.966689866</v>
      </c>
      <c r="AU8" s="9">
        <v>-966018.80608846806</v>
      </c>
      <c r="AV8" s="9">
        <v>-1000807.8137959059</v>
      </c>
      <c r="AW8" s="9">
        <v>-1089325.5283439115</v>
      </c>
      <c r="AX8" s="9">
        <v>-1237301.9061338673</v>
      </c>
      <c r="AY8" s="10">
        <v>-4293454.0543621536</v>
      </c>
      <c r="AZ8" s="9">
        <v>-1055152.1700000002</v>
      </c>
      <c r="BA8" s="9">
        <v>-1230018.3323233279</v>
      </c>
      <c r="BB8" s="9">
        <v>-1245790.9386387966</v>
      </c>
      <c r="BC8" s="9">
        <v>-1521314.0212090351</v>
      </c>
      <c r="BD8" s="10">
        <v>-5052275.4621711597</v>
      </c>
      <c r="BE8" s="9">
        <v>-1391531.2570722618</v>
      </c>
      <c r="BF8" s="9">
        <v>-1583811.7595700535</v>
      </c>
      <c r="BG8" s="9">
        <v>-1762390.5484885282</v>
      </c>
      <c r="BH8" s="9">
        <v>-2010576.5625446397</v>
      </c>
      <c r="BI8" s="10">
        <v>-6748310.127675483</v>
      </c>
      <c r="BJ8" s="9">
        <v>-1681873.1983653454</v>
      </c>
      <c r="BK8" s="9">
        <v>-1965412.9908838586</v>
      </c>
      <c r="BL8" s="9">
        <v>-2079860.4904626086</v>
      </c>
      <c r="BM8" s="9">
        <v>-1991175.844500422</v>
      </c>
      <c r="BN8" s="10">
        <v>-7718322.5242122356</v>
      </c>
      <c r="BO8" s="9">
        <v>-1576217.2715497925</v>
      </c>
      <c r="BP8" s="9">
        <v>-1864809.6850836717</v>
      </c>
      <c r="BQ8" s="9">
        <v>-2022146.8014026</v>
      </c>
      <c r="BR8" s="9">
        <v>-2275222.0419756537</v>
      </c>
      <c r="BS8" s="10">
        <v>-7738395.8000117177</v>
      </c>
      <c r="BT8" s="9">
        <v>-1837744.0089714974</v>
      </c>
      <c r="BU8" s="9">
        <v>-2099928.1720463005</v>
      </c>
      <c r="BV8" s="9">
        <v>-2143033.0908128745</v>
      </c>
      <c r="BW8" s="9">
        <v>-2263577.4491487206</v>
      </c>
      <c r="BX8" s="10">
        <v>-8344282.7209793925</v>
      </c>
      <c r="BY8" s="9">
        <v>-1712989.247542626</v>
      </c>
      <c r="BZ8" s="9">
        <v>-1670998.7495525412</v>
      </c>
      <c r="CA8" s="9">
        <v>-1799502.6235037495</v>
      </c>
      <c r="CB8" s="9">
        <v>-1850501.5066842013</v>
      </c>
      <c r="CC8" s="10">
        <v>-7033992.1272831187</v>
      </c>
      <c r="CD8" s="9">
        <v>-1413736.0526016804</v>
      </c>
      <c r="CE8" s="9">
        <v>-1704644.7111224106</v>
      </c>
      <c r="CF8" s="9">
        <v>-1771053.4206835781</v>
      </c>
      <c r="CG8" s="9">
        <v>-1910426.9028055</v>
      </c>
      <c r="CH8" s="10">
        <v>-6799861.0872131689</v>
      </c>
      <c r="CI8" s="9">
        <v>-1580668.877349739</v>
      </c>
      <c r="CJ8" s="9">
        <v>-1749284.6267540315</v>
      </c>
      <c r="CK8" s="9">
        <v>-1907822.5198754766</v>
      </c>
      <c r="CL8" s="9">
        <v>-2196818.0432758867</v>
      </c>
      <c r="CM8" s="10">
        <v>-7434594.0672551338</v>
      </c>
      <c r="CN8" s="9">
        <v>-1960357.0492669221</v>
      </c>
      <c r="CO8" s="9">
        <v>-2166466.7911537332</v>
      </c>
      <c r="CP8" s="9">
        <v>-2123687.8706682418</v>
      </c>
      <c r="CQ8" s="9">
        <v>-2309380.9844996179</v>
      </c>
      <c r="CR8" s="10">
        <v>-8559892.6955885142</v>
      </c>
      <c r="CS8" s="9">
        <v>-1895943.51572</v>
      </c>
      <c r="CT8" s="9">
        <v>-2115052.0718099996</v>
      </c>
      <c r="CU8" s="9">
        <v>-2254719.8326199995</v>
      </c>
      <c r="CV8" s="9">
        <v>-2506558.6073100003</v>
      </c>
      <c r="CW8" s="9">
        <v>-8772274.0274599995</v>
      </c>
      <c r="CX8" s="9">
        <v>-1918347.6690800001</v>
      </c>
      <c r="CY8" s="9">
        <v>-1540693.4021900003</v>
      </c>
      <c r="CZ8" s="9">
        <v>-1965985.77651</v>
      </c>
      <c r="DA8" s="9">
        <v>-2113226.39108</v>
      </c>
      <c r="DB8" s="9">
        <v>-7538253.2388599999</v>
      </c>
      <c r="DC8" s="9">
        <v>-1887029.7365100002</v>
      </c>
      <c r="DD8" s="9">
        <v>-2246711.0082700001</v>
      </c>
      <c r="DE8" s="9">
        <v>-2462802.0772200003</v>
      </c>
      <c r="DF8" s="9">
        <v>-2766453.2374500004</v>
      </c>
      <c r="DG8" s="9">
        <v>-9362996.0594500005</v>
      </c>
      <c r="DH8" s="9">
        <v>-2551553.1507300003</v>
      </c>
      <c r="DI8" s="9">
        <v>-2923496.4139099997</v>
      </c>
      <c r="DJ8" s="9">
        <v>-3354026.4993099999</v>
      </c>
      <c r="DK8" s="9">
        <v>-3843072.1447800007</v>
      </c>
      <c r="DL8" s="9">
        <v>-12672148.208730001</v>
      </c>
      <c r="DM8" s="9">
        <v>-3360333.4088800005</v>
      </c>
      <c r="DN8" s="9">
        <v>-3556889.86699</v>
      </c>
      <c r="DO8" s="9">
        <v>-3698303.2044299999</v>
      </c>
      <c r="DP8" s="9">
        <v>-3638355.8962599998</v>
      </c>
      <c r="DQ8" s="9">
        <v>-14253882.376560003</v>
      </c>
    </row>
    <row r="9" spans="1:121">
      <c r="A9" s="17" t="s">
        <v>238</v>
      </c>
      <c r="B9" s="9">
        <v>-128024.30266000004</v>
      </c>
      <c r="C9" s="11">
        <v>-106386.62503999997</v>
      </c>
      <c r="D9" s="11">
        <v>-127934.92912000002</v>
      </c>
      <c r="E9" s="11">
        <v>-173585.28922000001</v>
      </c>
      <c r="F9" s="10">
        <v>-535931.14604000002</v>
      </c>
      <c r="G9" s="11">
        <v>-116118.70585</v>
      </c>
      <c r="H9" s="11">
        <v>-142254.60908999998</v>
      </c>
      <c r="I9" s="11">
        <v>-135332.84198999999</v>
      </c>
      <c r="J9" s="11">
        <v>-143042.23006000003</v>
      </c>
      <c r="K9" s="10">
        <v>-536748.38699000003</v>
      </c>
      <c r="L9" s="11">
        <v>-142732.21137999999</v>
      </c>
      <c r="M9" s="11">
        <v>-125851.57772999996</v>
      </c>
      <c r="N9" s="9">
        <v>-123016.43811999995</v>
      </c>
      <c r="O9" s="9">
        <v>-134241.20399000001</v>
      </c>
      <c r="P9" s="10">
        <v>-525841.43121999991</v>
      </c>
      <c r="Q9" s="9">
        <v>-161784.94831000001</v>
      </c>
      <c r="R9" s="9">
        <v>-168815.02108999997</v>
      </c>
      <c r="S9" s="9">
        <v>-156624.98570999998</v>
      </c>
      <c r="T9" s="9">
        <v>-189474.64293999987</v>
      </c>
      <c r="U9" s="10">
        <v>-676699.5980499998</v>
      </c>
      <c r="V9" s="9">
        <v>-203162.73253000001</v>
      </c>
      <c r="W9" s="9">
        <v>-178797.75098999991</v>
      </c>
      <c r="X9" s="9">
        <v>-269568.91117999994</v>
      </c>
      <c r="Y9" s="9">
        <v>-300198.58652000001</v>
      </c>
      <c r="Z9" s="10">
        <v>-951727.98121999984</v>
      </c>
      <c r="AA9" s="9">
        <v>-223295.93886000005</v>
      </c>
      <c r="AB9" s="9">
        <v>-257568.48700999992</v>
      </c>
      <c r="AC9" s="9">
        <v>-328882.61367999989</v>
      </c>
      <c r="AD9" s="9">
        <v>-446797.04869999998</v>
      </c>
      <c r="AE9" s="10">
        <v>-1256544.0882499998</v>
      </c>
      <c r="AF9" s="9">
        <v>-372713.33525999996</v>
      </c>
      <c r="AG9" s="9">
        <v>-558958.25386000006</v>
      </c>
      <c r="AH9" s="9">
        <v>-620132.79367000004</v>
      </c>
      <c r="AI9" s="9">
        <v>-561021.49844</v>
      </c>
      <c r="AJ9" s="10">
        <v>-2112825.8812300004</v>
      </c>
      <c r="AK9" s="9">
        <v>-610895.63394000009</v>
      </c>
      <c r="AL9" s="9">
        <v>-602477.31559000013</v>
      </c>
      <c r="AM9" s="9">
        <v>-706483.73424000014</v>
      </c>
      <c r="AN9" s="9">
        <v>-1058588.0850499999</v>
      </c>
      <c r="AO9" s="10">
        <v>-2978444.7688200003</v>
      </c>
      <c r="AP9" s="9">
        <v>-920409.82939000009</v>
      </c>
      <c r="AQ9" s="9">
        <v>-1029331.3045600001</v>
      </c>
      <c r="AR9" s="9">
        <v>-931120.0790100001</v>
      </c>
      <c r="AS9" s="9">
        <v>-1074262.8044199999</v>
      </c>
      <c r="AT9" s="10">
        <v>-3955124.0173800001</v>
      </c>
      <c r="AU9" s="9">
        <v>-636818.10590000008</v>
      </c>
      <c r="AV9" s="9">
        <v>-549938.56689000002</v>
      </c>
      <c r="AW9" s="9">
        <v>-618989.59632000013</v>
      </c>
      <c r="AX9" s="9">
        <v>-757396.10187999997</v>
      </c>
      <c r="AY9" s="10">
        <v>-2563142.3709900002</v>
      </c>
      <c r="AZ9" s="9">
        <v>-565296.64611000009</v>
      </c>
      <c r="BA9" s="9">
        <v>-679493.03413000016</v>
      </c>
      <c r="BB9" s="9">
        <v>-704805.39569999999</v>
      </c>
      <c r="BC9" s="9">
        <v>-817073.10960999993</v>
      </c>
      <c r="BD9" s="10">
        <v>-2766668.1855500001</v>
      </c>
      <c r="BE9" s="9">
        <v>-742903.10009789502</v>
      </c>
      <c r="BF9" s="9">
        <v>-786479.3494500533</v>
      </c>
      <c r="BG9" s="9">
        <v>-1044906.4770961093</v>
      </c>
      <c r="BH9" s="9">
        <v>-1110342.5423553116</v>
      </c>
      <c r="BI9" s="10">
        <v>-3684631.4689993691</v>
      </c>
      <c r="BJ9" s="9">
        <v>-920613.75467719091</v>
      </c>
      <c r="BK9" s="9">
        <v>-1127983.5885692353</v>
      </c>
      <c r="BL9" s="9">
        <v>-1204902.0844975873</v>
      </c>
      <c r="BM9" s="9">
        <v>-1147834.6643520817</v>
      </c>
      <c r="BN9" s="10">
        <v>-4401334.092096095</v>
      </c>
      <c r="BO9" s="9">
        <v>-782887.27474125102</v>
      </c>
      <c r="BP9" s="9">
        <v>-917046.83025576663</v>
      </c>
      <c r="BQ9" s="9">
        <v>-908022.14945590566</v>
      </c>
      <c r="BR9" s="9">
        <v>-1045052.4587458768</v>
      </c>
      <c r="BS9" s="10">
        <v>-3653008.7131988001</v>
      </c>
      <c r="BT9" s="9">
        <v>-873032.96410535346</v>
      </c>
      <c r="BU9" s="9">
        <v>-1094880.01474</v>
      </c>
      <c r="BV9" s="9">
        <v>-1136179.8952311878</v>
      </c>
      <c r="BW9" s="9">
        <v>-1279645.3284391582</v>
      </c>
      <c r="BX9" s="10">
        <v>-4383738.2025156999</v>
      </c>
      <c r="BY9" s="9">
        <v>-1015932.394141078</v>
      </c>
      <c r="BZ9" s="9">
        <v>-895664.49569632218</v>
      </c>
      <c r="CA9" s="9">
        <v>-1045177.4475413698</v>
      </c>
      <c r="CB9" s="9">
        <v>-1097350.2535514827</v>
      </c>
      <c r="CC9" s="10">
        <v>-4054124.5909302528</v>
      </c>
      <c r="CD9" s="9">
        <v>-811381.76269168057</v>
      </c>
      <c r="CE9" s="9">
        <v>-1016585.9942808397</v>
      </c>
      <c r="CF9" s="9">
        <v>-1037028.0470775783</v>
      </c>
      <c r="CG9" s="9">
        <v>-1132490.8042822341</v>
      </c>
      <c r="CH9" s="10">
        <v>-3997486.6083323322</v>
      </c>
      <c r="CI9" s="9">
        <v>-823064.36593973893</v>
      </c>
      <c r="CJ9" s="9">
        <v>-894599.50197403145</v>
      </c>
      <c r="CK9" s="9">
        <v>-1020782.7357554765</v>
      </c>
      <c r="CL9" s="9">
        <v>-1191805.0599958864</v>
      </c>
      <c r="CM9" s="10">
        <v>-3930251.6636651335</v>
      </c>
      <c r="CN9" s="9">
        <v>-1025598.0176169219</v>
      </c>
      <c r="CO9" s="9">
        <v>-1055571.9006637335</v>
      </c>
      <c r="CP9" s="9">
        <v>-1027367.551508242</v>
      </c>
      <c r="CQ9" s="9">
        <v>-1139279.8615696181</v>
      </c>
      <c r="CR9" s="10">
        <v>-4247817.3313585157</v>
      </c>
      <c r="CS9" s="9">
        <v>-828529.8354900002</v>
      </c>
      <c r="CT9" s="9">
        <v>-920914.7190299998</v>
      </c>
      <c r="CU9" s="9">
        <v>-1040600.0577999994</v>
      </c>
      <c r="CV9" s="9">
        <v>-1144010.0975600004</v>
      </c>
      <c r="CW9" s="9">
        <v>-3934054.70988</v>
      </c>
      <c r="CX9" s="9">
        <v>-915771.20180999988</v>
      </c>
      <c r="CY9" s="9">
        <v>-640301.47773000016</v>
      </c>
      <c r="CZ9" s="9">
        <v>-812612.07599000004</v>
      </c>
      <c r="DA9" s="9">
        <v>-914877.04111000011</v>
      </c>
      <c r="DB9" s="9">
        <v>-3283561.7966399998</v>
      </c>
      <c r="DC9" s="9">
        <v>-822320.33904124773</v>
      </c>
      <c r="DD9" s="9">
        <v>-888968.39241000032</v>
      </c>
      <c r="DE9" s="9">
        <v>-1054793.9332099999</v>
      </c>
      <c r="DF9" s="9">
        <v>-1136474.2022799999</v>
      </c>
      <c r="DG9" s="9">
        <v>-3902556.8669412481</v>
      </c>
      <c r="DH9" s="9">
        <v>-1065264.7454900001</v>
      </c>
      <c r="DI9" s="9">
        <v>-1147871.4111699997</v>
      </c>
      <c r="DJ9" s="9">
        <v>-1231176.53804</v>
      </c>
      <c r="DK9" s="9">
        <v>-1848719.6040000003</v>
      </c>
      <c r="DL9" s="9">
        <v>-5293032.2987000002</v>
      </c>
      <c r="DM9" s="9">
        <v>-1471175.4737300004</v>
      </c>
      <c r="DN9" s="9">
        <v>-1477668.6475800001</v>
      </c>
      <c r="DO9" s="9">
        <v>-1682512.87622</v>
      </c>
      <c r="DP9" s="9">
        <v>-1701726.8474699999</v>
      </c>
      <c r="DQ9" s="9">
        <v>-6333083.8450000007</v>
      </c>
    </row>
    <row r="10" spans="1:121">
      <c r="A10" s="17" t="s">
        <v>239</v>
      </c>
      <c r="B10" s="9">
        <v>95613.960929999972</v>
      </c>
      <c r="C10" s="11">
        <v>123494.21319000002</v>
      </c>
      <c r="D10" s="11">
        <v>131886.31509999998</v>
      </c>
      <c r="E10" s="11">
        <v>121089.56336</v>
      </c>
      <c r="F10" s="10">
        <v>472084.05258000002</v>
      </c>
      <c r="G10" s="11">
        <v>114499.39822</v>
      </c>
      <c r="H10" s="11">
        <v>132558.90625</v>
      </c>
      <c r="I10" s="11">
        <v>114973.50214</v>
      </c>
      <c r="J10" s="11">
        <v>98092.588149999967</v>
      </c>
      <c r="K10" s="10">
        <v>460124.39475999994</v>
      </c>
      <c r="L10" s="11">
        <v>93698.55373</v>
      </c>
      <c r="M10" s="11">
        <v>142527.05245000002</v>
      </c>
      <c r="N10" s="9">
        <v>141483.89780000004</v>
      </c>
      <c r="O10" s="9">
        <v>163069.23504</v>
      </c>
      <c r="P10" s="10">
        <v>540778.73901999998</v>
      </c>
      <c r="Q10" s="9">
        <v>106752.58868</v>
      </c>
      <c r="R10" s="9">
        <v>164080.34160000001</v>
      </c>
      <c r="S10" s="9">
        <v>240714.12701</v>
      </c>
      <c r="T10" s="9">
        <v>231729.42223000008</v>
      </c>
      <c r="U10" s="10">
        <v>743276.47952000005</v>
      </c>
      <c r="V10" s="9">
        <v>153604.11733999997</v>
      </c>
      <c r="W10" s="9">
        <v>290546.86802000005</v>
      </c>
      <c r="X10" s="9">
        <v>251285.24218999999</v>
      </c>
      <c r="Y10" s="9">
        <v>329265.26699000003</v>
      </c>
      <c r="Z10" s="10">
        <v>1024701.4945400001</v>
      </c>
      <c r="AA10" s="9">
        <v>264150.42289999995</v>
      </c>
      <c r="AB10" s="9">
        <v>306210.43547000003</v>
      </c>
      <c r="AC10" s="9">
        <v>368413.7499</v>
      </c>
      <c r="AD10" s="9">
        <v>422521.83049000002</v>
      </c>
      <c r="AE10" s="10">
        <v>1361296.43876</v>
      </c>
      <c r="AF10" s="9">
        <v>345708.69339000003</v>
      </c>
      <c r="AG10" s="9">
        <v>344473.89081999997</v>
      </c>
      <c r="AH10" s="9">
        <v>381519.88689999998</v>
      </c>
      <c r="AI10" s="9">
        <v>445707.69900000002</v>
      </c>
      <c r="AJ10" s="10">
        <v>1517410.1701100001</v>
      </c>
      <c r="AK10" s="9">
        <v>371639.72866999998</v>
      </c>
      <c r="AL10" s="9">
        <v>505697.32646000001</v>
      </c>
      <c r="AM10" s="9">
        <v>517653.47928999999</v>
      </c>
      <c r="AN10" s="9">
        <v>568131.06363999995</v>
      </c>
      <c r="AO10" s="10">
        <v>1963121.5980599998</v>
      </c>
      <c r="AP10" s="9">
        <v>502481.95646000002</v>
      </c>
      <c r="AQ10" s="9">
        <v>712886.10868000006</v>
      </c>
      <c r="AR10" s="9">
        <v>668686.68781999999</v>
      </c>
      <c r="AS10" s="9">
        <v>373005.37502000004</v>
      </c>
      <c r="AT10" s="10">
        <v>2257060.1279800003</v>
      </c>
      <c r="AU10" s="9">
        <v>321024.19247999997</v>
      </c>
      <c r="AV10" s="9">
        <v>442892.10063</v>
      </c>
      <c r="AW10" s="9">
        <v>460031.23123999999</v>
      </c>
      <c r="AX10" s="9">
        <v>469290.05258999998</v>
      </c>
      <c r="AY10" s="10">
        <v>1693237.5769400001</v>
      </c>
      <c r="AZ10" s="9">
        <v>477037.99674000003</v>
      </c>
      <c r="BA10" s="9">
        <v>539137.16581000003</v>
      </c>
      <c r="BB10" s="9">
        <v>531483.93368000002</v>
      </c>
      <c r="BC10" s="9">
        <v>689397.44255000004</v>
      </c>
      <c r="BD10" s="10">
        <v>2237056.5387800001</v>
      </c>
      <c r="BE10" s="9">
        <v>637658.59490000003</v>
      </c>
      <c r="BF10" s="9">
        <v>785463.97507000004</v>
      </c>
      <c r="BG10" s="9">
        <v>705941.60985000001</v>
      </c>
      <c r="BH10" s="9">
        <v>889414.57296452869</v>
      </c>
      <c r="BI10" s="10">
        <v>3018478.7527845288</v>
      </c>
      <c r="BJ10" s="9">
        <v>748465.56498403894</v>
      </c>
      <c r="BK10" s="9">
        <v>825568.76692853379</v>
      </c>
      <c r="BL10" s="9">
        <v>861731.58389502112</v>
      </c>
      <c r="BM10" s="9">
        <v>831940.8795403539</v>
      </c>
      <c r="BN10" s="10">
        <v>3267706.7953479476</v>
      </c>
      <c r="BO10" s="9">
        <v>780692.98210999998</v>
      </c>
      <c r="BP10" s="9">
        <v>932230.77197999996</v>
      </c>
      <c r="BQ10" s="9">
        <v>1101428.6930200001</v>
      </c>
      <c r="BR10" s="9">
        <v>1211487.9029999999</v>
      </c>
      <c r="BS10" s="10">
        <v>4025840.35011</v>
      </c>
      <c r="BT10" s="9">
        <v>941765.99297000002</v>
      </c>
      <c r="BU10" s="9">
        <v>977321.45600000001</v>
      </c>
      <c r="BV10" s="9">
        <v>989322.42819256627</v>
      </c>
      <c r="BW10" s="9">
        <v>968617.28054725495</v>
      </c>
      <c r="BX10" s="10">
        <v>3877027.1577098211</v>
      </c>
      <c r="BY10" s="9">
        <v>677197.39511996671</v>
      </c>
      <c r="BZ10" s="9">
        <v>753142.93090621906</v>
      </c>
      <c r="CA10" s="9">
        <v>742272.70335890539</v>
      </c>
      <c r="CB10" s="9">
        <v>739123.71747944027</v>
      </c>
      <c r="CC10" s="10">
        <v>2911736.7468645317</v>
      </c>
      <c r="CD10" s="9">
        <v>586393.19149999996</v>
      </c>
      <c r="CE10" s="9">
        <v>670521.76642157102</v>
      </c>
      <c r="CF10" s="9">
        <v>723194.55271600001</v>
      </c>
      <c r="CG10" s="9">
        <v>765778.95739326603</v>
      </c>
      <c r="CH10" s="10">
        <v>2745888.4680308374</v>
      </c>
      <c r="CI10" s="9">
        <v>740530.08455000003</v>
      </c>
      <c r="CJ10" s="9">
        <v>838643.28428999998</v>
      </c>
      <c r="CK10" s="9">
        <v>875067.37265999999</v>
      </c>
      <c r="CL10" s="9">
        <v>990506.16703000001</v>
      </c>
      <c r="CM10" s="10">
        <v>3444746.9085300001</v>
      </c>
      <c r="CN10" s="9">
        <v>924188.61350000009</v>
      </c>
      <c r="CO10" s="9">
        <v>1099534.6749499999</v>
      </c>
      <c r="CP10" s="9">
        <v>1087553.1405</v>
      </c>
      <c r="CQ10" s="9">
        <v>1159276.30641</v>
      </c>
      <c r="CR10" s="10">
        <v>4270552.7353599994</v>
      </c>
      <c r="CS10" s="9">
        <v>1057799.0170799999</v>
      </c>
      <c r="CT10" s="9">
        <v>1184191.61332</v>
      </c>
      <c r="CU10" s="9">
        <v>1203962.3063000001</v>
      </c>
      <c r="CV10" s="9">
        <v>1352735.92426</v>
      </c>
      <c r="CW10" s="9">
        <v>4798688.8609600002</v>
      </c>
      <c r="CX10" s="9">
        <v>994616.14315000002</v>
      </c>
      <c r="CY10" s="9">
        <v>895803.67323000007</v>
      </c>
      <c r="CZ10" s="9">
        <v>1145815.92172</v>
      </c>
      <c r="DA10" s="9">
        <v>1190343.3313899999</v>
      </c>
      <c r="DB10" s="9">
        <v>4226579.0694900006</v>
      </c>
      <c r="DC10" s="9">
        <v>1057374.3228187524</v>
      </c>
      <c r="DD10" s="9">
        <v>1348255.3174399999</v>
      </c>
      <c r="DE10" s="9">
        <v>1398903.05522</v>
      </c>
      <c r="DF10" s="9">
        <v>1619288.8676300002</v>
      </c>
      <c r="DG10" s="9">
        <v>5423821.5631087525</v>
      </c>
      <c r="DH10" s="9">
        <v>1476607.0211700001</v>
      </c>
      <c r="DI10" s="9">
        <v>1765517.8912</v>
      </c>
      <c r="DJ10" s="9">
        <v>2112515.8619900001</v>
      </c>
      <c r="DK10" s="9">
        <v>1983070.4388000001</v>
      </c>
      <c r="DL10" s="9">
        <v>7337711.2131600007</v>
      </c>
      <c r="DM10" s="9">
        <v>1881262.1302199999</v>
      </c>
      <c r="DN10" s="9">
        <v>2063170.57063</v>
      </c>
      <c r="DO10" s="9">
        <v>1997810.44166</v>
      </c>
      <c r="DP10" s="9">
        <v>1921503.87268</v>
      </c>
      <c r="DQ10" s="9">
        <v>7863747.0151899997</v>
      </c>
    </row>
    <row r="11" spans="1:121">
      <c r="A11" s="17" t="s">
        <v>240</v>
      </c>
      <c r="B11" s="9">
        <v>61997.718449999978</v>
      </c>
      <c r="C11" s="9">
        <v>80047.937390000021</v>
      </c>
      <c r="D11" s="9">
        <v>84113.715189999974</v>
      </c>
      <c r="E11" s="9">
        <v>77535.51281</v>
      </c>
      <c r="F11" s="10">
        <v>303694.88383999997</v>
      </c>
      <c r="G11" s="9">
        <v>68487.138949999993</v>
      </c>
      <c r="H11" s="9">
        <v>73572.684379999992</v>
      </c>
      <c r="I11" s="9">
        <v>66551.687759999986</v>
      </c>
      <c r="J11" s="9">
        <v>56219.116669999967</v>
      </c>
      <c r="K11" s="10">
        <v>264830.62775999994</v>
      </c>
      <c r="L11" s="9">
        <v>51277.816270000003</v>
      </c>
      <c r="M11" s="9">
        <v>75552.919040000037</v>
      </c>
      <c r="N11" s="9">
        <v>79186.198050000021</v>
      </c>
      <c r="O11" s="9">
        <v>88522.127429999993</v>
      </c>
      <c r="P11" s="10">
        <v>294539.06079000008</v>
      </c>
      <c r="Q11" s="9">
        <v>61917.881350000003</v>
      </c>
      <c r="R11" s="9">
        <v>93639.781160000013</v>
      </c>
      <c r="S11" s="9">
        <v>114321.86362999998</v>
      </c>
      <c r="T11" s="9">
        <v>125047.51429000006</v>
      </c>
      <c r="U11" s="10">
        <v>394927.04043000005</v>
      </c>
      <c r="V11" s="9">
        <v>88409.241509999978</v>
      </c>
      <c r="W11" s="9">
        <v>179152.78822000002</v>
      </c>
      <c r="X11" s="9">
        <v>146203.26996999999</v>
      </c>
      <c r="Y11" s="9">
        <v>180847.01006999999</v>
      </c>
      <c r="Z11" s="10">
        <v>594612.30976999993</v>
      </c>
      <c r="AA11" s="9">
        <v>154282.63938999997</v>
      </c>
      <c r="AB11" s="9">
        <v>169251.24441000001</v>
      </c>
      <c r="AC11" s="9">
        <v>210362.52322999999</v>
      </c>
      <c r="AD11" s="9">
        <v>240778.76860000001</v>
      </c>
      <c r="AE11" s="10">
        <v>774675.17562999995</v>
      </c>
      <c r="AF11" s="9">
        <v>194632.21927</v>
      </c>
      <c r="AG11" s="9">
        <v>200140.59121000001</v>
      </c>
      <c r="AH11" s="9">
        <v>218142.60876999999</v>
      </c>
      <c r="AI11" s="9">
        <v>267488.61241</v>
      </c>
      <c r="AJ11" s="10">
        <v>880404.0316600001</v>
      </c>
      <c r="AK11" s="9">
        <v>212916.75386</v>
      </c>
      <c r="AL11" s="9">
        <v>288689.84576</v>
      </c>
      <c r="AM11" s="9">
        <v>307092.24810999999</v>
      </c>
      <c r="AN11" s="9">
        <v>334997.06057999999</v>
      </c>
      <c r="AO11" s="10">
        <v>1143695.9083100001</v>
      </c>
      <c r="AP11" s="9">
        <v>308483.73921999999</v>
      </c>
      <c r="AQ11" s="9">
        <v>436269.37488000002</v>
      </c>
      <c r="AR11" s="9">
        <v>405980.81387999997</v>
      </c>
      <c r="AS11" s="9">
        <v>216180.24755</v>
      </c>
      <c r="AT11" s="10">
        <v>1366914.1755299999</v>
      </c>
      <c r="AU11" s="9">
        <v>182887.98366</v>
      </c>
      <c r="AV11" s="9">
        <v>257961.81615</v>
      </c>
      <c r="AW11" s="9">
        <v>270493.21075999999</v>
      </c>
      <c r="AX11" s="9">
        <v>277081.13287999999</v>
      </c>
      <c r="AY11" s="10">
        <v>988424.14344999986</v>
      </c>
      <c r="AZ11" s="9">
        <v>304243.99706000002</v>
      </c>
      <c r="BA11" s="9">
        <v>350047.37721000001</v>
      </c>
      <c r="BB11" s="9">
        <v>345845.48203999997</v>
      </c>
      <c r="BC11" s="9">
        <v>451369.64403999998</v>
      </c>
      <c r="BD11" s="10">
        <v>1451506.5003499999</v>
      </c>
      <c r="BE11" s="9">
        <v>430051.99489999999</v>
      </c>
      <c r="BF11" s="9">
        <v>535178.19810000004</v>
      </c>
      <c r="BG11" s="9">
        <v>475751.92942</v>
      </c>
      <c r="BH11" s="9">
        <v>608435.27832837519</v>
      </c>
      <c r="BI11" s="10">
        <v>2049417.4007483751</v>
      </c>
      <c r="BJ11" s="9">
        <v>511929.71020274807</v>
      </c>
      <c r="BK11" s="9">
        <v>570783.76765176782</v>
      </c>
      <c r="BL11" s="9">
        <v>596156.78803319938</v>
      </c>
      <c r="BM11" s="9">
        <v>573097.45553417492</v>
      </c>
      <c r="BN11" s="10">
        <v>2251967.7214218904</v>
      </c>
      <c r="BO11" s="9">
        <v>536374.34135</v>
      </c>
      <c r="BP11" s="9">
        <v>637575.80723000003</v>
      </c>
      <c r="BQ11" s="9">
        <v>753352.21351999999</v>
      </c>
      <c r="BR11" s="9">
        <v>859107.79397999996</v>
      </c>
      <c r="BS11" s="10">
        <v>2786410.1560800001</v>
      </c>
      <c r="BT11" s="9">
        <v>672278.42888999998</v>
      </c>
      <c r="BU11" s="9">
        <v>690140.47979999997</v>
      </c>
      <c r="BV11" s="9">
        <v>703670.68557430373</v>
      </c>
      <c r="BW11" s="9">
        <v>679828.39524218009</v>
      </c>
      <c r="BX11" s="10">
        <v>2745917.989506484</v>
      </c>
      <c r="BY11" s="9">
        <v>468404.42246214364</v>
      </c>
      <c r="BZ11" s="9">
        <v>539168.41197556595</v>
      </c>
      <c r="CA11" s="9">
        <v>532430.50225343835</v>
      </c>
      <c r="CB11" s="9">
        <v>526856.31442281324</v>
      </c>
      <c r="CC11" s="10">
        <v>2066859.6511139611</v>
      </c>
      <c r="CD11" s="9">
        <v>408643.7133</v>
      </c>
      <c r="CE11" s="9">
        <v>461934.47814574704</v>
      </c>
      <c r="CF11" s="9">
        <v>525454.28916399996</v>
      </c>
      <c r="CG11" s="9">
        <v>570048.58663999999</v>
      </c>
      <c r="CH11" s="10">
        <v>1966081.067249747</v>
      </c>
      <c r="CI11" s="9">
        <v>546069.65521999996</v>
      </c>
      <c r="CJ11" s="9">
        <v>624052.47216</v>
      </c>
      <c r="CK11" s="9">
        <v>673765.44409999996</v>
      </c>
      <c r="CL11" s="9">
        <v>758372.55330000003</v>
      </c>
      <c r="CM11" s="10">
        <v>2602260.1247800002</v>
      </c>
      <c r="CN11" s="9">
        <v>698885.27930000005</v>
      </c>
      <c r="CO11" s="9">
        <v>831224.63115000003</v>
      </c>
      <c r="CP11" s="9">
        <v>829003.05099999998</v>
      </c>
      <c r="CQ11" s="9">
        <v>885086.08106</v>
      </c>
      <c r="CR11" s="10">
        <v>3244199.0425100001</v>
      </c>
      <c r="CS11" s="9">
        <v>797593.74789999996</v>
      </c>
      <c r="CT11" s="9">
        <v>917337.32479999994</v>
      </c>
      <c r="CU11" s="9">
        <v>914503.77141000004</v>
      </c>
      <c r="CV11" s="9">
        <v>1025002.29766</v>
      </c>
      <c r="CW11" s="9">
        <v>3654437.1417700001</v>
      </c>
      <c r="CX11" s="9">
        <v>753841.63569999998</v>
      </c>
      <c r="CY11" s="9">
        <v>696573.56414000003</v>
      </c>
      <c r="CZ11" s="9">
        <v>865088.30674000003</v>
      </c>
      <c r="DA11" s="9">
        <v>905425.54085999995</v>
      </c>
      <c r="DB11" s="9">
        <v>3220929.0474399999</v>
      </c>
      <c r="DC11" s="9">
        <v>797938.82947875233</v>
      </c>
      <c r="DD11" s="9">
        <v>1046702.8525799999</v>
      </c>
      <c r="DE11" s="9">
        <v>1066011.6642</v>
      </c>
      <c r="DF11" s="9">
        <v>1237234.8726300001</v>
      </c>
      <c r="DG11" s="9">
        <v>4147888.2188887522</v>
      </c>
      <c r="DH11" s="9">
        <v>1144184.4330500001</v>
      </c>
      <c r="DI11" s="9">
        <v>1358831.80305</v>
      </c>
      <c r="DJ11" s="9">
        <v>1510932.2075700001</v>
      </c>
      <c r="DK11" s="9">
        <v>1470655.6647000001</v>
      </c>
      <c r="DL11" s="9">
        <v>5484604.1083700005</v>
      </c>
      <c r="DM11" s="9">
        <v>1430451.9715799999</v>
      </c>
      <c r="DN11" s="9">
        <v>1564106.0047599999</v>
      </c>
      <c r="DO11" s="9">
        <v>1519158.89797</v>
      </c>
      <c r="DP11" s="9">
        <v>1458716.0877499999</v>
      </c>
      <c r="DQ11" s="9">
        <v>5972432.9620599998</v>
      </c>
    </row>
    <row r="12" spans="1:121">
      <c r="A12" s="17" t="s">
        <v>241</v>
      </c>
      <c r="B12" s="9">
        <v>33616.242480000001</v>
      </c>
      <c r="C12" s="11">
        <v>43446.275800000003</v>
      </c>
      <c r="D12" s="11">
        <v>47772.599909999997</v>
      </c>
      <c r="E12" s="11">
        <v>43554.05055</v>
      </c>
      <c r="F12" s="10">
        <v>168389.16873999999</v>
      </c>
      <c r="G12" s="11">
        <v>46012.259270000002</v>
      </c>
      <c r="H12" s="11">
        <v>58986.221870000001</v>
      </c>
      <c r="I12" s="11">
        <v>48421.814380000003</v>
      </c>
      <c r="J12" s="11">
        <v>41873.47148</v>
      </c>
      <c r="K12" s="10">
        <v>195293.76700000002</v>
      </c>
      <c r="L12" s="11">
        <v>42420.737459999997</v>
      </c>
      <c r="M12" s="11">
        <v>66974.133409999995</v>
      </c>
      <c r="N12" s="11">
        <v>62297.69975</v>
      </c>
      <c r="O12" s="11">
        <v>74547.107610000006</v>
      </c>
      <c r="P12" s="10">
        <v>246239.67822999999</v>
      </c>
      <c r="Q12" s="11">
        <v>44834.707329999997</v>
      </c>
      <c r="R12" s="11">
        <v>70440.560440000001</v>
      </c>
      <c r="S12" s="11">
        <v>126392.26338</v>
      </c>
      <c r="T12" s="11">
        <v>106681.90794</v>
      </c>
      <c r="U12" s="10">
        <v>348349.43909</v>
      </c>
      <c r="V12" s="11">
        <v>65194.875829999997</v>
      </c>
      <c r="W12" s="11">
        <v>111394.07980000001</v>
      </c>
      <c r="X12" s="11">
        <v>105081.97222</v>
      </c>
      <c r="Y12" s="11">
        <v>148418.25692000001</v>
      </c>
      <c r="Z12" s="10">
        <v>430089.18476999999</v>
      </c>
      <c r="AA12" s="11">
        <v>109867.78350999999</v>
      </c>
      <c r="AB12" s="11">
        <v>136959.19106000001</v>
      </c>
      <c r="AC12" s="11">
        <v>158051.22667</v>
      </c>
      <c r="AD12" s="11">
        <v>181743.06189000001</v>
      </c>
      <c r="AE12" s="10">
        <v>586621.26313000009</v>
      </c>
      <c r="AF12" s="11">
        <v>151076.47412</v>
      </c>
      <c r="AG12" s="11">
        <v>144333.29960999999</v>
      </c>
      <c r="AH12" s="11">
        <v>163377.27812999999</v>
      </c>
      <c r="AI12" s="11">
        <v>178219.08658999999</v>
      </c>
      <c r="AJ12" s="10">
        <v>637006.13844999997</v>
      </c>
      <c r="AK12" s="11">
        <v>158722.97481000001</v>
      </c>
      <c r="AL12" s="11">
        <v>217007.48069999999</v>
      </c>
      <c r="AM12" s="11">
        <v>210561.23118</v>
      </c>
      <c r="AN12" s="11">
        <v>233134.00305999999</v>
      </c>
      <c r="AO12" s="10">
        <v>819425.68975000002</v>
      </c>
      <c r="AP12" s="11">
        <v>193998.21724</v>
      </c>
      <c r="AQ12" s="11">
        <v>276616.73379999999</v>
      </c>
      <c r="AR12" s="11">
        <v>262705.87394000002</v>
      </c>
      <c r="AS12" s="11">
        <v>156825.12747000001</v>
      </c>
      <c r="AT12" s="10">
        <v>890145.95244999998</v>
      </c>
      <c r="AU12" s="11">
        <v>138136.20882</v>
      </c>
      <c r="AV12" s="11">
        <v>184930.28448</v>
      </c>
      <c r="AW12" s="11">
        <v>189538.02048000001</v>
      </c>
      <c r="AX12" s="11">
        <v>192208.91971000002</v>
      </c>
      <c r="AY12" s="10">
        <v>704813.43348999997</v>
      </c>
      <c r="AZ12" s="11">
        <v>172793.99968000001</v>
      </c>
      <c r="BA12" s="11">
        <v>189089.7886</v>
      </c>
      <c r="BB12" s="11">
        <v>185638.45164000001</v>
      </c>
      <c r="BC12" s="11">
        <v>238027.79850999999</v>
      </c>
      <c r="BD12" s="10">
        <v>785550.03842999996</v>
      </c>
      <c r="BE12" s="11">
        <v>207606.6</v>
      </c>
      <c r="BF12" s="11">
        <v>250285.77697000001</v>
      </c>
      <c r="BG12" s="11">
        <v>230189.68043000001</v>
      </c>
      <c r="BH12" s="11">
        <v>280979.2946361535</v>
      </c>
      <c r="BI12" s="10">
        <v>969061.35203615355</v>
      </c>
      <c r="BJ12" s="11">
        <v>236535.85478129087</v>
      </c>
      <c r="BK12" s="11">
        <v>254784.99927676597</v>
      </c>
      <c r="BL12" s="11">
        <v>265574.79586182174</v>
      </c>
      <c r="BM12" s="11">
        <v>258843.42400617898</v>
      </c>
      <c r="BN12" s="10">
        <v>1015739.0739260576</v>
      </c>
      <c r="BO12" s="11">
        <v>244318.64076000001</v>
      </c>
      <c r="BP12" s="11">
        <v>294654.96474999998</v>
      </c>
      <c r="BQ12" s="11">
        <v>348076.47950000002</v>
      </c>
      <c r="BR12" s="11">
        <v>352380.10901999997</v>
      </c>
      <c r="BS12" s="10">
        <v>1239430.1940299999</v>
      </c>
      <c r="BT12" s="11">
        <v>269487.56407999998</v>
      </c>
      <c r="BU12" s="11">
        <v>287180.97619999998</v>
      </c>
      <c r="BV12" s="11">
        <v>285651.74261826253</v>
      </c>
      <c r="BW12" s="11">
        <v>288788.88530507486</v>
      </c>
      <c r="BX12" s="10">
        <v>1131109.1682033374</v>
      </c>
      <c r="BY12" s="11">
        <v>208792.972657823</v>
      </c>
      <c r="BZ12" s="11">
        <v>213974.51893065311</v>
      </c>
      <c r="CA12" s="11">
        <v>209842.20110546699</v>
      </c>
      <c r="CB12" s="11">
        <v>212267.40305662699</v>
      </c>
      <c r="CC12" s="10">
        <v>844877.09575057018</v>
      </c>
      <c r="CD12" s="11">
        <v>177749.47820000001</v>
      </c>
      <c r="CE12" s="11">
        <v>208587.28827582399</v>
      </c>
      <c r="CF12" s="11">
        <v>197740.26355199999</v>
      </c>
      <c r="CG12" s="11">
        <v>195730.370753266</v>
      </c>
      <c r="CH12" s="10">
        <v>779807.40078109002</v>
      </c>
      <c r="CI12" s="11">
        <v>194460.42933000001</v>
      </c>
      <c r="CJ12" s="11">
        <v>214590.81213000001</v>
      </c>
      <c r="CK12" s="11">
        <v>201301.92856</v>
      </c>
      <c r="CL12" s="11">
        <v>232133.61373000001</v>
      </c>
      <c r="CM12" s="10">
        <v>842486.78375000006</v>
      </c>
      <c r="CN12" s="11">
        <v>225303.33420000001</v>
      </c>
      <c r="CO12" s="11">
        <v>268310.04379999998</v>
      </c>
      <c r="CP12" s="11">
        <v>258550.0895</v>
      </c>
      <c r="CQ12" s="11">
        <v>274190.22535000002</v>
      </c>
      <c r="CR12" s="10">
        <v>1026353.69285</v>
      </c>
      <c r="CS12" s="11">
        <v>260205.26918</v>
      </c>
      <c r="CT12" s="11">
        <v>266854.28852</v>
      </c>
      <c r="CU12" s="11">
        <v>289458.53489000001</v>
      </c>
      <c r="CV12" s="11">
        <v>327733.62660000002</v>
      </c>
      <c r="CW12" s="11">
        <v>1144251.7191900001</v>
      </c>
      <c r="CX12" s="11">
        <v>240774.50745</v>
      </c>
      <c r="CY12" s="11">
        <v>199230.10909000001</v>
      </c>
      <c r="CZ12" s="11">
        <v>280727.61498000001</v>
      </c>
      <c r="DA12" s="11">
        <v>284917.79053</v>
      </c>
      <c r="DB12" s="11">
        <v>1005650.02205</v>
      </c>
      <c r="DC12" s="11">
        <v>259435.49333999999</v>
      </c>
      <c r="DD12" s="11">
        <v>301552.46486000001</v>
      </c>
      <c r="DE12" s="11">
        <v>332891.39101999998</v>
      </c>
      <c r="DF12" s="11">
        <v>382053.995</v>
      </c>
      <c r="DG12" s="11">
        <v>1275933.3442199999</v>
      </c>
      <c r="DH12" s="11">
        <v>332422.58811999997</v>
      </c>
      <c r="DI12" s="11">
        <v>406686.08815000003</v>
      </c>
      <c r="DJ12" s="11">
        <v>601583.65442000004</v>
      </c>
      <c r="DK12" s="11">
        <v>512414.77409999998</v>
      </c>
      <c r="DL12" s="11">
        <v>1853107.10479</v>
      </c>
      <c r="DM12" s="11">
        <v>450810.15864000004</v>
      </c>
      <c r="DN12" s="11">
        <v>499064.56587000005</v>
      </c>
      <c r="DO12" s="11">
        <v>478651.54368999996</v>
      </c>
      <c r="DP12" s="11">
        <v>462787.78493000002</v>
      </c>
      <c r="DQ12" s="11">
        <v>1891314.0531300001</v>
      </c>
    </row>
    <row r="13" spans="1:121">
      <c r="A13" s="17" t="s">
        <v>242</v>
      </c>
      <c r="B13" s="9">
        <v>33616.242480000001</v>
      </c>
      <c r="C13" s="9">
        <v>43446.275800000003</v>
      </c>
      <c r="D13" s="9">
        <v>47772.599909999997</v>
      </c>
      <c r="E13" s="9">
        <v>43554.05055</v>
      </c>
      <c r="F13" s="10">
        <v>168389.16873999999</v>
      </c>
      <c r="G13" s="9">
        <v>46012.259270000002</v>
      </c>
      <c r="H13" s="9">
        <v>58986.221870000001</v>
      </c>
      <c r="I13" s="9">
        <v>48421.814380000003</v>
      </c>
      <c r="J13" s="9">
        <v>41873.47148</v>
      </c>
      <c r="K13" s="10">
        <v>195293.76700000002</v>
      </c>
      <c r="L13" s="9">
        <v>42420.737459999997</v>
      </c>
      <c r="M13" s="9">
        <v>66974.133409999995</v>
      </c>
      <c r="N13" s="9">
        <v>62297.69975</v>
      </c>
      <c r="O13" s="9">
        <v>74547.107610000006</v>
      </c>
      <c r="P13" s="10">
        <v>246239.67822999999</v>
      </c>
      <c r="Q13" s="9">
        <v>44834.707329999997</v>
      </c>
      <c r="R13" s="9">
        <v>70440.560440000001</v>
      </c>
      <c r="S13" s="9">
        <v>126392.26338</v>
      </c>
      <c r="T13" s="9">
        <v>106681.90794</v>
      </c>
      <c r="U13" s="10">
        <v>348349.43909</v>
      </c>
      <c r="V13" s="9">
        <v>65194.875829999997</v>
      </c>
      <c r="W13" s="9">
        <v>111394.07980000001</v>
      </c>
      <c r="X13" s="9">
        <v>105081.97222</v>
      </c>
      <c r="Y13" s="9">
        <v>148418.25692000001</v>
      </c>
      <c r="Z13" s="10">
        <v>430089.18476999999</v>
      </c>
      <c r="AA13" s="9">
        <v>109867.78350999999</v>
      </c>
      <c r="AB13" s="9">
        <v>136959.19106000001</v>
      </c>
      <c r="AC13" s="9">
        <v>158051.22667</v>
      </c>
      <c r="AD13" s="9">
        <v>181743.06189000001</v>
      </c>
      <c r="AE13" s="10">
        <v>586621.26313000009</v>
      </c>
      <c r="AF13" s="9">
        <v>151076.47412</v>
      </c>
      <c r="AG13" s="9">
        <v>144333.29960999999</v>
      </c>
      <c r="AH13" s="9">
        <v>163377.27812999999</v>
      </c>
      <c r="AI13" s="9">
        <v>178219.08658999999</v>
      </c>
      <c r="AJ13" s="10">
        <v>637006.13844999997</v>
      </c>
      <c r="AK13" s="9">
        <v>158722.97481000001</v>
      </c>
      <c r="AL13" s="9">
        <v>217007.48069999999</v>
      </c>
      <c r="AM13" s="9">
        <v>210561.23118</v>
      </c>
      <c r="AN13" s="9">
        <v>233134.00305999999</v>
      </c>
      <c r="AO13" s="10">
        <v>819425.68975000002</v>
      </c>
      <c r="AP13" s="9">
        <v>193998.21724</v>
      </c>
      <c r="AQ13" s="9">
        <v>276616.73379999999</v>
      </c>
      <c r="AR13" s="9">
        <v>262705.87394000002</v>
      </c>
      <c r="AS13" s="9">
        <v>156825.12747000001</v>
      </c>
      <c r="AT13" s="10">
        <v>890145.95244999998</v>
      </c>
      <c r="AU13" s="9">
        <v>138136.20882</v>
      </c>
      <c r="AV13" s="9">
        <v>184930.28448</v>
      </c>
      <c r="AW13" s="9">
        <v>189538.02048000001</v>
      </c>
      <c r="AX13" s="9">
        <v>192208.91971000002</v>
      </c>
      <c r="AY13" s="10">
        <v>704813.43348999997</v>
      </c>
      <c r="AZ13" s="9">
        <v>172793.99968000001</v>
      </c>
      <c r="BA13" s="9">
        <v>189089.7886</v>
      </c>
      <c r="BB13" s="9">
        <v>185638.45164000001</v>
      </c>
      <c r="BC13" s="9">
        <v>238027.79850999999</v>
      </c>
      <c r="BD13" s="10">
        <v>785550.03842999996</v>
      </c>
      <c r="BE13" s="9">
        <v>207606.6</v>
      </c>
      <c r="BF13" s="9">
        <v>250285.77697000001</v>
      </c>
      <c r="BG13" s="9">
        <v>230189.68043000001</v>
      </c>
      <c r="BH13" s="9">
        <v>280979.2946361535</v>
      </c>
      <c r="BI13" s="10">
        <v>969061.35203615355</v>
      </c>
      <c r="BJ13" s="9">
        <v>236535.85478129087</v>
      </c>
      <c r="BK13" s="9">
        <v>254784.99927676597</v>
      </c>
      <c r="BL13" s="9">
        <v>265574.79586182174</v>
      </c>
      <c r="BM13" s="9">
        <v>258843.42400617898</v>
      </c>
      <c r="BN13" s="10">
        <v>1015739.0739260576</v>
      </c>
      <c r="BO13" s="9">
        <v>244318.64076000001</v>
      </c>
      <c r="BP13" s="9">
        <v>294654.96474999998</v>
      </c>
      <c r="BQ13" s="9">
        <v>348076.47950000002</v>
      </c>
      <c r="BR13" s="9">
        <v>352380.10901999997</v>
      </c>
      <c r="BS13" s="10">
        <v>1239430.1940299999</v>
      </c>
      <c r="BT13" s="9">
        <v>269487.56407999998</v>
      </c>
      <c r="BU13" s="9">
        <v>287180.97619999998</v>
      </c>
      <c r="BV13" s="9">
        <v>285651.74261826253</v>
      </c>
      <c r="BW13" s="9">
        <v>288788.88530507486</v>
      </c>
      <c r="BX13" s="10">
        <v>1131109.1682033374</v>
      </c>
      <c r="BY13" s="9">
        <v>208792.972657823</v>
      </c>
      <c r="BZ13" s="9">
        <v>213974.51893065311</v>
      </c>
      <c r="CA13" s="9">
        <v>209842.20110546699</v>
      </c>
      <c r="CB13" s="9">
        <v>212267.40305662699</v>
      </c>
      <c r="CC13" s="10">
        <v>844877.09575057018</v>
      </c>
      <c r="CD13" s="9">
        <v>177749.47820000001</v>
      </c>
      <c r="CE13" s="9">
        <v>208587.28827582399</v>
      </c>
      <c r="CF13" s="9">
        <v>197740.26355199999</v>
      </c>
      <c r="CG13" s="9">
        <v>195730.370753266</v>
      </c>
      <c r="CH13" s="10">
        <v>779807.40078109002</v>
      </c>
      <c r="CI13" s="9">
        <v>194460.42933000001</v>
      </c>
      <c r="CJ13" s="9">
        <v>214590.81213000001</v>
      </c>
      <c r="CK13" s="9">
        <v>201301.92856</v>
      </c>
      <c r="CL13" s="9">
        <v>232133.61373000001</v>
      </c>
      <c r="CM13" s="10">
        <v>842486.78375000006</v>
      </c>
      <c r="CN13" s="9">
        <v>225303.33420000001</v>
      </c>
      <c r="CO13" s="9">
        <v>268310.04379999998</v>
      </c>
      <c r="CP13" s="9">
        <v>258550.0895</v>
      </c>
      <c r="CQ13" s="9">
        <v>274190.22535000002</v>
      </c>
      <c r="CR13" s="10">
        <v>1026353.69285</v>
      </c>
      <c r="CS13" s="9">
        <v>260205.26918</v>
      </c>
      <c r="CT13" s="9">
        <v>266854.28852</v>
      </c>
      <c r="CU13" s="9">
        <v>289458.53489000001</v>
      </c>
      <c r="CV13" s="9">
        <v>327733.62660000002</v>
      </c>
      <c r="CW13" s="9">
        <v>1144251.7191900001</v>
      </c>
      <c r="CX13" s="9">
        <v>240774.50745</v>
      </c>
      <c r="CY13" s="9">
        <v>199230.10909000001</v>
      </c>
      <c r="CZ13" s="9">
        <v>280727.61498000001</v>
      </c>
      <c r="DA13" s="9">
        <v>284917.79053</v>
      </c>
      <c r="DB13" s="9">
        <v>1005650.02205</v>
      </c>
      <c r="DC13" s="9">
        <v>259435.49333999999</v>
      </c>
      <c r="DD13" s="9">
        <v>301552.46486000001</v>
      </c>
      <c r="DE13" s="9">
        <v>332891.39101999998</v>
      </c>
      <c r="DF13" s="9">
        <v>382053.995</v>
      </c>
      <c r="DG13" s="9">
        <v>1275933.3442199999</v>
      </c>
      <c r="DH13" s="9">
        <v>332422.58811999997</v>
      </c>
      <c r="DI13" s="9">
        <v>406686.08815000003</v>
      </c>
      <c r="DJ13" s="9">
        <v>506538.13806999999</v>
      </c>
      <c r="DK13" s="9">
        <v>458862.5515</v>
      </c>
      <c r="DL13" s="9">
        <v>1704509.3658400001</v>
      </c>
      <c r="DM13" s="9">
        <v>438918.52934000001</v>
      </c>
      <c r="DN13" s="9">
        <v>494251.74357000005</v>
      </c>
      <c r="DO13" s="9">
        <v>478180.20361999999</v>
      </c>
      <c r="DP13" s="9">
        <v>458724.39578000002</v>
      </c>
      <c r="DQ13" s="9">
        <v>1870074.87231</v>
      </c>
    </row>
    <row r="14" spans="1:121">
      <c r="A14" s="17" t="s">
        <v>243</v>
      </c>
      <c r="B14" s="9">
        <v>0</v>
      </c>
      <c r="C14" s="9">
        <v>0</v>
      </c>
      <c r="D14" s="9">
        <v>0</v>
      </c>
      <c r="E14" s="9">
        <v>0</v>
      </c>
      <c r="F14" s="10">
        <v>0</v>
      </c>
      <c r="G14" s="9">
        <v>0</v>
      </c>
      <c r="H14" s="9">
        <v>0</v>
      </c>
      <c r="I14" s="9">
        <v>0</v>
      </c>
      <c r="J14" s="9">
        <v>0</v>
      </c>
      <c r="K14" s="10">
        <v>0</v>
      </c>
      <c r="L14" s="9">
        <v>0</v>
      </c>
      <c r="M14" s="9">
        <v>0</v>
      </c>
      <c r="N14" s="9">
        <v>0</v>
      </c>
      <c r="O14" s="9">
        <v>0</v>
      </c>
      <c r="P14" s="10">
        <v>0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9">
        <v>0</v>
      </c>
      <c r="W14" s="9">
        <v>0</v>
      </c>
      <c r="X14" s="9">
        <v>0</v>
      </c>
      <c r="Y14" s="9">
        <v>0</v>
      </c>
      <c r="Z14" s="10">
        <v>0</v>
      </c>
      <c r="AA14" s="9">
        <v>0</v>
      </c>
      <c r="AB14" s="9">
        <v>0</v>
      </c>
      <c r="AC14" s="9">
        <v>0</v>
      </c>
      <c r="AD14" s="9">
        <v>0</v>
      </c>
      <c r="AE14" s="10">
        <v>0</v>
      </c>
      <c r="AF14" s="9">
        <v>0</v>
      </c>
      <c r="AG14" s="9">
        <v>0</v>
      </c>
      <c r="AH14" s="9">
        <v>0</v>
      </c>
      <c r="AI14" s="9">
        <v>0</v>
      </c>
      <c r="AJ14" s="10">
        <v>0</v>
      </c>
      <c r="AK14" s="9">
        <v>0</v>
      </c>
      <c r="AL14" s="9">
        <v>0</v>
      </c>
      <c r="AM14" s="9">
        <v>0</v>
      </c>
      <c r="AN14" s="9">
        <v>0</v>
      </c>
      <c r="AO14" s="10">
        <v>0</v>
      </c>
      <c r="AP14" s="9">
        <v>0</v>
      </c>
      <c r="AQ14" s="9">
        <v>0</v>
      </c>
      <c r="AR14" s="9">
        <v>0</v>
      </c>
      <c r="AS14" s="9">
        <v>0</v>
      </c>
      <c r="AT14" s="10">
        <v>0</v>
      </c>
      <c r="AU14" s="9">
        <v>0</v>
      </c>
      <c r="AV14" s="9">
        <v>0</v>
      </c>
      <c r="AW14" s="9">
        <v>0</v>
      </c>
      <c r="AX14" s="9">
        <v>0</v>
      </c>
      <c r="AY14" s="10">
        <v>0</v>
      </c>
      <c r="AZ14" s="9">
        <v>0</v>
      </c>
      <c r="BA14" s="9">
        <v>0</v>
      </c>
      <c r="BB14" s="9">
        <v>0</v>
      </c>
      <c r="BC14" s="9">
        <v>0</v>
      </c>
      <c r="BD14" s="10">
        <v>0</v>
      </c>
      <c r="BE14" s="9">
        <v>0</v>
      </c>
      <c r="BF14" s="9">
        <v>0</v>
      </c>
      <c r="BG14" s="9">
        <v>0</v>
      </c>
      <c r="BH14" s="9">
        <v>0</v>
      </c>
      <c r="BI14" s="10">
        <v>0</v>
      </c>
      <c r="BJ14" s="9">
        <v>0</v>
      </c>
      <c r="BK14" s="9">
        <v>0</v>
      </c>
      <c r="BL14" s="9">
        <v>0</v>
      </c>
      <c r="BM14" s="9">
        <v>0</v>
      </c>
      <c r="BN14" s="10">
        <v>0</v>
      </c>
      <c r="BO14" s="9">
        <v>0</v>
      </c>
      <c r="BP14" s="9">
        <v>0</v>
      </c>
      <c r="BQ14" s="9">
        <v>0</v>
      </c>
      <c r="BR14" s="9">
        <v>0</v>
      </c>
      <c r="BS14" s="10">
        <v>0</v>
      </c>
      <c r="BT14" s="9">
        <v>0</v>
      </c>
      <c r="BU14" s="9">
        <v>0</v>
      </c>
      <c r="BV14" s="9">
        <v>0</v>
      </c>
      <c r="BW14" s="9">
        <v>0</v>
      </c>
      <c r="BX14" s="10">
        <v>0</v>
      </c>
      <c r="BY14" s="9">
        <v>0</v>
      </c>
      <c r="BZ14" s="9">
        <v>0</v>
      </c>
      <c r="CA14" s="9">
        <v>0</v>
      </c>
      <c r="CB14" s="9">
        <v>0</v>
      </c>
      <c r="CC14" s="10">
        <v>0</v>
      </c>
      <c r="CD14" s="9">
        <v>0</v>
      </c>
      <c r="CE14" s="9">
        <v>0</v>
      </c>
      <c r="CF14" s="9">
        <v>0</v>
      </c>
      <c r="CG14" s="9">
        <v>0</v>
      </c>
      <c r="CH14" s="10">
        <v>0</v>
      </c>
      <c r="CI14" s="9">
        <v>0</v>
      </c>
      <c r="CJ14" s="9">
        <v>0</v>
      </c>
      <c r="CK14" s="9">
        <v>0</v>
      </c>
      <c r="CL14" s="9">
        <v>0</v>
      </c>
      <c r="CM14" s="10">
        <v>0</v>
      </c>
      <c r="CN14" s="9">
        <v>0</v>
      </c>
      <c r="CO14" s="9">
        <v>0</v>
      </c>
      <c r="CP14" s="9">
        <v>0</v>
      </c>
      <c r="CQ14" s="9">
        <v>0</v>
      </c>
      <c r="CR14" s="10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95045.516349999991</v>
      </c>
      <c r="DK14" s="9">
        <v>53552.222600000001</v>
      </c>
      <c r="DL14" s="9">
        <v>148597.73895</v>
      </c>
      <c r="DM14" s="9">
        <v>11891.629300000001</v>
      </c>
      <c r="DN14" s="9">
        <v>4812.8222999999998</v>
      </c>
      <c r="DO14" s="9">
        <v>471.34007000000003</v>
      </c>
      <c r="DP14" s="9">
        <v>4063.38915</v>
      </c>
      <c r="DQ14" s="9">
        <v>21239.180819999998</v>
      </c>
    </row>
    <row r="15" spans="1:121">
      <c r="A15" s="17" t="s">
        <v>244</v>
      </c>
      <c r="B15" s="9">
        <v>0</v>
      </c>
      <c r="C15" s="9">
        <v>0</v>
      </c>
      <c r="D15" s="9">
        <v>0</v>
      </c>
      <c r="E15" s="9">
        <v>0</v>
      </c>
      <c r="F15" s="10">
        <v>0</v>
      </c>
      <c r="G15" s="9">
        <v>0</v>
      </c>
      <c r="H15" s="9">
        <v>0</v>
      </c>
      <c r="I15" s="9">
        <v>0</v>
      </c>
      <c r="J15" s="9">
        <v>0</v>
      </c>
      <c r="K15" s="10">
        <v>0</v>
      </c>
      <c r="L15" s="9">
        <v>0</v>
      </c>
      <c r="M15" s="9">
        <v>0</v>
      </c>
      <c r="N15" s="9">
        <v>0</v>
      </c>
      <c r="O15" s="9">
        <v>0</v>
      </c>
      <c r="P15" s="10">
        <v>0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9">
        <v>0</v>
      </c>
      <c r="W15" s="9">
        <v>0</v>
      </c>
      <c r="X15" s="9">
        <v>0</v>
      </c>
      <c r="Y15" s="9">
        <v>0</v>
      </c>
      <c r="Z15" s="10">
        <v>0</v>
      </c>
      <c r="AA15" s="9">
        <v>0</v>
      </c>
      <c r="AB15" s="9">
        <v>0</v>
      </c>
      <c r="AC15" s="9">
        <v>0</v>
      </c>
      <c r="AD15" s="9">
        <v>0</v>
      </c>
      <c r="AE15" s="10">
        <v>0</v>
      </c>
      <c r="AF15" s="9">
        <v>0</v>
      </c>
      <c r="AG15" s="9">
        <v>0</v>
      </c>
      <c r="AH15" s="9">
        <v>0</v>
      </c>
      <c r="AI15" s="9">
        <v>0</v>
      </c>
      <c r="AJ15" s="10">
        <v>0</v>
      </c>
      <c r="AK15" s="9">
        <v>0</v>
      </c>
      <c r="AL15" s="9">
        <v>0</v>
      </c>
      <c r="AM15" s="9">
        <v>0</v>
      </c>
      <c r="AN15" s="9">
        <v>0</v>
      </c>
      <c r="AO15" s="10">
        <v>0</v>
      </c>
      <c r="AP15" s="9">
        <v>0</v>
      </c>
      <c r="AQ15" s="9">
        <v>0</v>
      </c>
      <c r="AR15" s="9">
        <v>0</v>
      </c>
      <c r="AS15" s="9">
        <v>0</v>
      </c>
      <c r="AT15" s="10">
        <v>0</v>
      </c>
      <c r="AU15" s="9">
        <v>0</v>
      </c>
      <c r="AV15" s="9">
        <v>0</v>
      </c>
      <c r="AW15" s="9">
        <v>0</v>
      </c>
      <c r="AX15" s="9">
        <v>0</v>
      </c>
      <c r="AY15" s="10">
        <v>0</v>
      </c>
      <c r="AZ15" s="9">
        <v>0</v>
      </c>
      <c r="BA15" s="9">
        <v>0</v>
      </c>
      <c r="BB15" s="9">
        <v>0</v>
      </c>
      <c r="BC15" s="9">
        <v>0</v>
      </c>
      <c r="BD15" s="10">
        <v>0</v>
      </c>
      <c r="BE15" s="9">
        <v>0</v>
      </c>
      <c r="BF15" s="9">
        <v>0</v>
      </c>
      <c r="BG15" s="9">
        <v>0</v>
      </c>
      <c r="BH15" s="9">
        <v>0</v>
      </c>
      <c r="BI15" s="10">
        <v>0</v>
      </c>
      <c r="BJ15" s="9">
        <v>0</v>
      </c>
      <c r="BK15" s="9">
        <v>0</v>
      </c>
      <c r="BL15" s="9">
        <v>0</v>
      </c>
      <c r="BM15" s="9">
        <v>0</v>
      </c>
      <c r="BN15" s="10">
        <v>0</v>
      </c>
      <c r="BO15" s="9">
        <v>0</v>
      </c>
      <c r="BP15" s="9">
        <v>0</v>
      </c>
      <c r="BQ15" s="9">
        <v>0</v>
      </c>
      <c r="BR15" s="9">
        <v>0</v>
      </c>
      <c r="BS15" s="10">
        <v>0</v>
      </c>
      <c r="BT15" s="9">
        <v>0</v>
      </c>
      <c r="BU15" s="9">
        <v>0</v>
      </c>
      <c r="BV15" s="9">
        <v>0</v>
      </c>
      <c r="BW15" s="9">
        <v>0</v>
      </c>
      <c r="BX15" s="10">
        <v>0</v>
      </c>
      <c r="BY15" s="9">
        <v>0</v>
      </c>
      <c r="BZ15" s="9">
        <v>0</v>
      </c>
      <c r="CA15" s="9">
        <v>0</v>
      </c>
      <c r="CB15" s="9">
        <v>0</v>
      </c>
      <c r="CC15" s="10">
        <v>0</v>
      </c>
      <c r="CD15" s="9">
        <v>0</v>
      </c>
      <c r="CE15" s="9">
        <v>0</v>
      </c>
      <c r="CF15" s="9">
        <v>0</v>
      </c>
      <c r="CG15" s="9">
        <v>0</v>
      </c>
      <c r="CH15" s="10">
        <v>0</v>
      </c>
      <c r="CI15" s="9">
        <v>0</v>
      </c>
      <c r="CJ15" s="9">
        <v>0</v>
      </c>
      <c r="CK15" s="9">
        <v>0</v>
      </c>
      <c r="CL15" s="9">
        <v>0</v>
      </c>
      <c r="CM15" s="10">
        <v>0</v>
      </c>
      <c r="CN15" s="9">
        <v>0</v>
      </c>
      <c r="CO15" s="9">
        <v>0</v>
      </c>
      <c r="CP15" s="9">
        <v>0</v>
      </c>
      <c r="CQ15" s="9">
        <v>0</v>
      </c>
      <c r="CR15" s="10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</row>
    <row r="16" spans="1:121">
      <c r="A16" s="17" t="s">
        <v>245</v>
      </c>
      <c r="B16" s="9">
        <v>0</v>
      </c>
      <c r="C16" s="9">
        <v>0</v>
      </c>
      <c r="D16" s="9">
        <v>0</v>
      </c>
      <c r="E16" s="9">
        <v>0</v>
      </c>
      <c r="F16" s="10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9">
        <v>0</v>
      </c>
      <c r="M16" s="9">
        <v>0</v>
      </c>
      <c r="N16" s="9">
        <v>0</v>
      </c>
      <c r="O16" s="9">
        <v>0</v>
      </c>
      <c r="P16" s="10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9">
        <v>0</v>
      </c>
      <c r="W16" s="9">
        <v>0</v>
      </c>
      <c r="X16" s="9">
        <v>0</v>
      </c>
      <c r="Y16" s="9">
        <v>0</v>
      </c>
      <c r="Z16" s="10">
        <v>0</v>
      </c>
      <c r="AA16" s="9">
        <v>0</v>
      </c>
      <c r="AB16" s="9">
        <v>0</v>
      </c>
      <c r="AC16" s="9">
        <v>0</v>
      </c>
      <c r="AD16" s="9">
        <v>0</v>
      </c>
      <c r="AE16" s="10">
        <v>0</v>
      </c>
      <c r="AF16" s="9">
        <v>0</v>
      </c>
      <c r="AG16" s="9">
        <v>0</v>
      </c>
      <c r="AH16" s="9">
        <v>0</v>
      </c>
      <c r="AI16" s="9">
        <v>0</v>
      </c>
      <c r="AJ16" s="10">
        <v>0</v>
      </c>
      <c r="AK16" s="9">
        <v>0</v>
      </c>
      <c r="AL16" s="9">
        <v>0</v>
      </c>
      <c r="AM16" s="9">
        <v>0</v>
      </c>
      <c r="AN16" s="9">
        <v>0</v>
      </c>
      <c r="AO16" s="10">
        <v>0</v>
      </c>
      <c r="AP16" s="9">
        <v>0</v>
      </c>
      <c r="AQ16" s="9">
        <v>0</v>
      </c>
      <c r="AR16" s="9">
        <v>0</v>
      </c>
      <c r="AS16" s="9">
        <v>0</v>
      </c>
      <c r="AT16" s="10">
        <v>0</v>
      </c>
      <c r="AU16" s="9">
        <v>0</v>
      </c>
      <c r="AV16" s="9">
        <v>0</v>
      </c>
      <c r="AW16" s="9">
        <v>0</v>
      </c>
      <c r="AX16" s="9">
        <v>0</v>
      </c>
      <c r="AY16" s="10">
        <v>0</v>
      </c>
      <c r="AZ16" s="9">
        <v>0</v>
      </c>
      <c r="BA16" s="9">
        <v>0</v>
      </c>
      <c r="BB16" s="9">
        <v>0</v>
      </c>
      <c r="BC16" s="9">
        <v>0</v>
      </c>
      <c r="BD16" s="10">
        <v>0</v>
      </c>
      <c r="BE16" s="9">
        <v>0</v>
      </c>
      <c r="BF16" s="9">
        <v>0</v>
      </c>
      <c r="BG16" s="9">
        <v>0</v>
      </c>
      <c r="BH16" s="9">
        <v>0</v>
      </c>
      <c r="BI16" s="10">
        <v>0</v>
      </c>
      <c r="BJ16" s="9">
        <v>0</v>
      </c>
      <c r="BK16" s="9">
        <v>0</v>
      </c>
      <c r="BL16" s="9">
        <v>0</v>
      </c>
      <c r="BM16" s="9">
        <v>0</v>
      </c>
      <c r="BN16" s="10">
        <v>0</v>
      </c>
      <c r="BO16" s="9">
        <v>0</v>
      </c>
      <c r="BP16" s="9">
        <v>0</v>
      </c>
      <c r="BQ16" s="9">
        <v>0</v>
      </c>
      <c r="BR16" s="9">
        <v>0</v>
      </c>
      <c r="BS16" s="10">
        <v>0</v>
      </c>
      <c r="BT16" s="9">
        <v>0</v>
      </c>
      <c r="BU16" s="9">
        <v>0</v>
      </c>
      <c r="BV16" s="9">
        <v>0</v>
      </c>
      <c r="BW16" s="9">
        <v>0</v>
      </c>
      <c r="BX16" s="10">
        <v>0</v>
      </c>
      <c r="BY16" s="9">
        <v>0</v>
      </c>
      <c r="BZ16" s="9">
        <v>0</v>
      </c>
      <c r="CA16" s="9">
        <v>0</v>
      </c>
      <c r="CB16" s="9">
        <v>0</v>
      </c>
      <c r="CC16" s="10">
        <v>0</v>
      </c>
      <c r="CD16" s="9">
        <v>0</v>
      </c>
      <c r="CE16" s="9">
        <v>0</v>
      </c>
      <c r="CF16" s="9">
        <v>0</v>
      </c>
      <c r="CG16" s="9">
        <v>0</v>
      </c>
      <c r="CH16" s="10">
        <v>0</v>
      </c>
      <c r="CI16" s="9">
        <v>0</v>
      </c>
      <c r="CJ16" s="9">
        <v>0</v>
      </c>
      <c r="CK16" s="9">
        <v>0</v>
      </c>
      <c r="CL16" s="9">
        <v>0</v>
      </c>
      <c r="CM16" s="10">
        <v>0</v>
      </c>
      <c r="CN16" s="9">
        <v>0</v>
      </c>
      <c r="CO16" s="9">
        <v>0</v>
      </c>
      <c r="CP16" s="9">
        <v>0</v>
      </c>
      <c r="CQ16" s="9">
        <v>0</v>
      </c>
      <c r="CR16" s="10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</row>
    <row r="17" spans="1:121">
      <c r="A17" s="17" t="s">
        <v>246</v>
      </c>
      <c r="B17" s="9">
        <v>-223638.26359000002</v>
      </c>
      <c r="C17" s="11">
        <v>-229880.83822999999</v>
      </c>
      <c r="D17" s="11">
        <v>-259821.24421999999</v>
      </c>
      <c r="E17" s="11">
        <v>-294674.85258000001</v>
      </c>
      <c r="F17" s="10">
        <v>-1008015.1986199999</v>
      </c>
      <c r="G17" s="11">
        <v>-230618.10407</v>
      </c>
      <c r="H17" s="11">
        <v>-274813.51533999998</v>
      </c>
      <c r="I17" s="11">
        <v>-250306.34412999998</v>
      </c>
      <c r="J17" s="11">
        <v>-241134.81821</v>
      </c>
      <c r="K17" s="10">
        <v>-996872.78174999985</v>
      </c>
      <c r="L17" s="11">
        <v>-236430.76511000001</v>
      </c>
      <c r="M17" s="11">
        <v>-268378.63017999998</v>
      </c>
      <c r="N17" s="11">
        <v>-264500.33591999998</v>
      </c>
      <c r="O17" s="11">
        <v>-297310.43903000001</v>
      </c>
      <c r="P17" s="10">
        <v>-1066620.1702399999</v>
      </c>
      <c r="Q17" s="11">
        <v>-268537.53698999999</v>
      </c>
      <c r="R17" s="11">
        <v>-332895.36268999998</v>
      </c>
      <c r="S17" s="11">
        <v>-397339.11271999998</v>
      </c>
      <c r="T17" s="11">
        <v>-421204.06516999996</v>
      </c>
      <c r="U17" s="10">
        <v>-1419976.07757</v>
      </c>
      <c r="V17" s="11">
        <v>-356766.84986999998</v>
      </c>
      <c r="W17" s="11">
        <v>-469344.61900999997</v>
      </c>
      <c r="X17" s="11">
        <v>-520854.15336999996</v>
      </c>
      <c r="Y17" s="11">
        <v>-629463.85351000004</v>
      </c>
      <c r="Z17" s="10">
        <v>-1976429.4757600001</v>
      </c>
      <c r="AA17" s="11">
        <v>-487446.36176</v>
      </c>
      <c r="AB17" s="11">
        <v>-563778.92247999995</v>
      </c>
      <c r="AC17" s="11">
        <v>-697296.36357999989</v>
      </c>
      <c r="AD17" s="11">
        <v>-869318.87919000001</v>
      </c>
      <c r="AE17" s="10">
        <v>-2617840.5270099998</v>
      </c>
      <c r="AF17" s="11">
        <v>-718422.02864999999</v>
      </c>
      <c r="AG17" s="11">
        <v>-903432.14468000003</v>
      </c>
      <c r="AH17" s="11">
        <v>-1001652.68057</v>
      </c>
      <c r="AI17" s="11">
        <v>-1006729.19744</v>
      </c>
      <c r="AJ17" s="10">
        <v>-3630236.0513399998</v>
      </c>
      <c r="AK17" s="11">
        <v>-982535.36261000007</v>
      </c>
      <c r="AL17" s="11">
        <v>-1108174.6420500001</v>
      </c>
      <c r="AM17" s="11">
        <v>-1224137.2135300001</v>
      </c>
      <c r="AN17" s="11">
        <v>-1626719.1486899999</v>
      </c>
      <c r="AO17" s="10">
        <v>-4941566.3668800006</v>
      </c>
      <c r="AP17" s="11">
        <v>-1422891.7858500001</v>
      </c>
      <c r="AQ17" s="11">
        <v>-1742217.4132400001</v>
      </c>
      <c r="AR17" s="11">
        <v>-1599806.7668300001</v>
      </c>
      <c r="AS17" s="11">
        <v>-1447268.1794400001</v>
      </c>
      <c r="AT17" s="10">
        <v>-6212184.1453600004</v>
      </c>
      <c r="AU17" s="11">
        <v>-957842.29838000005</v>
      </c>
      <c r="AV17" s="11">
        <v>-992830.66752000002</v>
      </c>
      <c r="AW17" s="11">
        <v>-1079020.8275600001</v>
      </c>
      <c r="AX17" s="11">
        <v>-1226686.15447</v>
      </c>
      <c r="AY17" s="10">
        <v>-4256379.9479300007</v>
      </c>
      <c r="AZ17" s="11">
        <v>-1042334.6428500001</v>
      </c>
      <c r="BA17" s="11">
        <v>-1218630.1999400002</v>
      </c>
      <c r="BB17" s="11">
        <v>-1236289.32938</v>
      </c>
      <c r="BC17" s="11">
        <v>-1506470.55216</v>
      </c>
      <c r="BD17" s="10">
        <v>-5003724.7243300006</v>
      </c>
      <c r="BE17" s="11">
        <v>-1380561.694997895</v>
      </c>
      <c r="BF17" s="11">
        <v>-1571943.3245200533</v>
      </c>
      <c r="BG17" s="11">
        <v>-1750848.0869461093</v>
      </c>
      <c r="BH17" s="11">
        <v>-1999757.1153198401</v>
      </c>
      <c r="BI17" s="10">
        <v>-6703110.2217838988</v>
      </c>
      <c r="BJ17" s="11">
        <v>-1669079.3196612298</v>
      </c>
      <c r="BK17" s="11">
        <v>-1953552.3554977691</v>
      </c>
      <c r="BL17" s="11">
        <v>-2066633.6683926084</v>
      </c>
      <c r="BM17" s="11">
        <v>-1979775.5438924357</v>
      </c>
      <c r="BN17" s="10">
        <v>-7669040.8874440435</v>
      </c>
      <c r="BO17" s="11">
        <v>-1563580.256851251</v>
      </c>
      <c r="BP17" s="11">
        <v>-1849277.6022357666</v>
      </c>
      <c r="BQ17" s="11">
        <v>-2009450.8424759058</v>
      </c>
      <c r="BR17" s="11">
        <v>-2256540.3617458767</v>
      </c>
      <c r="BS17" s="10">
        <v>-7678849.0633087996</v>
      </c>
      <c r="BT17" s="11">
        <v>-1814798.9570753535</v>
      </c>
      <c r="BU17" s="11">
        <v>-2072201.47074</v>
      </c>
      <c r="BV17" s="11">
        <v>-2125502.323423754</v>
      </c>
      <c r="BW17" s="11">
        <v>-2248262.6089864131</v>
      </c>
      <c r="BX17" s="10">
        <v>-8260765.360225521</v>
      </c>
      <c r="BY17" s="11">
        <v>-1693129.7892610447</v>
      </c>
      <c r="BZ17" s="11">
        <v>-1648807.4266025412</v>
      </c>
      <c r="CA17" s="11">
        <v>-1787450.1509002752</v>
      </c>
      <c r="CB17" s="11">
        <v>-1836473.9710309231</v>
      </c>
      <c r="CC17" s="10">
        <v>-6965861.3377947845</v>
      </c>
      <c r="CD17" s="11">
        <v>-1397774.9541916805</v>
      </c>
      <c r="CE17" s="11">
        <v>-1687107.7607024107</v>
      </c>
      <c r="CF17" s="11">
        <v>-1760222.5997935783</v>
      </c>
      <c r="CG17" s="11">
        <v>-1898269.7616755001</v>
      </c>
      <c r="CH17" s="10">
        <v>-6743375.0763631696</v>
      </c>
      <c r="CI17" s="11">
        <v>-1563594.450489739</v>
      </c>
      <c r="CJ17" s="11">
        <v>-1733242.7862640314</v>
      </c>
      <c r="CK17" s="11">
        <v>-1895850.1084154765</v>
      </c>
      <c r="CL17" s="11">
        <v>-2182311.2270258865</v>
      </c>
      <c r="CM17" s="10">
        <v>-7374998.5721951332</v>
      </c>
      <c r="CN17" s="11">
        <v>-1949786.631116922</v>
      </c>
      <c r="CO17" s="11">
        <v>-2155106.5756137334</v>
      </c>
      <c r="CP17" s="11">
        <v>-2114920.692008242</v>
      </c>
      <c r="CQ17" s="11">
        <v>-2298556.1679796181</v>
      </c>
      <c r="CR17" s="10">
        <v>-8518370.066718515</v>
      </c>
      <c r="CS17" s="11">
        <v>-1886328.8525700001</v>
      </c>
      <c r="CT17" s="11">
        <v>-2105106.3323499998</v>
      </c>
      <c r="CU17" s="11">
        <v>-2244562.3640999994</v>
      </c>
      <c r="CV17" s="11">
        <v>-2496746.0218200004</v>
      </c>
      <c r="CW17" s="11">
        <v>-8732743.5708400011</v>
      </c>
      <c r="CX17" s="11">
        <v>-1910387.3449599999</v>
      </c>
      <c r="CY17" s="11">
        <v>-1536105.1509600002</v>
      </c>
      <c r="CZ17" s="11">
        <v>-1958427.99771</v>
      </c>
      <c r="DA17" s="11">
        <v>-2105220.3725000001</v>
      </c>
      <c r="DB17" s="11">
        <v>-7510140.86613</v>
      </c>
      <c r="DC17" s="11">
        <v>-1879694.6618600001</v>
      </c>
      <c r="DD17" s="11">
        <v>-2237223.7098500002</v>
      </c>
      <c r="DE17" s="11">
        <v>-2453696.9884299999</v>
      </c>
      <c r="DF17" s="11">
        <v>-2755763.0699100001</v>
      </c>
      <c r="DG17" s="11">
        <v>-9326378.4300500005</v>
      </c>
      <c r="DH17" s="11">
        <v>-2541871.7666600002</v>
      </c>
      <c r="DI17" s="11">
        <v>-2913389.3023699997</v>
      </c>
      <c r="DJ17" s="11">
        <v>-3343692.4000300001</v>
      </c>
      <c r="DK17" s="11">
        <v>-3831790.0428000004</v>
      </c>
      <c r="DL17" s="11">
        <v>-12630743.51186</v>
      </c>
      <c r="DM17" s="11">
        <v>-3352437.6039500004</v>
      </c>
      <c r="DN17" s="11">
        <v>-3540839.2182100001</v>
      </c>
      <c r="DO17" s="11">
        <v>-3680323.31788</v>
      </c>
      <c r="DP17" s="11">
        <v>-3623230.72015</v>
      </c>
      <c r="DQ17" s="11">
        <v>-14196830.860189999</v>
      </c>
    </row>
    <row r="18" spans="1:121">
      <c r="A18" s="17" t="s">
        <v>247</v>
      </c>
      <c r="B18" s="9">
        <v>-144246.84671000001</v>
      </c>
      <c r="C18" s="9">
        <v>-140391.32947</v>
      </c>
      <c r="D18" s="9">
        <v>-153257.81646999999</v>
      </c>
      <c r="E18" s="9">
        <v>-184662.62687000001</v>
      </c>
      <c r="F18" s="10">
        <v>-622558.61952000007</v>
      </c>
      <c r="G18" s="9">
        <v>-160726.27656</v>
      </c>
      <c r="H18" s="9">
        <v>-178311.88553</v>
      </c>
      <c r="I18" s="9">
        <v>-170705.30387</v>
      </c>
      <c r="J18" s="9">
        <v>-152317.82436999999</v>
      </c>
      <c r="K18" s="10">
        <v>-662061.29032999999</v>
      </c>
      <c r="L18" s="9">
        <v>-164539.39240000001</v>
      </c>
      <c r="M18" s="9">
        <v>-179131.96380999999</v>
      </c>
      <c r="N18" s="9">
        <v>-167582.87865999999</v>
      </c>
      <c r="O18" s="9">
        <v>-190122.46251000001</v>
      </c>
      <c r="P18" s="10">
        <v>-701376.69738000003</v>
      </c>
      <c r="Q18" s="9">
        <v>-205352.71961999999</v>
      </c>
      <c r="R18" s="9">
        <v>-234729.66433999999</v>
      </c>
      <c r="S18" s="9">
        <v>-276915.68971000001</v>
      </c>
      <c r="T18" s="9">
        <v>-293489.81439999997</v>
      </c>
      <c r="U18" s="10">
        <v>-1010487.8880700001</v>
      </c>
      <c r="V18" s="9">
        <v>-294933.41632999998</v>
      </c>
      <c r="W18" s="9">
        <v>-392327.85629999998</v>
      </c>
      <c r="X18" s="9">
        <v>-435380.08331999998</v>
      </c>
      <c r="Y18" s="9">
        <v>-529878.06243000005</v>
      </c>
      <c r="Z18" s="10">
        <v>-1652519.4183800002</v>
      </c>
      <c r="AA18" s="9">
        <v>-406895.85606999998</v>
      </c>
      <c r="AB18" s="9">
        <v>-469605.38737000001</v>
      </c>
      <c r="AC18" s="9">
        <v>-586964.34488999995</v>
      </c>
      <c r="AD18" s="9">
        <v>-739615.89798999997</v>
      </c>
      <c r="AE18" s="10">
        <v>-2203081.4863200001</v>
      </c>
      <c r="AF18" s="9">
        <v>-617674.12491000001</v>
      </c>
      <c r="AG18" s="9">
        <v>-796668.11797000002</v>
      </c>
      <c r="AH18" s="9">
        <v>-914092.77382999996</v>
      </c>
      <c r="AI18" s="9">
        <v>-977789.50416000001</v>
      </c>
      <c r="AJ18" s="10">
        <v>-3306224.5208700001</v>
      </c>
      <c r="AK18" s="9">
        <v>-943798.11123000004</v>
      </c>
      <c r="AL18" s="9">
        <v>-1064446.3154200001</v>
      </c>
      <c r="AM18" s="9">
        <v>-1175705.00346</v>
      </c>
      <c r="AN18" s="9">
        <v>-1507771.3025499999</v>
      </c>
      <c r="AO18" s="10">
        <v>-4691720.7326600002</v>
      </c>
      <c r="AP18" s="9">
        <v>-1271157.6148000001</v>
      </c>
      <c r="AQ18" s="9">
        <v>-1586848.14109</v>
      </c>
      <c r="AR18" s="9">
        <v>-1347345.2262800001</v>
      </c>
      <c r="AS18" s="9">
        <v>-1246326.1116800001</v>
      </c>
      <c r="AT18" s="10">
        <v>-5451677.0938500008</v>
      </c>
      <c r="AU18" s="9">
        <v>-870358.7548</v>
      </c>
      <c r="AV18" s="9">
        <v>-922365.41347000003</v>
      </c>
      <c r="AW18" s="9">
        <v>-1014818.70776</v>
      </c>
      <c r="AX18" s="9">
        <v>-1136823.9710599999</v>
      </c>
      <c r="AY18" s="10">
        <v>-3944366.8470899998</v>
      </c>
      <c r="AZ18" s="9">
        <v>-917912.38953000004</v>
      </c>
      <c r="BA18" s="9">
        <v>-1085278.6566600001</v>
      </c>
      <c r="BB18" s="9">
        <v>-1151664.20224</v>
      </c>
      <c r="BC18" s="9">
        <v>-1424570.83167</v>
      </c>
      <c r="BD18" s="10">
        <v>-4579426.0800999999</v>
      </c>
      <c r="BE18" s="9">
        <v>-1261008.8662478949</v>
      </c>
      <c r="BF18" s="9">
        <v>-1461699.5141300533</v>
      </c>
      <c r="BG18" s="9">
        <v>-1660693.3743661093</v>
      </c>
      <c r="BH18" s="9">
        <v>-1871018.1622192911</v>
      </c>
      <c r="BI18" s="10">
        <v>-6254419.9169633482</v>
      </c>
      <c r="BJ18" s="9">
        <v>-1542028.7141512299</v>
      </c>
      <c r="BK18" s="9">
        <v>-1815157.631921632</v>
      </c>
      <c r="BL18" s="9">
        <v>-1874614.7994227351</v>
      </c>
      <c r="BM18" s="9">
        <v>-1822531.1990192654</v>
      </c>
      <c r="BN18" s="10">
        <v>-7054332.3445148626</v>
      </c>
      <c r="BO18" s="9">
        <v>-1417465.4591658399</v>
      </c>
      <c r="BP18" s="9">
        <v>-1720763.4590257667</v>
      </c>
      <c r="BQ18" s="9">
        <v>-1872922.4008018773</v>
      </c>
      <c r="BR18" s="9">
        <v>-2089365.5909164047</v>
      </c>
      <c r="BS18" s="10">
        <v>-7100516.9099098882</v>
      </c>
      <c r="BT18" s="9">
        <v>-1648133.4022453534</v>
      </c>
      <c r="BU18" s="9">
        <v>-1957017.0547</v>
      </c>
      <c r="BV18" s="9">
        <v>-1970764.1812187538</v>
      </c>
      <c r="BW18" s="9">
        <v>-2121725.292130657</v>
      </c>
      <c r="BX18" s="10">
        <v>-7697639.9302947633</v>
      </c>
      <c r="BY18" s="9">
        <v>-1614579.4622982447</v>
      </c>
      <c r="BZ18" s="9">
        <v>-1532377.5335895412</v>
      </c>
      <c r="CA18" s="9">
        <v>-1654251.1711122752</v>
      </c>
      <c r="CB18" s="9">
        <v>-1704664.7624779232</v>
      </c>
      <c r="CC18" s="10">
        <v>-6505872.9294779841</v>
      </c>
      <c r="CD18" s="9">
        <v>-1339083.5230616806</v>
      </c>
      <c r="CE18" s="9">
        <v>-1629413.4131812106</v>
      </c>
      <c r="CF18" s="9">
        <v>-1727372.9218235782</v>
      </c>
      <c r="CG18" s="9">
        <v>-1837137.6302625001</v>
      </c>
      <c r="CH18" s="10">
        <v>-6533007.4883289691</v>
      </c>
      <c r="CI18" s="9">
        <v>-1523626.2957897389</v>
      </c>
      <c r="CJ18" s="9">
        <v>-1686559.6540440314</v>
      </c>
      <c r="CK18" s="9">
        <v>-1806183.4583254764</v>
      </c>
      <c r="CL18" s="9">
        <v>-2109230.9879358867</v>
      </c>
      <c r="CM18" s="10">
        <v>-7125600.3960951334</v>
      </c>
      <c r="CN18" s="9">
        <v>-1884992.9350469219</v>
      </c>
      <c r="CO18" s="9">
        <v>-2080756.9689737335</v>
      </c>
      <c r="CP18" s="9">
        <v>-2032804.2222582421</v>
      </c>
      <c r="CQ18" s="9">
        <v>-2190455.9380096179</v>
      </c>
      <c r="CR18" s="10">
        <v>-8189010.0642885156</v>
      </c>
      <c r="CS18" s="9">
        <v>-1814973.5252</v>
      </c>
      <c r="CT18" s="9">
        <v>-1976349.28535</v>
      </c>
      <c r="CU18" s="9">
        <v>-2159587.1191999996</v>
      </c>
      <c r="CV18" s="9">
        <v>-2326701.0463800002</v>
      </c>
      <c r="CW18" s="9">
        <v>-8277610.9761299994</v>
      </c>
      <c r="CX18" s="9">
        <v>-1814238.5460099999</v>
      </c>
      <c r="CY18" s="9">
        <v>-1458195.5136300002</v>
      </c>
      <c r="CZ18" s="9">
        <v>-1882712.10081</v>
      </c>
      <c r="DA18" s="9">
        <v>-2034369.6001300002</v>
      </c>
      <c r="DB18" s="9">
        <v>-7189515.7605800005</v>
      </c>
      <c r="DC18" s="9">
        <v>-1811643.04278</v>
      </c>
      <c r="DD18" s="9">
        <v>-2159395.15582</v>
      </c>
      <c r="DE18" s="9">
        <v>-2404711.6148299999</v>
      </c>
      <c r="DF18" s="9">
        <v>-2693132.6481500003</v>
      </c>
      <c r="DG18" s="9">
        <v>-9068882.4615800008</v>
      </c>
      <c r="DH18" s="9">
        <v>-2472806.9450600003</v>
      </c>
      <c r="DI18" s="9">
        <v>-2833575.6222699997</v>
      </c>
      <c r="DJ18" s="9">
        <v>-3098513.5695400001</v>
      </c>
      <c r="DK18" s="9">
        <v>-3340669.0017400002</v>
      </c>
      <c r="DL18" s="9">
        <v>-11745565.138610002</v>
      </c>
      <c r="DM18" s="9">
        <v>-3186070.8454200001</v>
      </c>
      <c r="DN18" s="9">
        <v>-3453633.4679999999</v>
      </c>
      <c r="DO18" s="9">
        <v>-3612585.96251</v>
      </c>
      <c r="DP18" s="9">
        <v>-3556330.4200800001</v>
      </c>
      <c r="DQ18" s="9">
        <v>-13808620.696009999</v>
      </c>
    </row>
    <row r="19" spans="1:121">
      <c r="A19" s="17" t="s">
        <v>241</v>
      </c>
      <c r="B19" s="9">
        <v>-79391.416880000004</v>
      </c>
      <c r="C19" s="11">
        <v>-89489.508759999997</v>
      </c>
      <c r="D19" s="11">
        <v>-106563.42775</v>
      </c>
      <c r="E19" s="11">
        <v>-110012.22571</v>
      </c>
      <c r="F19" s="10">
        <v>-385456.57909999997</v>
      </c>
      <c r="G19" s="11">
        <v>-69891.827510000003</v>
      </c>
      <c r="H19" s="11">
        <v>-96501.629809999999</v>
      </c>
      <c r="I19" s="11">
        <v>-79601.040259999994</v>
      </c>
      <c r="J19" s="11">
        <v>-88816.993839999996</v>
      </c>
      <c r="K19" s="10">
        <v>-334811.49141999998</v>
      </c>
      <c r="L19" s="11">
        <v>-71891.372709999996</v>
      </c>
      <c r="M19" s="11">
        <v>-89246.666370000006</v>
      </c>
      <c r="N19" s="11">
        <v>-96917.457259999996</v>
      </c>
      <c r="O19" s="11">
        <v>-107187.97652</v>
      </c>
      <c r="P19" s="10">
        <v>-365243.47285999998</v>
      </c>
      <c r="Q19" s="11">
        <v>-63184.817369999997</v>
      </c>
      <c r="R19" s="11">
        <v>-98165.698350000006</v>
      </c>
      <c r="S19" s="11">
        <v>-120423.42301</v>
      </c>
      <c r="T19" s="11">
        <v>-127714.25077</v>
      </c>
      <c r="U19" s="10">
        <v>-409488.18949999998</v>
      </c>
      <c r="V19" s="11">
        <v>-61833.433539999998</v>
      </c>
      <c r="W19" s="11">
        <v>-77016.762709999995</v>
      </c>
      <c r="X19" s="11">
        <v>-85474.070049999995</v>
      </c>
      <c r="Y19" s="11">
        <v>-99585.791079999995</v>
      </c>
      <c r="Z19" s="10">
        <v>-323910.05737999995</v>
      </c>
      <c r="AA19" s="11">
        <v>-80550.505690000005</v>
      </c>
      <c r="AB19" s="11">
        <v>-94173.535109999997</v>
      </c>
      <c r="AC19" s="11">
        <v>-110332.01869</v>
      </c>
      <c r="AD19" s="11">
        <v>-129702.98119999999</v>
      </c>
      <c r="AE19" s="10">
        <v>-414759.04068999999</v>
      </c>
      <c r="AF19" s="11">
        <v>-100747.90373999999</v>
      </c>
      <c r="AG19" s="11">
        <v>-106764.02671000001</v>
      </c>
      <c r="AH19" s="11">
        <v>-87559.906740000006</v>
      </c>
      <c r="AI19" s="11">
        <v>-28939.69328</v>
      </c>
      <c r="AJ19" s="10">
        <v>-324011.53047</v>
      </c>
      <c r="AK19" s="11">
        <v>-38737.251380000002</v>
      </c>
      <c r="AL19" s="11">
        <v>-43728.326630000003</v>
      </c>
      <c r="AM19" s="11">
        <v>-48432.210070000001</v>
      </c>
      <c r="AN19" s="11">
        <v>-118947.84613999999</v>
      </c>
      <c r="AO19" s="10">
        <v>-249845.63422000001</v>
      </c>
      <c r="AP19" s="11">
        <v>-151734.17105</v>
      </c>
      <c r="AQ19" s="11">
        <v>-155369.27215</v>
      </c>
      <c r="AR19" s="11">
        <v>-252461.54055000001</v>
      </c>
      <c r="AS19" s="11">
        <v>-200942.06776000001</v>
      </c>
      <c r="AT19" s="10">
        <v>-760507.05151000002</v>
      </c>
      <c r="AU19" s="11">
        <v>-87483.543579999998</v>
      </c>
      <c r="AV19" s="11">
        <v>-70465.254050000003</v>
      </c>
      <c r="AW19" s="11">
        <v>-64202.1198</v>
      </c>
      <c r="AX19" s="11">
        <v>-89862.183409999998</v>
      </c>
      <c r="AY19" s="10">
        <v>-312013.10083999997</v>
      </c>
      <c r="AZ19" s="11">
        <v>-124422.25331999999</v>
      </c>
      <c r="BA19" s="11">
        <v>-133351.54328000001</v>
      </c>
      <c r="BB19" s="11">
        <v>-84625.127139999997</v>
      </c>
      <c r="BC19" s="11">
        <v>-81899.720489999992</v>
      </c>
      <c r="BD19" s="10">
        <v>-424298.64422999998</v>
      </c>
      <c r="BE19" s="11">
        <v>-119552.82874999999</v>
      </c>
      <c r="BF19" s="11">
        <v>-110243.81039000001</v>
      </c>
      <c r="BG19" s="11">
        <v>-90154.712579999992</v>
      </c>
      <c r="BH19" s="11">
        <v>-128738.953100549</v>
      </c>
      <c r="BI19" s="10">
        <v>-448690.30482054898</v>
      </c>
      <c r="BJ19" s="11">
        <v>-127050.60550999999</v>
      </c>
      <c r="BK19" s="11">
        <v>-138394.72357613701</v>
      </c>
      <c r="BL19" s="11">
        <v>-192018.86896987318</v>
      </c>
      <c r="BM19" s="11">
        <v>-157244.34487317031</v>
      </c>
      <c r="BN19" s="10">
        <v>-614708.54292918043</v>
      </c>
      <c r="BO19" s="11">
        <v>-146114.797685411</v>
      </c>
      <c r="BP19" s="11">
        <v>-128514.14320999999</v>
      </c>
      <c r="BQ19" s="11">
        <v>-136528.44167402849</v>
      </c>
      <c r="BR19" s="11">
        <v>-167174.77082947182</v>
      </c>
      <c r="BS19" s="10">
        <v>-578332.15339891124</v>
      </c>
      <c r="BT19" s="11">
        <v>-166665.55483000001</v>
      </c>
      <c r="BU19" s="11">
        <v>-115184.41604000001</v>
      </c>
      <c r="BV19" s="11">
        <v>-154738.14220500001</v>
      </c>
      <c r="BW19" s="11">
        <v>-126537.3168557561</v>
      </c>
      <c r="BX19" s="10">
        <v>-563125.4299307561</v>
      </c>
      <c r="BY19" s="11">
        <v>-78550.326962799998</v>
      </c>
      <c r="BZ19" s="11">
        <v>-116429.89301299999</v>
      </c>
      <c r="CA19" s="11">
        <v>-133198.979788</v>
      </c>
      <c r="CB19" s="11">
        <v>-131809.20855299997</v>
      </c>
      <c r="CC19" s="10">
        <v>-459988.40831680002</v>
      </c>
      <c r="CD19" s="11">
        <v>-58691.431129999997</v>
      </c>
      <c r="CE19" s="11">
        <v>-57694.347521200005</v>
      </c>
      <c r="CF19" s="11">
        <v>-32849.677970000004</v>
      </c>
      <c r="CG19" s="11">
        <v>-61132.131412999996</v>
      </c>
      <c r="CH19" s="10">
        <v>-210367.58803420002</v>
      </c>
      <c r="CI19" s="11">
        <v>-39968.154699999999</v>
      </c>
      <c r="CJ19" s="11">
        <v>-46683.13222</v>
      </c>
      <c r="CK19" s="11">
        <v>-89666.65009000001</v>
      </c>
      <c r="CL19" s="11">
        <v>-73080.239090000003</v>
      </c>
      <c r="CM19" s="10">
        <v>-249398.17609999998</v>
      </c>
      <c r="CN19" s="11">
        <v>-64793.696070000005</v>
      </c>
      <c r="CO19" s="11">
        <v>-74349.606640000013</v>
      </c>
      <c r="CP19" s="11">
        <v>-82116.469750000004</v>
      </c>
      <c r="CQ19" s="11">
        <v>-108100.22997</v>
      </c>
      <c r="CR19" s="10">
        <v>-329360.00242999999</v>
      </c>
      <c r="CS19" s="11">
        <v>-71355.327369999999</v>
      </c>
      <c r="CT19" s="11">
        <v>-128757.04699999999</v>
      </c>
      <c r="CU19" s="11">
        <v>-84975.244899999991</v>
      </c>
      <c r="CV19" s="11">
        <v>-170044.97544000001</v>
      </c>
      <c r="CW19" s="11">
        <v>-455132.59470999998</v>
      </c>
      <c r="CX19" s="11">
        <v>-96148.798949999997</v>
      </c>
      <c r="CY19" s="11">
        <v>-77909.637329999998</v>
      </c>
      <c r="CZ19" s="11">
        <v>-75715.896899999992</v>
      </c>
      <c r="DA19" s="11">
        <v>-70850.772370000006</v>
      </c>
      <c r="DB19" s="11">
        <v>-320625.10554999998</v>
      </c>
      <c r="DC19" s="11">
        <v>-68051.619080000004</v>
      </c>
      <c r="DD19" s="11">
        <v>-77828.554029999999</v>
      </c>
      <c r="DE19" s="11">
        <v>-48985.373599999999</v>
      </c>
      <c r="DF19" s="11">
        <v>-62630.421759999997</v>
      </c>
      <c r="DG19" s="11">
        <v>-257495.96846999999</v>
      </c>
      <c r="DH19" s="11">
        <v>-69064.821599999996</v>
      </c>
      <c r="DI19" s="11">
        <v>-79813.680099999998</v>
      </c>
      <c r="DJ19" s="11">
        <v>-245178.83048999999</v>
      </c>
      <c r="DK19" s="11">
        <v>-491121.04106000002</v>
      </c>
      <c r="DL19" s="11">
        <v>-885178.37324999995</v>
      </c>
      <c r="DM19" s="11">
        <v>-166366.75852999999</v>
      </c>
      <c r="DN19" s="11">
        <v>-87205.750209999984</v>
      </c>
      <c r="DO19" s="11">
        <v>-67737.35536999999</v>
      </c>
      <c r="DP19" s="11">
        <v>-66900.300069999998</v>
      </c>
      <c r="DQ19" s="11">
        <v>-388210.16417999996</v>
      </c>
    </row>
    <row r="20" spans="1:121">
      <c r="A20" s="17" t="s">
        <v>248</v>
      </c>
      <c r="B20" s="9">
        <v>-79391.416880000004</v>
      </c>
      <c r="C20" s="9">
        <v>-89489.508759999997</v>
      </c>
      <c r="D20" s="9">
        <v>-106563.42775</v>
      </c>
      <c r="E20" s="9">
        <v>-110012.22571</v>
      </c>
      <c r="F20" s="10">
        <v>-385456.57909999997</v>
      </c>
      <c r="G20" s="9">
        <v>-69891.827510000003</v>
      </c>
      <c r="H20" s="9">
        <v>-96501.629809999999</v>
      </c>
      <c r="I20" s="9">
        <v>-79601.040259999994</v>
      </c>
      <c r="J20" s="9">
        <v>-88816.993839999996</v>
      </c>
      <c r="K20" s="10">
        <v>-334811.49141999998</v>
      </c>
      <c r="L20" s="9">
        <v>-71891.372709999996</v>
      </c>
      <c r="M20" s="9">
        <v>-89246.666370000006</v>
      </c>
      <c r="N20" s="9">
        <v>-96917.457259999996</v>
      </c>
      <c r="O20" s="9">
        <v>-107187.97652</v>
      </c>
      <c r="P20" s="10">
        <v>-365243.47285999998</v>
      </c>
      <c r="Q20" s="9">
        <v>-63184.817369999997</v>
      </c>
      <c r="R20" s="9">
        <v>-98165.698350000006</v>
      </c>
      <c r="S20" s="9">
        <v>-120423.42301</v>
      </c>
      <c r="T20" s="9">
        <v>-127714.25077</v>
      </c>
      <c r="U20" s="10">
        <v>-409488.18949999998</v>
      </c>
      <c r="V20" s="9">
        <v>-61833.433539999998</v>
      </c>
      <c r="W20" s="9">
        <v>-77016.762709999995</v>
      </c>
      <c r="X20" s="9">
        <v>-85474.070049999995</v>
      </c>
      <c r="Y20" s="9">
        <v>-99585.791079999995</v>
      </c>
      <c r="Z20" s="10">
        <v>-323910.05737999995</v>
      </c>
      <c r="AA20" s="9">
        <v>-80550.505690000005</v>
      </c>
      <c r="AB20" s="9">
        <v>-94173.535109999997</v>
      </c>
      <c r="AC20" s="9">
        <v>-110332.01869</v>
      </c>
      <c r="AD20" s="9">
        <v>-129702.98119999999</v>
      </c>
      <c r="AE20" s="10">
        <v>-414759.04068999999</v>
      </c>
      <c r="AF20" s="9">
        <v>-100747.90373999999</v>
      </c>
      <c r="AG20" s="9">
        <v>-106764.02671000001</v>
      </c>
      <c r="AH20" s="9">
        <v>-87559.906740000006</v>
      </c>
      <c r="AI20" s="9">
        <v>-28939.69328</v>
      </c>
      <c r="AJ20" s="10">
        <v>-324011.53047</v>
      </c>
      <c r="AK20" s="9">
        <v>-38737.251380000002</v>
      </c>
      <c r="AL20" s="9">
        <v>-43728.326630000003</v>
      </c>
      <c r="AM20" s="9">
        <v>-48432.210070000001</v>
      </c>
      <c r="AN20" s="9">
        <v>-118947.84613999999</v>
      </c>
      <c r="AO20" s="10">
        <v>-249845.63422000001</v>
      </c>
      <c r="AP20" s="9">
        <v>-151734.17105</v>
      </c>
      <c r="AQ20" s="9">
        <v>-155369.27215</v>
      </c>
      <c r="AR20" s="9">
        <v>-252461.54055000001</v>
      </c>
      <c r="AS20" s="9">
        <v>-200942.06776000001</v>
      </c>
      <c r="AT20" s="10">
        <v>-760507.05151000002</v>
      </c>
      <c r="AU20" s="9">
        <v>-87483.543579999998</v>
      </c>
      <c r="AV20" s="9">
        <v>-70465.254050000003</v>
      </c>
      <c r="AW20" s="9">
        <v>-64202.1198</v>
      </c>
      <c r="AX20" s="9">
        <v>-89862.183409999998</v>
      </c>
      <c r="AY20" s="10">
        <v>-312013.10083999997</v>
      </c>
      <c r="AZ20" s="9">
        <v>-124422.25331999999</v>
      </c>
      <c r="BA20" s="9">
        <v>-133351.54328000001</v>
      </c>
      <c r="BB20" s="9">
        <v>-84625.127139999997</v>
      </c>
      <c r="BC20" s="9">
        <v>-81899.720489999992</v>
      </c>
      <c r="BD20" s="10">
        <v>-424298.64422999998</v>
      </c>
      <c r="BE20" s="9">
        <v>-119552.82874999999</v>
      </c>
      <c r="BF20" s="9">
        <v>-110243.81039000001</v>
      </c>
      <c r="BG20" s="9">
        <v>-90154.712579999992</v>
      </c>
      <c r="BH20" s="9">
        <v>-128738.953100549</v>
      </c>
      <c r="BI20" s="10">
        <v>-448690.30482054898</v>
      </c>
      <c r="BJ20" s="9">
        <v>-127050.60550999999</v>
      </c>
      <c r="BK20" s="9">
        <v>-138394.72357613701</v>
      </c>
      <c r="BL20" s="9">
        <v>-192018.86896987318</v>
      </c>
      <c r="BM20" s="9">
        <v>-157244.34487317031</v>
      </c>
      <c r="BN20" s="10">
        <v>-614708.54292918043</v>
      </c>
      <c r="BO20" s="9">
        <v>-146114.797685411</v>
      </c>
      <c r="BP20" s="9">
        <v>-128514.14320999999</v>
      </c>
      <c r="BQ20" s="9">
        <v>-136528.44167402849</v>
      </c>
      <c r="BR20" s="9">
        <v>-167174.77082947182</v>
      </c>
      <c r="BS20" s="10">
        <v>-578332.15339891124</v>
      </c>
      <c r="BT20" s="9">
        <v>-166665.55483000001</v>
      </c>
      <c r="BU20" s="9">
        <v>-115184.41604000001</v>
      </c>
      <c r="BV20" s="9">
        <v>-154738.14220500001</v>
      </c>
      <c r="BW20" s="9">
        <v>-126537.3168557561</v>
      </c>
      <c r="BX20" s="10">
        <v>-563125.4299307561</v>
      </c>
      <c r="BY20" s="9">
        <v>-78550.326962799998</v>
      </c>
      <c r="BZ20" s="9">
        <v>-116429.89301299999</v>
      </c>
      <c r="CA20" s="9">
        <v>-133198.979788</v>
      </c>
      <c r="CB20" s="9">
        <v>-131809.20855299997</v>
      </c>
      <c r="CC20" s="10">
        <v>-459988.40831680002</v>
      </c>
      <c r="CD20" s="9">
        <v>-58691.431129999997</v>
      </c>
      <c r="CE20" s="9">
        <v>-57694.347521200005</v>
      </c>
      <c r="CF20" s="9">
        <v>-32849.677970000004</v>
      </c>
      <c r="CG20" s="9">
        <v>-61132.131412999996</v>
      </c>
      <c r="CH20" s="10">
        <v>-210367.58803420002</v>
      </c>
      <c r="CI20" s="9">
        <v>-39968.154699999999</v>
      </c>
      <c r="CJ20" s="9">
        <v>-46683.13222</v>
      </c>
      <c r="CK20" s="9">
        <v>-89666.65009000001</v>
      </c>
      <c r="CL20" s="9">
        <v>-73080.239090000003</v>
      </c>
      <c r="CM20" s="10">
        <v>-249398.17609999998</v>
      </c>
      <c r="CN20" s="9">
        <v>-64793.696070000005</v>
      </c>
      <c r="CO20" s="9">
        <v>-74349.606640000013</v>
      </c>
      <c r="CP20" s="9">
        <v>-82116.469750000004</v>
      </c>
      <c r="CQ20" s="9">
        <v>-108100.22997</v>
      </c>
      <c r="CR20" s="10">
        <v>-329360.00242999999</v>
      </c>
      <c r="CS20" s="9">
        <v>-71355.327369999999</v>
      </c>
      <c r="CT20" s="9">
        <v>-128757.04699999999</v>
      </c>
      <c r="CU20" s="9">
        <v>-84975.244899999991</v>
      </c>
      <c r="CV20" s="9">
        <v>-170044.97544000001</v>
      </c>
      <c r="CW20" s="9">
        <v>-455132.59470999998</v>
      </c>
      <c r="CX20" s="9">
        <v>-96148.798949999997</v>
      </c>
      <c r="CY20" s="9">
        <v>-77909.637329999998</v>
      </c>
      <c r="CZ20" s="9">
        <v>-75715.896899999992</v>
      </c>
      <c r="DA20" s="9">
        <v>-70850.772370000006</v>
      </c>
      <c r="DB20" s="9">
        <v>-320625.10554999998</v>
      </c>
      <c r="DC20" s="9">
        <v>-68051.619080000004</v>
      </c>
      <c r="DD20" s="9">
        <v>-77828.554029999999</v>
      </c>
      <c r="DE20" s="9">
        <v>-48985.373599999999</v>
      </c>
      <c r="DF20" s="9">
        <v>-62630.421759999997</v>
      </c>
      <c r="DG20" s="9">
        <v>-257495.96846999999</v>
      </c>
      <c r="DH20" s="9">
        <v>-69064.821599999996</v>
      </c>
      <c r="DI20" s="9">
        <v>-79813.680099999998</v>
      </c>
      <c r="DJ20" s="9">
        <v>-56368.779690000003</v>
      </c>
      <c r="DK20" s="9">
        <v>-70988.724459999998</v>
      </c>
      <c r="DL20" s="9">
        <v>-276236.00584999996</v>
      </c>
      <c r="DM20" s="9">
        <v>-86434.044750000001</v>
      </c>
      <c r="DN20" s="9">
        <v>-79634.822609999988</v>
      </c>
      <c r="DO20" s="9">
        <v>-66630.560669999992</v>
      </c>
      <c r="DP20" s="9">
        <v>-66083.944600000003</v>
      </c>
      <c r="DQ20" s="9">
        <v>-298783.37262999994</v>
      </c>
    </row>
    <row r="21" spans="1:121">
      <c r="A21" s="17" t="s">
        <v>249</v>
      </c>
      <c r="B21" s="9">
        <v>0</v>
      </c>
      <c r="C21" s="9">
        <v>0</v>
      </c>
      <c r="D21" s="9">
        <v>0</v>
      </c>
      <c r="E21" s="9">
        <v>0</v>
      </c>
      <c r="F21" s="10">
        <v>0</v>
      </c>
      <c r="G21" s="9">
        <v>0</v>
      </c>
      <c r="H21" s="9">
        <v>0</v>
      </c>
      <c r="I21" s="9">
        <v>0</v>
      </c>
      <c r="J21" s="9">
        <v>0</v>
      </c>
      <c r="K21" s="10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9">
        <v>0</v>
      </c>
      <c r="W21" s="9">
        <v>0</v>
      </c>
      <c r="X21" s="9">
        <v>0</v>
      </c>
      <c r="Y21" s="9">
        <v>0</v>
      </c>
      <c r="Z21" s="10">
        <v>0</v>
      </c>
      <c r="AA21" s="9">
        <v>0</v>
      </c>
      <c r="AB21" s="9">
        <v>0</v>
      </c>
      <c r="AC21" s="9">
        <v>0</v>
      </c>
      <c r="AD21" s="9">
        <v>0</v>
      </c>
      <c r="AE21" s="10">
        <v>0</v>
      </c>
      <c r="AF21" s="9">
        <v>0</v>
      </c>
      <c r="AG21" s="9">
        <v>0</v>
      </c>
      <c r="AH21" s="9">
        <v>0</v>
      </c>
      <c r="AI21" s="9">
        <v>0</v>
      </c>
      <c r="AJ21" s="10">
        <v>0</v>
      </c>
      <c r="AK21" s="9">
        <v>0</v>
      </c>
      <c r="AL21" s="9">
        <v>0</v>
      </c>
      <c r="AM21" s="9">
        <v>0</v>
      </c>
      <c r="AN21" s="9">
        <v>0</v>
      </c>
      <c r="AO21" s="10">
        <v>0</v>
      </c>
      <c r="AP21" s="9">
        <v>0</v>
      </c>
      <c r="AQ21" s="9">
        <v>0</v>
      </c>
      <c r="AR21" s="9">
        <v>0</v>
      </c>
      <c r="AS21" s="9">
        <v>0</v>
      </c>
      <c r="AT21" s="10">
        <v>0</v>
      </c>
      <c r="AU21" s="9">
        <v>0</v>
      </c>
      <c r="AV21" s="9">
        <v>0</v>
      </c>
      <c r="AW21" s="9">
        <v>0</v>
      </c>
      <c r="AX21" s="9">
        <v>0</v>
      </c>
      <c r="AY21" s="10">
        <v>0</v>
      </c>
      <c r="AZ21" s="9">
        <v>0</v>
      </c>
      <c r="BA21" s="9">
        <v>0</v>
      </c>
      <c r="BB21" s="9">
        <v>0</v>
      </c>
      <c r="BC21" s="9">
        <v>0</v>
      </c>
      <c r="BD21" s="10">
        <v>0</v>
      </c>
      <c r="BE21" s="9">
        <v>0</v>
      </c>
      <c r="BF21" s="9">
        <v>0</v>
      </c>
      <c r="BG21" s="9">
        <v>0</v>
      </c>
      <c r="BH21" s="9">
        <v>0</v>
      </c>
      <c r="BI21" s="10">
        <v>0</v>
      </c>
      <c r="BJ21" s="9">
        <v>0</v>
      </c>
      <c r="BK21" s="9">
        <v>0</v>
      </c>
      <c r="BL21" s="9">
        <v>0</v>
      </c>
      <c r="BM21" s="9">
        <v>0</v>
      </c>
      <c r="BN21" s="10">
        <v>0</v>
      </c>
      <c r="BO21" s="9">
        <v>0</v>
      </c>
      <c r="BP21" s="9">
        <v>0</v>
      </c>
      <c r="BQ21" s="9">
        <v>0</v>
      </c>
      <c r="BR21" s="9">
        <v>0</v>
      </c>
      <c r="BS21" s="10">
        <v>0</v>
      </c>
      <c r="BT21" s="9">
        <v>0</v>
      </c>
      <c r="BU21" s="9">
        <v>0</v>
      </c>
      <c r="BV21" s="9">
        <v>0</v>
      </c>
      <c r="BW21" s="9">
        <v>0</v>
      </c>
      <c r="BX21" s="10">
        <v>0</v>
      </c>
      <c r="BY21" s="9">
        <v>0</v>
      </c>
      <c r="BZ21" s="9">
        <v>0</v>
      </c>
      <c r="CA21" s="9">
        <v>0</v>
      </c>
      <c r="CB21" s="9">
        <v>0</v>
      </c>
      <c r="CC21" s="10">
        <v>0</v>
      </c>
      <c r="CD21" s="9">
        <v>0</v>
      </c>
      <c r="CE21" s="9">
        <v>0</v>
      </c>
      <c r="CF21" s="9">
        <v>0</v>
      </c>
      <c r="CG21" s="9">
        <v>0</v>
      </c>
      <c r="CH21" s="10">
        <v>0</v>
      </c>
      <c r="CI21" s="9">
        <v>0</v>
      </c>
      <c r="CJ21" s="9">
        <v>0</v>
      </c>
      <c r="CK21" s="9">
        <v>0</v>
      </c>
      <c r="CL21" s="9">
        <v>0</v>
      </c>
      <c r="CM21" s="10">
        <v>0</v>
      </c>
      <c r="CN21" s="9">
        <v>0</v>
      </c>
      <c r="CO21" s="9">
        <v>0</v>
      </c>
      <c r="CP21" s="9">
        <v>0</v>
      </c>
      <c r="CQ21" s="9">
        <v>0</v>
      </c>
      <c r="CR21" s="10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-188810.0508</v>
      </c>
      <c r="DK21" s="9">
        <v>-420132.31660000002</v>
      </c>
      <c r="DL21" s="9">
        <v>-608942.36739999999</v>
      </c>
      <c r="DM21" s="9">
        <v>-79932.713780000005</v>
      </c>
      <c r="DN21" s="9">
        <v>-7570.9276</v>
      </c>
      <c r="DO21" s="9">
        <v>-1106.7946999999999</v>
      </c>
      <c r="DP21" s="9">
        <v>-816.35546999999997</v>
      </c>
      <c r="DQ21" s="9">
        <v>-89426.791549999994</v>
      </c>
    </row>
    <row r="22" spans="1:121">
      <c r="A22" s="17" t="s">
        <v>250</v>
      </c>
      <c r="B22" s="9">
        <v>0</v>
      </c>
      <c r="C22" s="9">
        <v>0</v>
      </c>
      <c r="D22" s="9">
        <v>0</v>
      </c>
      <c r="E22" s="9">
        <v>0</v>
      </c>
      <c r="F22" s="10">
        <v>0</v>
      </c>
      <c r="G22" s="9">
        <v>0</v>
      </c>
      <c r="H22" s="9">
        <v>0</v>
      </c>
      <c r="I22" s="9">
        <v>0</v>
      </c>
      <c r="J22" s="9">
        <v>0</v>
      </c>
      <c r="K22" s="10">
        <v>0</v>
      </c>
      <c r="L22" s="9">
        <v>0</v>
      </c>
      <c r="M22" s="9">
        <v>0</v>
      </c>
      <c r="N22" s="9">
        <v>0</v>
      </c>
      <c r="O22" s="9">
        <v>0</v>
      </c>
      <c r="P22" s="10">
        <v>0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9">
        <v>0</v>
      </c>
      <c r="W22" s="9">
        <v>0</v>
      </c>
      <c r="X22" s="9">
        <v>0</v>
      </c>
      <c r="Y22" s="9">
        <v>0</v>
      </c>
      <c r="Z22" s="10">
        <v>0</v>
      </c>
      <c r="AA22" s="9">
        <v>0</v>
      </c>
      <c r="AB22" s="9">
        <v>0</v>
      </c>
      <c r="AC22" s="9">
        <v>0</v>
      </c>
      <c r="AD22" s="9">
        <v>0</v>
      </c>
      <c r="AE22" s="10">
        <v>0</v>
      </c>
      <c r="AF22" s="9">
        <v>0</v>
      </c>
      <c r="AG22" s="9">
        <v>0</v>
      </c>
      <c r="AH22" s="9">
        <v>0</v>
      </c>
      <c r="AI22" s="9">
        <v>0</v>
      </c>
      <c r="AJ22" s="10">
        <v>0</v>
      </c>
      <c r="AK22" s="9">
        <v>0</v>
      </c>
      <c r="AL22" s="9">
        <v>0</v>
      </c>
      <c r="AM22" s="9">
        <v>0</v>
      </c>
      <c r="AN22" s="9">
        <v>0</v>
      </c>
      <c r="AO22" s="10">
        <v>0</v>
      </c>
      <c r="AP22" s="9">
        <v>0</v>
      </c>
      <c r="AQ22" s="9">
        <v>0</v>
      </c>
      <c r="AR22" s="9">
        <v>0</v>
      </c>
      <c r="AS22" s="9">
        <v>0</v>
      </c>
      <c r="AT22" s="10">
        <v>0</v>
      </c>
      <c r="AU22" s="9">
        <v>0</v>
      </c>
      <c r="AV22" s="9">
        <v>0</v>
      </c>
      <c r="AW22" s="9">
        <v>0</v>
      </c>
      <c r="AX22" s="9">
        <v>0</v>
      </c>
      <c r="AY22" s="10">
        <v>0</v>
      </c>
      <c r="AZ22" s="9">
        <v>0</v>
      </c>
      <c r="BA22" s="9">
        <v>0</v>
      </c>
      <c r="BB22" s="9">
        <v>0</v>
      </c>
      <c r="BC22" s="9">
        <v>0</v>
      </c>
      <c r="BD22" s="10">
        <v>0</v>
      </c>
      <c r="BE22" s="9">
        <v>0</v>
      </c>
      <c r="BF22" s="9">
        <v>0</v>
      </c>
      <c r="BG22" s="9">
        <v>0</v>
      </c>
      <c r="BH22" s="9">
        <v>0</v>
      </c>
      <c r="BI22" s="10">
        <v>0</v>
      </c>
      <c r="BJ22" s="9">
        <v>0</v>
      </c>
      <c r="BK22" s="9">
        <v>0</v>
      </c>
      <c r="BL22" s="9">
        <v>0</v>
      </c>
      <c r="BM22" s="9">
        <v>0</v>
      </c>
      <c r="BN22" s="10">
        <v>0</v>
      </c>
      <c r="BO22" s="9">
        <v>0</v>
      </c>
      <c r="BP22" s="9">
        <v>0</v>
      </c>
      <c r="BQ22" s="9">
        <v>0</v>
      </c>
      <c r="BR22" s="9">
        <v>0</v>
      </c>
      <c r="BS22" s="10">
        <v>0</v>
      </c>
      <c r="BT22" s="9">
        <v>0</v>
      </c>
      <c r="BU22" s="9">
        <v>0</v>
      </c>
      <c r="BV22" s="9">
        <v>0</v>
      </c>
      <c r="BW22" s="9">
        <v>0</v>
      </c>
      <c r="BX22" s="10">
        <v>0</v>
      </c>
      <c r="BY22" s="9">
        <v>0</v>
      </c>
      <c r="BZ22" s="9">
        <v>0</v>
      </c>
      <c r="CA22" s="9">
        <v>0</v>
      </c>
      <c r="CB22" s="9">
        <v>0</v>
      </c>
      <c r="CC22" s="10">
        <v>0</v>
      </c>
      <c r="CD22" s="9">
        <v>0</v>
      </c>
      <c r="CE22" s="9">
        <v>0</v>
      </c>
      <c r="CF22" s="9">
        <v>0</v>
      </c>
      <c r="CG22" s="9">
        <v>0</v>
      </c>
      <c r="CH22" s="10">
        <v>0</v>
      </c>
      <c r="CI22" s="9">
        <v>0</v>
      </c>
      <c r="CJ22" s="9">
        <v>0</v>
      </c>
      <c r="CK22" s="9">
        <v>0</v>
      </c>
      <c r="CL22" s="9">
        <v>0</v>
      </c>
      <c r="CM22" s="10">
        <v>0</v>
      </c>
      <c r="CN22" s="9">
        <v>0</v>
      </c>
      <c r="CO22" s="9">
        <v>0</v>
      </c>
      <c r="CP22" s="9">
        <v>0</v>
      </c>
      <c r="CQ22" s="9">
        <v>0</v>
      </c>
      <c r="CR22" s="10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</v>
      </c>
      <c r="DM22" s="9">
        <v>0</v>
      </c>
      <c r="DN22" s="9">
        <v>0</v>
      </c>
      <c r="DO22" s="9">
        <v>0</v>
      </c>
      <c r="DP22" s="9">
        <v>0</v>
      </c>
      <c r="DQ22" s="9">
        <v>0</v>
      </c>
    </row>
    <row r="23" spans="1:121">
      <c r="A23" s="17" t="s">
        <v>251</v>
      </c>
      <c r="B23" s="9">
        <v>0</v>
      </c>
      <c r="C23" s="9">
        <v>0</v>
      </c>
      <c r="D23" s="9">
        <v>0</v>
      </c>
      <c r="E23" s="9">
        <v>0</v>
      </c>
      <c r="F23" s="10">
        <v>0</v>
      </c>
      <c r="G23" s="9">
        <v>0</v>
      </c>
      <c r="H23" s="9">
        <v>0</v>
      </c>
      <c r="I23" s="9">
        <v>0</v>
      </c>
      <c r="J23" s="9">
        <v>0</v>
      </c>
      <c r="K23" s="10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9">
        <v>0</v>
      </c>
      <c r="W23" s="9">
        <v>0</v>
      </c>
      <c r="X23" s="9">
        <v>0</v>
      </c>
      <c r="Y23" s="9">
        <v>0</v>
      </c>
      <c r="Z23" s="10">
        <v>0</v>
      </c>
      <c r="AA23" s="9">
        <v>0</v>
      </c>
      <c r="AB23" s="9">
        <v>0</v>
      </c>
      <c r="AC23" s="9">
        <v>0</v>
      </c>
      <c r="AD23" s="9">
        <v>0</v>
      </c>
      <c r="AE23" s="10">
        <v>0</v>
      </c>
      <c r="AF23" s="9">
        <v>0</v>
      </c>
      <c r="AG23" s="9">
        <v>0</v>
      </c>
      <c r="AH23" s="9">
        <v>0</v>
      </c>
      <c r="AI23" s="9">
        <v>0</v>
      </c>
      <c r="AJ23" s="10">
        <v>0</v>
      </c>
      <c r="AK23" s="9">
        <v>0</v>
      </c>
      <c r="AL23" s="9">
        <v>0</v>
      </c>
      <c r="AM23" s="9">
        <v>0</v>
      </c>
      <c r="AN23" s="9">
        <v>0</v>
      </c>
      <c r="AO23" s="10">
        <v>0</v>
      </c>
      <c r="AP23" s="9">
        <v>0</v>
      </c>
      <c r="AQ23" s="9">
        <v>0</v>
      </c>
      <c r="AR23" s="9">
        <v>0</v>
      </c>
      <c r="AS23" s="9">
        <v>0</v>
      </c>
      <c r="AT23" s="10">
        <v>0</v>
      </c>
      <c r="AU23" s="9">
        <v>0</v>
      </c>
      <c r="AV23" s="9">
        <v>0</v>
      </c>
      <c r="AW23" s="9">
        <v>0</v>
      </c>
      <c r="AX23" s="9">
        <v>0</v>
      </c>
      <c r="AY23" s="10">
        <v>0</v>
      </c>
      <c r="AZ23" s="9">
        <v>0</v>
      </c>
      <c r="BA23" s="9">
        <v>0</v>
      </c>
      <c r="BB23" s="9">
        <v>0</v>
      </c>
      <c r="BC23" s="9">
        <v>0</v>
      </c>
      <c r="BD23" s="10">
        <v>0</v>
      </c>
      <c r="BE23" s="9">
        <v>0</v>
      </c>
      <c r="BF23" s="9">
        <v>0</v>
      </c>
      <c r="BG23" s="9">
        <v>0</v>
      </c>
      <c r="BH23" s="9">
        <v>0</v>
      </c>
      <c r="BI23" s="10">
        <v>0</v>
      </c>
      <c r="BJ23" s="9">
        <v>0</v>
      </c>
      <c r="BK23" s="9">
        <v>0</v>
      </c>
      <c r="BL23" s="9">
        <v>0</v>
      </c>
      <c r="BM23" s="9">
        <v>0</v>
      </c>
      <c r="BN23" s="10">
        <v>0</v>
      </c>
      <c r="BO23" s="9">
        <v>0</v>
      </c>
      <c r="BP23" s="9">
        <v>0</v>
      </c>
      <c r="BQ23" s="9">
        <v>0</v>
      </c>
      <c r="BR23" s="9">
        <v>0</v>
      </c>
      <c r="BS23" s="10">
        <v>0</v>
      </c>
      <c r="BT23" s="9">
        <v>0</v>
      </c>
      <c r="BU23" s="9">
        <v>0</v>
      </c>
      <c r="BV23" s="9">
        <v>0</v>
      </c>
      <c r="BW23" s="9">
        <v>0</v>
      </c>
      <c r="BX23" s="10">
        <v>0</v>
      </c>
      <c r="BY23" s="9">
        <v>0</v>
      </c>
      <c r="BZ23" s="9">
        <v>0</v>
      </c>
      <c r="CA23" s="9">
        <v>0</v>
      </c>
      <c r="CB23" s="9">
        <v>0</v>
      </c>
      <c r="CC23" s="10">
        <v>0</v>
      </c>
      <c r="CD23" s="9">
        <v>0</v>
      </c>
      <c r="CE23" s="9">
        <v>0</v>
      </c>
      <c r="CF23" s="9">
        <v>0</v>
      </c>
      <c r="CG23" s="9">
        <v>0</v>
      </c>
      <c r="CH23" s="10">
        <v>0</v>
      </c>
      <c r="CI23" s="9">
        <v>0</v>
      </c>
      <c r="CJ23" s="9">
        <v>0</v>
      </c>
      <c r="CK23" s="9">
        <v>0</v>
      </c>
      <c r="CL23" s="9">
        <v>0</v>
      </c>
      <c r="CM23" s="10">
        <v>0</v>
      </c>
      <c r="CN23" s="9">
        <v>0</v>
      </c>
      <c r="CO23" s="9">
        <v>0</v>
      </c>
      <c r="CP23" s="9">
        <v>0</v>
      </c>
      <c r="CQ23" s="9">
        <v>0</v>
      </c>
      <c r="CR23" s="10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</v>
      </c>
      <c r="DM23" s="9">
        <v>0</v>
      </c>
      <c r="DN23" s="9">
        <v>0</v>
      </c>
      <c r="DO23" s="9">
        <v>0</v>
      </c>
      <c r="DP23" s="9">
        <v>0</v>
      </c>
      <c r="DQ23" s="9">
        <v>0</v>
      </c>
    </row>
    <row r="24" spans="1:121">
      <c r="A24" s="17" t="s">
        <v>252</v>
      </c>
      <c r="B24" s="9">
        <v>1179.5637149999998</v>
      </c>
      <c r="C24" s="11">
        <v>-1378.0899639999998</v>
      </c>
      <c r="D24" s="11">
        <v>1617.6851447999998</v>
      </c>
      <c r="E24" s="11">
        <v>-804.48364020000008</v>
      </c>
      <c r="F24" s="10">
        <v>614.67525559999967</v>
      </c>
      <c r="G24" s="11">
        <v>420.29113625000014</v>
      </c>
      <c r="H24" s="11">
        <v>-1605.2866750000001</v>
      </c>
      <c r="I24" s="11">
        <v>1863.9423919999999</v>
      </c>
      <c r="J24" s="11">
        <v>-128.4689554000006</v>
      </c>
      <c r="K24" s="10">
        <v>550.47789784999941</v>
      </c>
      <c r="L24" s="11">
        <v>851.87060000000019</v>
      </c>
      <c r="M24" s="11">
        <v>-1133.8246999999992</v>
      </c>
      <c r="N24" s="11">
        <v>1427.9336299999995</v>
      </c>
      <c r="O24" s="11">
        <v>479.3106000000007</v>
      </c>
      <c r="P24" s="10">
        <v>1625.2901300000012</v>
      </c>
      <c r="Q24" s="11">
        <v>1014.5311999999999</v>
      </c>
      <c r="R24" s="11">
        <v>1193.643</v>
      </c>
      <c r="S24" s="11">
        <v>-5421.0909999999985</v>
      </c>
      <c r="T24" s="11">
        <v>4024.5646600000364</v>
      </c>
      <c r="U24" s="10">
        <v>811.64786000003778</v>
      </c>
      <c r="V24" s="11">
        <v>2697.3897905577005</v>
      </c>
      <c r="W24" s="11">
        <v>3105.199930000007</v>
      </c>
      <c r="X24" s="11">
        <v>-3862.1812149999973</v>
      </c>
      <c r="Y24" s="11">
        <v>1299.0282519999964</v>
      </c>
      <c r="Z24" s="10">
        <v>3239.4367575577066</v>
      </c>
      <c r="AA24" s="11">
        <v>1951.2576300000037</v>
      </c>
      <c r="AB24" s="11">
        <v>12355.393944913589</v>
      </c>
      <c r="AC24" s="11">
        <v>-27471.096642411088</v>
      </c>
      <c r="AD24" s="11">
        <v>13441.861299442269</v>
      </c>
      <c r="AE24" s="10">
        <v>277.41623194477324</v>
      </c>
      <c r="AF24" s="11">
        <v>12090.832124791676</v>
      </c>
      <c r="AG24" s="11">
        <v>21059.87081388705</v>
      </c>
      <c r="AH24" s="11">
        <v>6976.7600977937218</v>
      </c>
      <c r="AI24" s="11">
        <v>455.09635559589788</v>
      </c>
      <c r="AJ24" s="10">
        <v>40582.559392068339</v>
      </c>
      <c r="AK24" s="11">
        <v>248.22609146701916</v>
      </c>
      <c r="AL24" s="11">
        <v>17391.120416245954</v>
      </c>
      <c r="AM24" s="11">
        <v>-9852.1317884044583</v>
      </c>
      <c r="AN24" s="11">
        <v>-3258.513128261463</v>
      </c>
      <c r="AO24" s="10">
        <v>4528.7015910470518</v>
      </c>
      <c r="AP24" s="11">
        <v>839.50820108687276</v>
      </c>
      <c r="AQ24" s="11">
        <v>1372.4444014925966</v>
      </c>
      <c r="AR24" s="11">
        <v>5182.6799231113519</v>
      </c>
      <c r="AS24" s="11">
        <v>2295.6753086696153</v>
      </c>
      <c r="AT24" s="10">
        <v>9690.3078343604357</v>
      </c>
      <c r="AU24" s="11">
        <v>6400.6252629936207</v>
      </c>
      <c r="AV24" s="11">
        <v>6199.68193545949</v>
      </c>
      <c r="AW24" s="11">
        <v>3770.7843143482914</v>
      </c>
      <c r="AX24" s="11">
        <v>399.99596613244375</v>
      </c>
      <c r="AY24" s="10">
        <v>16771.087478933845</v>
      </c>
      <c r="AZ24" s="11">
        <v>7019.706549999999</v>
      </c>
      <c r="BA24" s="11">
        <v>6032.7194866721766</v>
      </c>
      <c r="BB24" s="11">
        <v>5679.2622717936583</v>
      </c>
      <c r="BC24" s="11">
        <v>942.37250596466038</v>
      </c>
      <c r="BD24" s="10">
        <v>19674.060814430493</v>
      </c>
      <c r="BE24" s="11">
        <v>552.8978861313326</v>
      </c>
      <c r="BF24" s="11">
        <v>2945.6451799999995</v>
      </c>
      <c r="BG24" s="11">
        <v>3276.1239248770553</v>
      </c>
      <c r="BH24" s="11">
        <v>940.29414035241007</v>
      </c>
      <c r="BI24" s="10">
        <v>7714.9611313607975</v>
      </c>
      <c r="BJ24" s="11">
        <v>2206.0953821929197</v>
      </c>
      <c r="BK24" s="11">
        <v>5506.7310300000008</v>
      </c>
      <c r="BL24" s="11">
        <v>179.75005000000056</v>
      </c>
      <c r="BM24" s="11">
        <v>3762.9670699999997</v>
      </c>
      <c r="BN24" s="10">
        <v>11655.543532192922</v>
      </c>
      <c r="BO24" s="11">
        <v>3505.2934065911541</v>
      </c>
      <c r="BP24" s="11">
        <v>2925.3286111165726</v>
      </c>
      <c r="BQ24" s="11">
        <v>2911.2601126295158</v>
      </c>
      <c r="BR24" s="11">
        <v>3658.4823592405064</v>
      </c>
      <c r="BS24" s="10">
        <v>13000.364489577749</v>
      </c>
      <c r="BT24" s="11">
        <v>-1834.7414503577493</v>
      </c>
      <c r="BU24" s="11">
        <v>5435.7363751254597</v>
      </c>
      <c r="BV24" s="11">
        <v>8300.5862599172742</v>
      </c>
      <c r="BW24" s="11">
        <v>5501.2891087796434</v>
      </c>
      <c r="BX24" s="10">
        <v>17402.870293464628</v>
      </c>
      <c r="BY24" s="11">
        <v>3856.2093588540774</v>
      </c>
      <c r="BZ24" s="11">
        <v>7784.7918133068415</v>
      </c>
      <c r="CA24" s="11">
        <v>4805.4561224308272</v>
      </c>
      <c r="CB24" s="11">
        <v>5875.0229299999992</v>
      </c>
      <c r="CC24" s="10">
        <v>22321.480224591745</v>
      </c>
      <c r="CD24" s="11">
        <v>1989.3478400000004</v>
      </c>
      <c r="CE24" s="11">
        <v>6368.740789999998</v>
      </c>
      <c r="CF24" s="11">
        <v>7139.2854900000002</v>
      </c>
      <c r="CG24" s="11">
        <v>2423.7145200000014</v>
      </c>
      <c r="CH24" s="10">
        <v>17921.088640000002</v>
      </c>
      <c r="CI24" s="11">
        <v>-1170.8371699999989</v>
      </c>
      <c r="CJ24" s="11">
        <v>6665.2659999999978</v>
      </c>
      <c r="CK24" s="11">
        <v>4593.2209500000008</v>
      </c>
      <c r="CL24" s="11">
        <v>851.48653999999988</v>
      </c>
      <c r="CM24" s="10">
        <v>10939.13632</v>
      </c>
      <c r="CN24" s="11">
        <v>3987.68001</v>
      </c>
      <c r="CO24" s="11">
        <v>-591.04148999999961</v>
      </c>
      <c r="CP24" s="11">
        <v>2861.797410000001</v>
      </c>
      <c r="CQ24" s="11">
        <v>980.19087000000127</v>
      </c>
      <c r="CR24" s="10">
        <v>7238.6268000000027</v>
      </c>
      <c r="CS24" s="11">
        <v>3327.1466499999997</v>
      </c>
      <c r="CT24" s="11">
        <v>7595.5327700000007</v>
      </c>
      <c r="CU24" s="11">
        <v>4986.6825399999998</v>
      </c>
      <c r="CV24" s="11">
        <v>563.89807999999994</v>
      </c>
      <c r="CW24" s="11">
        <v>16473.260040000001</v>
      </c>
      <c r="CX24" s="11">
        <v>1103.2921700000006</v>
      </c>
      <c r="CY24" s="11">
        <v>73.959530000000086</v>
      </c>
      <c r="CZ24" s="11">
        <v>3518.1214299999983</v>
      </c>
      <c r="DA24" s="11">
        <v>476.27146999999968</v>
      </c>
      <c r="DB24" s="11">
        <v>5171.6445999999987</v>
      </c>
      <c r="DC24" s="11">
        <v>339.89811000000009</v>
      </c>
      <c r="DD24" s="11">
        <v>-349.76183999999921</v>
      </c>
      <c r="DE24" s="11">
        <v>4280.0044799999996</v>
      </c>
      <c r="DF24" s="11">
        <v>411.77316999999948</v>
      </c>
      <c r="DG24" s="11">
        <v>4681.91392</v>
      </c>
      <c r="DH24" s="11">
        <v>1322.7312999999995</v>
      </c>
      <c r="DI24" s="11">
        <v>-86.298979999999574</v>
      </c>
      <c r="DJ24" s="11">
        <v>1746.8207700000003</v>
      </c>
      <c r="DK24" s="11">
        <v>-217.98702000000048</v>
      </c>
      <c r="DL24" s="11">
        <v>2765.2660699999997</v>
      </c>
      <c r="DM24" s="11">
        <v>1286.1249100000005</v>
      </c>
      <c r="DN24" s="11">
        <v>-1416.7614400000002</v>
      </c>
      <c r="DO24" s="11">
        <v>2932.2033900000006</v>
      </c>
      <c r="DP24" s="11">
        <v>2392.5897100000002</v>
      </c>
      <c r="DQ24" s="11">
        <v>5194.156570000001</v>
      </c>
    </row>
    <row r="25" spans="1:121">
      <c r="A25" s="16" t="s">
        <v>253</v>
      </c>
      <c r="B25" s="9">
        <v>2387.1166199999998</v>
      </c>
      <c r="C25" s="11">
        <v>3689.5343800000001</v>
      </c>
      <c r="D25" s="11">
        <v>5371.2320300000001</v>
      </c>
      <c r="E25" s="11">
        <v>1568.8564000000001</v>
      </c>
      <c r="F25" s="10">
        <v>13016.739430000001</v>
      </c>
      <c r="G25" s="11">
        <v>2063.313404</v>
      </c>
      <c r="H25" s="11">
        <v>1928.51387</v>
      </c>
      <c r="I25" s="11">
        <v>3402.26341</v>
      </c>
      <c r="J25" s="11">
        <v>2753.9682299999995</v>
      </c>
      <c r="K25" s="10">
        <v>10148.058914000001</v>
      </c>
      <c r="L25" s="11">
        <v>3588.279</v>
      </c>
      <c r="M25" s="11">
        <v>3737.3490000000002</v>
      </c>
      <c r="N25" s="11">
        <v>7188.7294299999994</v>
      </c>
      <c r="O25" s="11">
        <v>5502.9500000000007</v>
      </c>
      <c r="P25" s="10">
        <v>20017.307430000001</v>
      </c>
      <c r="Q25" s="11">
        <v>5060.9391999999998</v>
      </c>
      <c r="R25" s="11">
        <v>3842.8429999999998</v>
      </c>
      <c r="S25" s="11">
        <v>13115.409000000001</v>
      </c>
      <c r="T25" s="11">
        <v>17834.799160000006</v>
      </c>
      <c r="U25" s="10">
        <v>39853.990360000011</v>
      </c>
      <c r="V25" s="11">
        <v>7856.4161600000007</v>
      </c>
      <c r="W25" s="11">
        <v>7249.0419800000027</v>
      </c>
      <c r="X25" s="11">
        <v>3007.2871499999997</v>
      </c>
      <c r="Y25" s="11">
        <v>5494.6859299999969</v>
      </c>
      <c r="Z25" s="10">
        <v>23607.431219999999</v>
      </c>
      <c r="AA25" s="11">
        <v>7396.0513500000006</v>
      </c>
      <c r="AB25" s="11">
        <v>20370.589091144695</v>
      </c>
      <c r="AC25" s="11">
        <v>5306.2140153549335</v>
      </c>
      <c r="AD25" s="11">
        <v>17130.244535697915</v>
      </c>
      <c r="AE25" s="10">
        <v>50203.098992197542</v>
      </c>
      <c r="AF25" s="11">
        <v>15292.281693137713</v>
      </c>
      <c r="AG25" s="11">
        <v>36980.380283504361</v>
      </c>
      <c r="AH25" s="11">
        <v>17979.917928692113</v>
      </c>
      <c r="AI25" s="11">
        <v>5910.8793507120863</v>
      </c>
      <c r="AJ25" s="10">
        <v>76163.459256046277</v>
      </c>
      <c r="AK25" s="11">
        <v>2891.4373192774306</v>
      </c>
      <c r="AL25" s="11">
        <v>20024.767468763184</v>
      </c>
      <c r="AM25" s="11">
        <v>4350.6711788914508</v>
      </c>
      <c r="AN25" s="11">
        <v>4535.9337926210874</v>
      </c>
      <c r="AO25" s="10">
        <v>31802.809759553151</v>
      </c>
      <c r="AP25" s="11">
        <v>4828.5802007390866</v>
      </c>
      <c r="AQ25" s="11">
        <v>6118.8235295541781</v>
      </c>
      <c r="AR25" s="11">
        <v>9966.3373355008262</v>
      </c>
      <c r="AS25" s="11">
        <v>18492.206071299013</v>
      </c>
      <c r="AT25" s="10">
        <v>39405.947137093106</v>
      </c>
      <c r="AU25" s="11">
        <v>11522.395081461622</v>
      </c>
      <c r="AV25" s="11">
        <v>10211.044564565325</v>
      </c>
      <c r="AW25" s="11">
        <v>8466.3447666596239</v>
      </c>
      <c r="AX25" s="11">
        <v>5715.00263</v>
      </c>
      <c r="AY25" s="10">
        <v>35914.787042686577</v>
      </c>
      <c r="AZ25" s="11">
        <v>14195.185599999999</v>
      </c>
      <c r="BA25" s="11">
        <v>12271.2271</v>
      </c>
      <c r="BB25" s="11">
        <v>9110.0893605898473</v>
      </c>
      <c r="BC25" s="11">
        <v>9995.3053450000007</v>
      </c>
      <c r="BD25" s="10">
        <v>45571.807405589847</v>
      </c>
      <c r="BE25" s="11">
        <v>6112.1014804983633</v>
      </c>
      <c r="BF25" s="11">
        <v>7791.6972299999998</v>
      </c>
      <c r="BG25" s="11">
        <v>8751.6770972958475</v>
      </c>
      <c r="BH25" s="11">
        <v>6479.9467951519709</v>
      </c>
      <c r="BI25" s="10">
        <v>29135.422602946179</v>
      </c>
      <c r="BJ25" s="11">
        <v>9063.9628525330827</v>
      </c>
      <c r="BK25" s="11">
        <v>12697.30082</v>
      </c>
      <c r="BL25" s="11">
        <v>7692.1110600000002</v>
      </c>
      <c r="BM25" s="11">
        <v>10126.30805</v>
      </c>
      <c r="BN25" s="10">
        <v>39579.682782533084</v>
      </c>
      <c r="BO25" s="11">
        <v>12595.669795132559</v>
      </c>
      <c r="BP25" s="11">
        <v>14033.385701927895</v>
      </c>
      <c r="BQ25" s="11">
        <v>9110.7129893238452</v>
      </c>
      <c r="BR25" s="11">
        <v>14719.601589017391</v>
      </c>
      <c r="BS25" s="10">
        <v>50459.37007540169</v>
      </c>
      <c r="BT25" s="11">
        <v>15312.668615786406</v>
      </c>
      <c r="BU25" s="11">
        <v>25515.669541426163</v>
      </c>
      <c r="BV25" s="11">
        <v>18403.920983437958</v>
      </c>
      <c r="BW25" s="11">
        <v>17075.334211087291</v>
      </c>
      <c r="BX25" s="10">
        <v>76307.593351737814</v>
      </c>
      <c r="BY25" s="11">
        <v>20288.034900435334</v>
      </c>
      <c r="BZ25" s="11">
        <v>24456.446613306842</v>
      </c>
      <c r="CA25" s="11">
        <v>13976.782350905152</v>
      </c>
      <c r="CB25" s="11">
        <v>17001.19052</v>
      </c>
      <c r="CC25" s="10">
        <v>75722.454384647324</v>
      </c>
      <c r="CD25" s="11">
        <v>15963.31883</v>
      </c>
      <c r="CE25" s="11">
        <v>21164.463909999999</v>
      </c>
      <c r="CF25" s="11">
        <v>15484.04261</v>
      </c>
      <c r="CG25" s="11">
        <v>13073.787550000001</v>
      </c>
      <c r="CH25" s="10">
        <v>65685.612900000007</v>
      </c>
      <c r="CI25" s="11">
        <v>14206.19564</v>
      </c>
      <c r="CJ25" s="11">
        <v>21316.780639999997</v>
      </c>
      <c r="CK25" s="11">
        <v>14167.9123</v>
      </c>
      <c r="CL25" s="11">
        <v>12805.858770000001</v>
      </c>
      <c r="CM25" s="10">
        <v>62496.747349999998</v>
      </c>
      <c r="CN25" s="11">
        <v>13296.89898</v>
      </c>
      <c r="CO25" s="11">
        <v>9122.7986199999996</v>
      </c>
      <c r="CP25" s="11">
        <v>9711.3540300000004</v>
      </c>
      <c r="CQ25" s="11">
        <v>8935.4351700000007</v>
      </c>
      <c r="CR25" s="10">
        <v>41066.486799999999</v>
      </c>
      <c r="CS25" s="11">
        <v>10826.927</v>
      </c>
      <c r="CT25" s="11">
        <v>15499.15573</v>
      </c>
      <c r="CU25" s="11">
        <v>11160.662539999999</v>
      </c>
      <c r="CV25" s="11">
        <v>7789.80854</v>
      </c>
      <c r="CW25" s="11">
        <v>45276.553809999998</v>
      </c>
      <c r="CX25" s="11">
        <v>6368.9966800000002</v>
      </c>
      <c r="CY25" s="11">
        <v>3704.1228300000002</v>
      </c>
      <c r="CZ25" s="11">
        <v>10088.746889999999</v>
      </c>
      <c r="DA25" s="11">
        <v>5248.5870400000003</v>
      </c>
      <c r="DB25" s="11">
        <v>25410.453439999997</v>
      </c>
      <c r="DC25" s="11">
        <v>5442.3071399999999</v>
      </c>
      <c r="DD25" s="11">
        <v>6684.7166000000007</v>
      </c>
      <c r="DE25" s="11">
        <v>10944.53153</v>
      </c>
      <c r="DF25" s="11">
        <v>7159.4296599999998</v>
      </c>
      <c r="DG25" s="11">
        <v>30230.984929999999</v>
      </c>
      <c r="DH25" s="11">
        <v>6217.9866099999999</v>
      </c>
      <c r="DI25" s="11">
        <v>5996.8900700000004</v>
      </c>
      <c r="DJ25" s="11">
        <v>8748.6602700000003</v>
      </c>
      <c r="DK25" s="11">
        <v>5959.0613800000001</v>
      </c>
      <c r="DL25" s="11">
        <v>26922.598330000001</v>
      </c>
      <c r="DM25" s="11">
        <v>6883.48117</v>
      </c>
      <c r="DN25" s="11">
        <v>6829.1237899999996</v>
      </c>
      <c r="DO25" s="11">
        <v>8716.4439600000005</v>
      </c>
      <c r="DP25" s="11">
        <v>6983.3484799999997</v>
      </c>
      <c r="DQ25" s="11">
        <v>29412.397400000002</v>
      </c>
    </row>
    <row r="26" spans="1:121">
      <c r="A26" s="16" t="s">
        <v>254</v>
      </c>
      <c r="B26" s="9">
        <v>-1207.552905</v>
      </c>
      <c r="C26" s="9">
        <v>-5067.6243439999998</v>
      </c>
      <c r="D26" s="9">
        <v>-3753.5468852000004</v>
      </c>
      <c r="E26" s="9">
        <v>-2373.3400402000002</v>
      </c>
      <c r="F26" s="10">
        <v>-12402.064174400002</v>
      </c>
      <c r="G26" s="9">
        <v>-1643.0222677499999</v>
      </c>
      <c r="H26" s="9">
        <v>-3533.8005450000001</v>
      </c>
      <c r="I26" s="9">
        <v>-1538.3210180000001</v>
      </c>
      <c r="J26" s="9">
        <v>-2882.4371854000001</v>
      </c>
      <c r="K26" s="10">
        <v>-9597.5810161499994</v>
      </c>
      <c r="L26" s="9">
        <v>-2736.4083999999998</v>
      </c>
      <c r="M26" s="9">
        <v>-4871.1736999999994</v>
      </c>
      <c r="N26" s="9">
        <v>-5760.7957999999999</v>
      </c>
      <c r="O26" s="9">
        <v>-5023.6394</v>
      </c>
      <c r="P26" s="10">
        <v>-18392.0173</v>
      </c>
      <c r="Q26" s="9">
        <v>-4046.4079999999999</v>
      </c>
      <c r="R26" s="9">
        <v>-2649.2</v>
      </c>
      <c r="S26" s="9">
        <v>-18536.5</v>
      </c>
      <c r="T26" s="9">
        <v>-13810.23449999997</v>
      </c>
      <c r="U26" s="10">
        <v>-39042.34249999997</v>
      </c>
      <c r="V26" s="9">
        <v>-5159.0263694423002</v>
      </c>
      <c r="W26" s="9">
        <v>-4143.8420499999957</v>
      </c>
      <c r="X26" s="9">
        <v>-6869.468364999997</v>
      </c>
      <c r="Y26" s="9">
        <v>-4195.6576780000005</v>
      </c>
      <c r="Z26" s="10">
        <v>-20367.994462442293</v>
      </c>
      <c r="AA26" s="9">
        <v>-5444.7937199999969</v>
      </c>
      <c r="AB26" s="9">
        <v>-8015.1951462311063</v>
      </c>
      <c r="AC26" s="9">
        <v>-32777.310657766022</v>
      </c>
      <c r="AD26" s="9">
        <v>-3688.383236255645</v>
      </c>
      <c r="AE26" s="10">
        <v>-49925.682760252763</v>
      </c>
      <c r="AF26" s="9">
        <v>-3201.4495683460382</v>
      </c>
      <c r="AG26" s="9">
        <v>-15920.509469617311</v>
      </c>
      <c r="AH26" s="9">
        <v>-11003.157830898392</v>
      </c>
      <c r="AI26" s="9">
        <v>-5455.7829951161884</v>
      </c>
      <c r="AJ26" s="10">
        <v>-35580.899863977931</v>
      </c>
      <c r="AK26" s="9">
        <v>-2643.2112278104114</v>
      </c>
      <c r="AL26" s="9">
        <v>-2633.647052517229</v>
      </c>
      <c r="AM26" s="9">
        <v>-14202.802967295909</v>
      </c>
      <c r="AN26" s="9">
        <v>-7794.4469208825503</v>
      </c>
      <c r="AO26" s="10">
        <v>-27274.1081685061</v>
      </c>
      <c r="AP26" s="9">
        <v>-3989.0719996522139</v>
      </c>
      <c r="AQ26" s="9">
        <v>-4746.3791280615815</v>
      </c>
      <c r="AR26" s="9">
        <v>-4783.6574123894743</v>
      </c>
      <c r="AS26" s="9">
        <v>-16196.530762629398</v>
      </c>
      <c r="AT26" s="10">
        <v>-29715.639302732667</v>
      </c>
      <c r="AU26" s="9">
        <v>-5121.7698184680012</v>
      </c>
      <c r="AV26" s="9">
        <v>-4011.3626291058354</v>
      </c>
      <c r="AW26" s="9">
        <v>-4695.5604523113325</v>
      </c>
      <c r="AX26" s="9">
        <v>-5315.0066638675562</v>
      </c>
      <c r="AY26" s="10">
        <v>-19143.699563752725</v>
      </c>
      <c r="AZ26" s="9">
        <v>-7175.4790499999999</v>
      </c>
      <c r="BA26" s="9">
        <v>-6238.5076133278235</v>
      </c>
      <c r="BB26" s="9">
        <v>-3430.8270887961889</v>
      </c>
      <c r="BC26" s="9">
        <v>-9052.9328390353403</v>
      </c>
      <c r="BD26" s="10">
        <v>-25897.746591159354</v>
      </c>
      <c r="BE26" s="9">
        <v>-5559.2035943670307</v>
      </c>
      <c r="BF26" s="9">
        <v>-4846.0520500000002</v>
      </c>
      <c r="BG26" s="9">
        <v>-5475.5531724187922</v>
      </c>
      <c r="BH26" s="9">
        <v>-5539.6526547995609</v>
      </c>
      <c r="BI26" s="10">
        <v>-21420.461471585382</v>
      </c>
      <c r="BJ26" s="9">
        <v>-6857.867470340163</v>
      </c>
      <c r="BK26" s="9">
        <v>-7190.5697899999996</v>
      </c>
      <c r="BL26" s="9">
        <v>-7512.3610099999996</v>
      </c>
      <c r="BM26" s="9">
        <v>-6363.3409799999999</v>
      </c>
      <c r="BN26" s="10">
        <v>-27924.139250340162</v>
      </c>
      <c r="BO26" s="9">
        <v>-9090.3763885414046</v>
      </c>
      <c r="BP26" s="9">
        <v>-11108.057090811322</v>
      </c>
      <c r="BQ26" s="9">
        <v>-6199.4528766943295</v>
      </c>
      <c r="BR26" s="9">
        <v>-11061.119229776885</v>
      </c>
      <c r="BS26" s="10">
        <v>-37459.005585823943</v>
      </c>
      <c r="BT26" s="9">
        <v>-17147.410066144155</v>
      </c>
      <c r="BU26" s="9">
        <v>-20079.933166300703</v>
      </c>
      <c r="BV26" s="9">
        <v>-10103.334723520684</v>
      </c>
      <c r="BW26" s="9">
        <v>-11574.045102307648</v>
      </c>
      <c r="BX26" s="10">
        <v>-58904.723058273186</v>
      </c>
      <c r="BY26" s="9">
        <v>-16431.825541581256</v>
      </c>
      <c r="BZ26" s="9">
        <v>-16671.6548</v>
      </c>
      <c r="CA26" s="9">
        <v>-9171.326228474325</v>
      </c>
      <c r="CB26" s="9">
        <v>-11126.167590000001</v>
      </c>
      <c r="CC26" s="10">
        <v>-53400.974160055586</v>
      </c>
      <c r="CD26" s="9">
        <v>-13973.97099</v>
      </c>
      <c r="CE26" s="9">
        <v>-14795.723120000001</v>
      </c>
      <c r="CF26" s="9">
        <v>-8344.7571200000002</v>
      </c>
      <c r="CG26" s="9">
        <v>-10650.07303</v>
      </c>
      <c r="CH26" s="10">
        <v>-47764.524259999998</v>
      </c>
      <c r="CI26" s="9">
        <v>-15377.032809999999</v>
      </c>
      <c r="CJ26" s="9">
        <v>-14651.514639999999</v>
      </c>
      <c r="CK26" s="9">
        <v>-9574.6913499999991</v>
      </c>
      <c r="CL26" s="9">
        <v>-11954.372230000001</v>
      </c>
      <c r="CM26" s="10">
        <v>-51557.61103</v>
      </c>
      <c r="CN26" s="9">
        <v>-9309.2189699999999</v>
      </c>
      <c r="CO26" s="9">
        <v>-9713.8401099999992</v>
      </c>
      <c r="CP26" s="9">
        <v>-6849.5566199999994</v>
      </c>
      <c r="CQ26" s="9">
        <v>-7955.2442999999994</v>
      </c>
      <c r="CR26" s="10">
        <v>-33827.86</v>
      </c>
      <c r="CS26" s="9">
        <v>-7499.78035</v>
      </c>
      <c r="CT26" s="9">
        <v>-7903.6229599999997</v>
      </c>
      <c r="CU26" s="9">
        <v>-6173.98</v>
      </c>
      <c r="CV26" s="9">
        <v>-7225.9104600000001</v>
      </c>
      <c r="CW26" s="9">
        <v>-28803.293769999997</v>
      </c>
      <c r="CX26" s="9">
        <v>-5265.7045099999996</v>
      </c>
      <c r="CY26" s="9">
        <v>-3630.1633000000002</v>
      </c>
      <c r="CZ26" s="9">
        <v>-6570.6254600000002</v>
      </c>
      <c r="DA26" s="9">
        <v>-4772.3155700000007</v>
      </c>
      <c r="DB26" s="9">
        <v>-20238.808839999998</v>
      </c>
      <c r="DC26" s="9">
        <v>-5102.4090299999998</v>
      </c>
      <c r="DD26" s="9">
        <v>-7034.4784399999999</v>
      </c>
      <c r="DE26" s="9">
        <v>-6664.5270500000006</v>
      </c>
      <c r="DF26" s="9">
        <v>-6747.6564900000003</v>
      </c>
      <c r="DG26" s="9">
        <v>-25549.07101</v>
      </c>
      <c r="DH26" s="9">
        <v>-4895.2553100000005</v>
      </c>
      <c r="DI26" s="9">
        <v>-6083.18905</v>
      </c>
      <c r="DJ26" s="9">
        <v>-7001.8395</v>
      </c>
      <c r="DK26" s="9">
        <v>-6177.0484000000006</v>
      </c>
      <c r="DL26" s="9">
        <v>-24157.332260000003</v>
      </c>
      <c r="DM26" s="9">
        <v>-5597.3562599999996</v>
      </c>
      <c r="DN26" s="9">
        <v>-8245.8852299999999</v>
      </c>
      <c r="DO26" s="9">
        <v>-5784.2405699999999</v>
      </c>
      <c r="DP26" s="9">
        <v>-4590.7587699999995</v>
      </c>
      <c r="DQ26" s="9">
        <v>-24218.240830000002</v>
      </c>
    </row>
    <row r="27" spans="1:121">
      <c r="A27" s="17" t="s">
        <v>255</v>
      </c>
      <c r="B27" s="9">
        <v>782.70730500000013</v>
      </c>
      <c r="C27" s="9">
        <v>-141.92088400000034</v>
      </c>
      <c r="D27" s="9">
        <v>-786.33300519999966</v>
      </c>
      <c r="E27" s="9">
        <v>-645.39949020000006</v>
      </c>
      <c r="F27" s="10">
        <v>-790.94607439999993</v>
      </c>
      <c r="G27" s="9">
        <v>71.116872250000014</v>
      </c>
      <c r="H27" s="9">
        <v>136.00504499999997</v>
      </c>
      <c r="I27" s="9">
        <v>313.45331199999998</v>
      </c>
      <c r="J27" s="9">
        <v>-161.47081539999988</v>
      </c>
      <c r="K27" s="10">
        <v>359.10441385000001</v>
      </c>
      <c r="L27" s="9">
        <v>340.46109999999999</v>
      </c>
      <c r="M27" s="9">
        <v>84.402999999999963</v>
      </c>
      <c r="N27" s="9">
        <v>-98.485069999999951</v>
      </c>
      <c r="O27" s="9">
        <v>-617.59789999999998</v>
      </c>
      <c r="P27" s="10">
        <v>-291.21886999999998</v>
      </c>
      <c r="Q27" s="9">
        <v>-169.6407999999999</v>
      </c>
      <c r="R27" s="9">
        <v>-102.857</v>
      </c>
      <c r="S27" s="9">
        <v>-493.2</v>
      </c>
      <c r="T27" s="9">
        <v>-534.46006000000011</v>
      </c>
      <c r="U27" s="10">
        <v>-1300.15786</v>
      </c>
      <c r="V27" s="9">
        <v>466.94327799999996</v>
      </c>
      <c r="W27" s="9">
        <v>810.80414000000019</v>
      </c>
      <c r="X27" s="9">
        <v>-310.81591500000002</v>
      </c>
      <c r="Y27" s="9">
        <v>-537.96768799999995</v>
      </c>
      <c r="Z27" s="10">
        <v>428.96381500000018</v>
      </c>
      <c r="AA27" s="9">
        <v>217.93915000000004</v>
      </c>
      <c r="AB27" s="9">
        <v>-39.876405712707538</v>
      </c>
      <c r="AC27" s="9">
        <v>-278.08999542613878</v>
      </c>
      <c r="AD27" s="9">
        <v>821.9958814161522</v>
      </c>
      <c r="AE27" s="10">
        <v>721.96863027730592</v>
      </c>
      <c r="AF27" s="9">
        <v>1212.2669867123291</v>
      </c>
      <c r="AG27" s="9">
        <v>-454.99126499470094</v>
      </c>
      <c r="AH27" s="9">
        <v>112.64432512879216</v>
      </c>
      <c r="AI27" s="9">
        <v>-358.94940369621719</v>
      </c>
      <c r="AJ27" s="10">
        <v>510.9706431502031</v>
      </c>
      <c r="AK27" s="9">
        <v>-939.35461292759953</v>
      </c>
      <c r="AL27" s="9">
        <v>-466.69827094761223</v>
      </c>
      <c r="AM27" s="9">
        <v>-674.0026714673902</v>
      </c>
      <c r="AN27" s="9">
        <v>-0.244219564550751</v>
      </c>
      <c r="AO27" s="10">
        <v>-2080.2997749071528</v>
      </c>
      <c r="AP27" s="9">
        <v>644.85885947274392</v>
      </c>
      <c r="AQ27" s="9">
        <v>85.086401492596224</v>
      </c>
      <c r="AR27" s="9">
        <v>-36.457969253821496</v>
      </c>
      <c r="AS27" s="9">
        <v>-2341.5062082757704</v>
      </c>
      <c r="AT27" s="10">
        <v>-1648.0189165642519</v>
      </c>
      <c r="AU27" s="9">
        <v>120.52052757793768</v>
      </c>
      <c r="AV27" s="9">
        <v>-597.97244885607097</v>
      </c>
      <c r="AW27" s="9">
        <v>348.31402000000003</v>
      </c>
      <c r="AX27" s="9">
        <v>238.28912343244366</v>
      </c>
      <c r="AY27" s="10">
        <v>109.1512221543104</v>
      </c>
      <c r="AZ27" s="9">
        <v>-1297.9132000000004</v>
      </c>
      <c r="BA27" s="9">
        <v>-17.943408327823757</v>
      </c>
      <c r="BB27" s="9">
        <v>6.884252</v>
      </c>
      <c r="BC27" s="9">
        <v>-830.62729903534</v>
      </c>
      <c r="BD27" s="10">
        <v>-2139.5996553631639</v>
      </c>
      <c r="BE27" s="9">
        <v>-356.62220000000002</v>
      </c>
      <c r="BF27" s="9">
        <v>0</v>
      </c>
      <c r="BG27" s="9">
        <v>1861.2471</v>
      </c>
      <c r="BH27" s="9">
        <v>-694.25486000000001</v>
      </c>
      <c r="BI27" s="10">
        <v>810.37004000000002</v>
      </c>
      <c r="BJ27" s="9">
        <v>-1274.8589178828231</v>
      </c>
      <c r="BK27" s="9">
        <v>1943.1987999999999</v>
      </c>
      <c r="BL27" s="9">
        <v>-1319.6090799999999</v>
      </c>
      <c r="BM27" s="9">
        <v>-660.39256</v>
      </c>
      <c r="BN27" s="10">
        <v>-1311.6617578828232</v>
      </c>
      <c r="BO27" s="9">
        <v>1097.7969599467751</v>
      </c>
      <c r="BP27" s="9">
        <v>-988.16447017561131</v>
      </c>
      <c r="BQ27" s="9">
        <v>-64.244449127031913</v>
      </c>
      <c r="BR27" s="9">
        <v>2115.5184200000003</v>
      </c>
      <c r="BS27" s="10">
        <v>2160.906460644132</v>
      </c>
      <c r="BT27" s="9">
        <v>-1674.11805</v>
      </c>
      <c r="BU27" s="9">
        <v>-1928.9596100000001</v>
      </c>
      <c r="BV27" s="9">
        <v>2945.4595300000001</v>
      </c>
      <c r="BW27" s="9">
        <v>-219.30576000000016</v>
      </c>
      <c r="BX27" s="10">
        <v>-876.92389000000003</v>
      </c>
      <c r="BY27" s="9">
        <v>1594.6854699999999</v>
      </c>
      <c r="BZ27" s="9">
        <v>-1554.5496900000001</v>
      </c>
      <c r="CA27" s="9">
        <v>-1674.6766400000001</v>
      </c>
      <c r="CB27" s="9">
        <v>390.10528999999997</v>
      </c>
      <c r="CC27" s="10">
        <v>-1244.4355700000003</v>
      </c>
      <c r="CD27" s="9">
        <v>-575.12711999999999</v>
      </c>
      <c r="CE27" s="9">
        <v>-545.92352000000005</v>
      </c>
      <c r="CF27" s="9">
        <v>795.23614999999972</v>
      </c>
      <c r="CG27" s="9">
        <v>-1017.57908</v>
      </c>
      <c r="CH27" s="10">
        <v>-1343.3935700000002</v>
      </c>
      <c r="CI27" s="9">
        <v>-332.79093999999998</v>
      </c>
      <c r="CJ27" s="9">
        <v>-1029.6241</v>
      </c>
      <c r="CK27" s="9">
        <v>1139.5383399999998</v>
      </c>
      <c r="CL27" s="9">
        <v>-896.71932000000004</v>
      </c>
      <c r="CM27" s="10">
        <v>-1119.59602</v>
      </c>
      <c r="CN27" s="9">
        <v>-590.64349000000004</v>
      </c>
      <c r="CO27" s="9">
        <v>-313.70426000000009</v>
      </c>
      <c r="CP27" s="9">
        <v>-1438.17479</v>
      </c>
      <c r="CQ27" s="9">
        <v>37.781689999999998</v>
      </c>
      <c r="CR27" s="10">
        <v>-2304.7408500000001</v>
      </c>
      <c r="CS27" s="9">
        <v>-237.19233</v>
      </c>
      <c r="CT27" s="9">
        <v>-288.80345999999997</v>
      </c>
      <c r="CU27" s="9">
        <v>1392.2452899999998</v>
      </c>
      <c r="CV27" s="9">
        <v>-679.31808000000001</v>
      </c>
      <c r="CW27" s="9">
        <v>186.93141999999989</v>
      </c>
      <c r="CX27" s="9">
        <v>-892.67347000000007</v>
      </c>
      <c r="CY27" s="9">
        <v>-694.29998999999998</v>
      </c>
      <c r="CZ27" s="9">
        <v>2221.6830999999997</v>
      </c>
      <c r="DA27" s="9">
        <v>-939.44731000000013</v>
      </c>
      <c r="DB27" s="9">
        <v>-304.73767000000055</v>
      </c>
      <c r="DC27" s="9">
        <v>-938.76119000000006</v>
      </c>
      <c r="DD27" s="9">
        <v>-1081.3280399999999</v>
      </c>
      <c r="DE27" s="9">
        <v>1759.7069199999996</v>
      </c>
      <c r="DF27" s="9">
        <v>-1304.3164200000001</v>
      </c>
      <c r="DG27" s="9">
        <v>-1564.6987300000005</v>
      </c>
      <c r="DH27" s="9">
        <v>-762.88979000000006</v>
      </c>
      <c r="DI27" s="9">
        <v>-1067.3294999999998</v>
      </c>
      <c r="DJ27" s="9">
        <v>2110.8113800000001</v>
      </c>
      <c r="DK27" s="9">
        <v>-1410.2152799999999</v>
      </c>
      <c r="DL27" s="9">
        <v>-1129.6231899999998</v>
      </c>
      <c r="DM27" s="9">
        <v>-1208.98126</v>
      </c>
      <c r="DN27" s="9">
        <v>-1354.5028300000001</v>
      </c>
      <c r="DO27" s="9">
        <v>-141.46596</v>
      </c>
      <c r="DP27" s="9">
        <v>-791.11190999999997</v>
      </c>
      <c r="DQ27" s="9">
        <v>-3496.06196</v>
      </c>
    </row>
    <row r="28" spans="1:121">
      <c r="A28" s="16" t="s">
        <v>256</v>
      </c>
      <c r="B28" s="9">
        <v>1038.8683000000001</v>
      </c>
      <c r="C28" s="9">
        <v>1162.9876399999998</v>
      </c>
      <c r="D28" s="9">
        <v>585.99241000000006</v>
      </c>
      <c r="E28" s="9">
        <v>69.511250000000004</v>
      </c>
      <c r="F28" s="10">
        <v>2857.3596000000002</v>
      </c>
      <c r="G28" s="9">
        <v>149.51166000000001</v>
      </c>
      <c r="H28" s="9">
        <v>367.75234999999998</v>
      </c>
      <c r="I28" s="9">
        <v>792.78552999999999</v>
      </c>
      <c r="J28" s="9">
        <v>774.01611000000003</v>
      </c>
      <c r="K28" s="10">
        <v>2084.06565</v>
      </c>
      <c r="L28" s="9">
        <v>362.85399999999998</v>
      </c>
      <c r="M28" s="9">
        <v>342.96</v>
      </c>
      <c r="N28" s="9">
        <v>645.27843000000007</v>
      </c>
      <c r="O28" s="9">
        <v>16.895</v>
      </c>
      <c r="P28" s="10">
        <v>1367.9874300000001</v>
      </c>
      <c r="Q28" s="9">
        <v>1526.7672</v>
      </c>
      <c r="R28" s="9">
        <v>122.143</v>
      </c>
      <c r="S28" s="9">
        <v>0</v>
      </c>
      <c r="T28" s="9">
        <v>885.22708000000011</v>
      </c>
      <c r="U28" s="10">
        <v>2534.1372799999999</v>
      </c>
      <c r="V28" s="9">
        <v>1484.95442</v>
      </c>
      <c r="W28" s="9">
        <v>925.57321000000024</v>
      </c>
      <c r="X28" s="9">
        <v>557.20231000000001</v>
      </c>
      <c r="Y28" s="9">
        <v>453.30036000000001</v>
      </c>
      <c r="Z28" s="10">
        <v>3421.0303000000008</v>
      </c>
      <c r="AA28" s="9">
        <v>1053.81872</v>
      </c>
      <c r="AB28" s="9">
        <v>328.42073866409163</v>
      </c>
      <c r="AC28" s="9">
        <v>14.778933239884124</v>
      </c>
      <c r="AD28" s="9">
        <v>1675.7574527524457</v>
      </c>
      <c r="AE28" s="10">
        <v>3072.7758446564212</v>
      </c>
      <c r="AF28" s="9">
        <v>1217.5259867123291</v>
      </c>
      <c r="AG28" s="9">
        <v>2303.7619966629591</v>
      </c>
      <c r="AH28" s="9">
        <v>390.5563251287922</v>
      </c>
      <c r="AI28" s="9">
        <v>411.04559630378282</v>
      </c>
      <c r="AJ28" s="10">
        <v>4322.8899048078629</v>
      </c>
      <c r="AK28" s="9">
        <v>4.8898900000000003</v>
      </c>
      <c r="AL28" s="9">
        <v>121.80172905238777</v>
      </c>
      <c r="AM28" s="9">
        <v>756.91050765995806</v>
      </c>
      <c r="AN28" s="9">
        <v>0</v>
      </c>
      <c r="AO28" s="10">
        <v>883.60212671234581</v>
      </c>
      <c r="AP28" s="9">
        <v>1163.8381075155639</v>
      </c>
      <c r="AQ28" s="9">
        <v>88.599529554177749</v>
      </c>
      <c r="AR28" s="9">
        <v>0</v>
      </c>
      <c r="AS28" s="9">
        <v>1421.8226917242293</v>
      </c>
      <c r="AT28" s="10">
        <v>2674.260328793971</v>
      </c>
      <c r="AU28" s="9">
        <v>121.37233812949644</v>
      </c>
      <c r="AV28" s="9">
        <v>0</v>
      </c>
      <c r="AW28" s="9">
        <v>348.31402000000003</v>
      </c>
      <c r="AX28" s="9">
        <v>274.49912999999998</v>
      </c>
      <c r="AY28" s="10">
        <v>744.18548812949643</v>
      </c>
      <c r="AZ28" s="9">
        <v>2607.7655</v>
      </c>
      <c r="BA28" s="9">
        <v>0</v>
      </c>
      <c r="BB28" s="9">
        <v>6.884252</v>
      </c>
      <c r="BC28" s="9">
        <v>3161.6552900000002</v>
      </c>
      <c r="BD28" s="10">
        <v>5776.305042</v>
      </c>
      <c r="BE28" s="9">
        <v>0</v>
      </c>
      <c r="BF28" s="9">
        <v>0</v>
      </c>
      <c r="BG28" s="9">
        <v>3664.5769</v>
      </c>
      <c r="BH28" s="9">
        <v>0</v>
      </c>
      <c r="BI28" s="10">
        <v>3664.5769</v>
      </c>
      <c r="BJ28" s="9">
        <v>175.91591211717702</v>
      </c>
      <c r="BK28" s="9">
        <v>3200.8326999999999</v>
      </c>
      <c r="BL28" s="9">
        <v>202.66738000000001</v>
      </c>
      <c r="BM28" s="9">
        <v>230.25044</v>
      </c>
      <c r="BN28" s="10">
        <v>3809.6664321171766</v>
      </c>
      <c r="BO28" s="9">
        <v>3857.2735765017469</v>
      </c>
      <c r="BP28" s="9">
        <v>413.83141999999998</v>
      </c>
      <c r="BQ28" s="9">
        <v>0</v>
      </c>
      <c r="BR28" s="9">
        <v>3127.4140600000001</v>
      </c>
      <c r="BS28" s="10">
        <v>7398.5190565017465</v>
      </c>
      <c r="BT28" s="9">
        <v>0</v>
      </c>
      <c r="BU28" s="9">
        <v>0</v>
      </c>
      <c r="BV28" s="9">
        <v>3681.1398399999998</v>
      </c>
      <c r="BW28" s="9">
        <v>0</v>
      </c>
      <c r="BX28" s="10">
        <v>3681.1398399999998</v>
      </c>
      <c r="BY28" s="9">
        <v>3211.0572699999998</v>
      </c>
      <c r="BZ28" s="9">
        <v>5.6067099999999996</v>
      </c>
      <c r="CA28" s="9">
        <v>2.06386</v>
      </c>
      <c r="CB28" s="9">
        <v>2221.1423500000001</v>
      </c>
      <c r="CC28" s="10">
        <v>5439.8701899999996</v>
      </c>
      <c r="CD28" s="9">
        <v>0</v>
      </c>
      <c r="CE28" s="9">
        <v>333.85239999999999</v>
      </c>
      <c r="CF28" s="9">
        <v>2727.1235699999997</v>
      </c>
      <c r="CG28" s="9">
        <v>147.30600000000001</v>
      </c>
      <c r="CH28" s="10">
        <v>3208.2819699999995</v>
      </c>
      <c r="CI28" s="9">
        <v>13.90667</v>
      </c>
      <c r="CJ28" s="9">
        <v>172.58673999999999</v>
      </c>
      <c r="CK28" s="9">
        <v>2706.5439799999999</v>
      </c>
      <c r="CL28" s="9">
        <v>6.9348099999999997</v>
      </c>
      <c r="CM28" s="10">
        <v>2899.9722000000002</v>
      </c>
      <c r="CN28" s="9">
        <v>204.51197999999999</v>
      </c>
      <c r="CO28" s="9">
        <v>214.4</v>
      </c>
      <c r="CP28" s="9">
        <v>78.323430000000002</v>
      </c>
      <c r="CQ28" s="9">
        <v>229.90925999999999</v>
      </c>
      <c r="CR28" s="10">
        <v>727.14467000000002</v>
      </c>
      <c r="CS28" s="9">
        <v>253.87262000000001</v>
      </c>
      <c r="CT28" s="9">
        <v>71.696539999999999</v>
      </c>
      <c r="CU28" s="9">
        <v>3476.7816699999998</v>
      </c>
      <c r="CV28" s="9">
        <v>336.18018000000001</v>
      </c>
      <c r="CW28" s="9">
        <v>4138.5310099999997</v>
      </c>
      <c r="CX28" s="9">
        <v>73.924999999999997</v>
      </c>
      <c r="CY28" s="9">
        <v>77.526600000000002</v>
      </c>
      <c r="CZ28" s="9">
        <v>5507.0295299999998</v>
      </c>
      <c r="DA28" s="9">
        <v>697.42953999999997</v>
      </c>
      <c r="DB28" s="9">
        <v>6355.9106700000002</v>
      </c>
      <c r="DC28" s="9">
        <v>49.195309999999999</v>
      </c>
      <c r="DD28" s="9">
        <v>953.26381000000003</v>
      </c>
      <c r="DE28" s="9">
        <v>4701.8667299999997</v>
      </c>
      <c r="DF28" s="9">
        <v>398.94335999999998</v>
      </c>
      <c r="DG28" s="9">
        <v>6103.2692099999995</v>
      </c>
      <c r="DH28" s="9">
        <v>572.93628000000001</v>
      </c>
      <c r="DI28" s="9">
        <v>703.70231999999999</v>
      </c>
      <c r="DJ28" s="9">
        <v>4773.4263799999999</v>
      </c>
      <c r="DK28" s="9">
        <v>332.3039</v>
      </c>
      <c r="DL28" s="9">
        <v>6382.36888</v>
      </c>
      <c r="DM28" s="9">
        <v>349.70222000000001</v>
      </c>
      <c r="DN28" s="9">
        <v>277.84833999999984</v>
      </c>
      <c r="DO28" s="9">
        <v>2251.78044</v>
      </c>
      <c r="DP28" s="9">
        <v>0</v>
      </c>
      <c r="DQ28" s="9">
        <v>2879.3310000000001</v>
      </c>
    </row>
    <row r="29" spans="1:121">
      <c r="A29" s="16" t="s">
        <v>257</v>
      </c>
      <c r="B29" s="9">
        <v>-256.16099500000001</v>
      </c>
      <c r="C29" s="9">
        <v>-1304.9085240000002</v>
      </c>
      <c r="D29" s="9">
        <v>-1372.3254151999997</v>
      </c>
      <c r="E29" s="9">
        <v>-714.91074020000008</v>
      </c>
      <c r="F29" s="10">
        <v>-3648.3056743999996</v>
      </c>
      <c r="G29" s="9">
        <v>-78.394787749999992</v>
      </c>
      <c r="H29" s="9">
        <v>-231.74730500000001</v>
      </c>
      <c r="I29" s="9">
        <v>-479.33221800000001</v>
      </c>
      <c r="J29" s="9">
        <v>-935.4869253999999</v>
      </c>
      <c r="K29" s="10">
        <v>-1724.9612361499999</v>
      </c>
      <c r="L29" s="9">
        <v>-22.392900000000001</v>
      </c>
      <c r="M29" s="9">
        <v>-258.55700000000002</v>
      </c>
      <c r="N29" s="9">
        <v>-743.76350000000002</v>
      </c>
      <c r="O29" s="9">
        <v>-634.49289999999996</v>
      </c>
      <c r="P29" s="10">
        <v>-1659.2063000000001</v>
      </c>
      <c r="Q29" s="9">
        <v>-1696.4079999999999</v>
      </c>
      <c r="R29" s="9">
        <v>-225</v>
      </c>
      <c r="S29" s="9">
        <v>-493.2</v>
      </c>
      <c r="T29" s="9">
        <v>-1419.6871400000002</v>
      </c>
      <c r="U29" s="10">
        <v>-3834.2951400000002</v>
      </c>
      <c r="V29" s="9">
        <v>-1018.0111420000001</v>
      </c>
      <c r="W29" s="9">
        <v>-114.76907</v>
      </c>
      <c r="X29" s="9">
        <v>-868.01822500000003</v>
      </c>
      <c r="Y29" s="9">
        <v>-991.26804800000002</v>
      </c>
      <c r="Z29" s="10">
        <v>-2992.0664850000003</v>
      </c>
      <c r="AA29" s="9">
        <v>-835.87956999999994</v>
      </c>
      <c r="AB29" s="9">
        <v>-368.29714437679917</v>
      </c>
      <c r="AC29" s="9">
        <v>-292.8689286660229</v>
      </c>
      <c r="AD29" s="9">
        <v>-853.76157133629351</v>
      </c>
      <c r="AE29" s="10">
        <v>-2350.8072143791155</v>
      </c>
      <c r="AF29" s="9">
        <v>-5.2589999999999995</v>
      </c>
      <c r="AG29" s="9">
        <v>-2758.75326165766</v>
      </c>
      <c r="AH29" s="9">
        <v>-277.91200000000003</v>
      </c>
      <c r="AI29" s="9">
        <v>-769.995</v>
      </c>
      <c r="AJ29" s="10">
        <v>-3811.9192616576602</v>
      </c>
      <c r="AK29" s="9">
        <v>-944.24450292759957</v>
      </c>
      <c r="AL29" s="9">
        <v>-588.5</v>
      </c>
      <c r="AM29" s="9">
        <v>-1430.9131791273483</v>
      </c>
      <c r="AN29" s="9">
        <v>-0.244219564550751</v>
      </c>
      <c r="AO29" s="10">
        <v>-2963.9019016194989</v>
      </c>
      <c r="AP29" s="9">
        <v>-518.97924804282002</v>
      </c>
      <c r="AQ29" s="9">
        <v>-3.5131280615815212</v>
      </c>
      <c r="AR29" s="9">
        <v>-36.457969253821496</v>
      </c>
      <c r="AS29" s="9">
        <v>-3763.3289</v>
      </c>
      <c r="AT29" s="10">
        <v>-4322.2792453582233</v>
      </c>
      <c r="AU29" s="9">
        <v>-0.85181055155875296</v>
      </c>
      <c r="AV29" s="9">
        <v>-597.97244885607097</v>
      </c>
      <c r="AW29" s="9">
        <v>0</v>
      </c>
      <c r="AX29" s="9">
        <v>-36.210006567556306</v>
      </c>
      <c r="AY29" s="10">
        <v>-635.03426597518603</v>
      </c>
      <c r="AZ29" s="9">
        <v>-3905.6787000000004</v>
      </c>
      <c r="BA29" s="9">
        <v>-17.943408327823757</v>
      </c>
      <c r="BB29" s="9">
        <v>0</v>
      </c>
      <c r="BC29" s="9">
        <v>-3992.2825890353402</v>
      </c>
      <c r="BD29" s="10">
        <v>-7915.9046973631648</v>
      </c>
      <c r="BE29" s="9">
        <v>-356.62220000000002</v>
      </c>
      <c r="BF29" s="9">
        <v>0</v>
      </c>
      <c r="BG29" s="9">
        <v>-1803.3298</v>
      </c>
      <c r="BH29" s="9">
        <v>-694.25486000000001</v>
      </c>
      <c r="BI29" s="10">
        <v>-2854.2068600000002</v>
      </c>
      <c r="BJ29" s="9">
        <v>-1450.7748300000001</v>
      </c>
      <c r="BK29" s="9">
        <v>-1257.6339</v>
      </c>
      <c r="BL29" s="9">
        <v>-1522.27646</v>
      </c>
      <c r="BM29" s="9">
        <v>-890.64300000000003</v>
      </c>
      <c r="BN29" s="10">
        <v>-5121.3281900000002</v>
      </c>
      <c r="BO29" s="9">
        <v>-2759.4766165549718</v>
      </c>
      <c r="BP29" s="9">
        <v>-1401.9958901756113</v>
      </c>
      <c r="BQ29" s="9">
        <v>-64.244449127031913</v>
      </c>
      <c r="BR29" s="9">
        <v>-1011.89564</v>
      </c>
      <c r="BS29" s="10">
        <v>-5237.612595857614</v>
      </c>
      <c r="BT29" s="9">
        <v>-1674.11805</v>
      </c>
      <c r="BU29" s="9">
        <v>-1928.9596100000001</v>
      </c>
      <c r="BV29" s="9">
        <v>-735.68030999999996</v>
      </c>
      <c r="BW29" s="9">
        <v>-219.30576000000016</v>
      </c>
      <c r="BX29" s="10">
        <v>-4558.0637299999999</v>
      </c>
      <c r="BY29" s="9">
        <v>-1616.3717999999999</v>
      </c>
      <c r="BZ29" s="9">
        <v>-1560.1564000000001</v>
      </c>
      <c r="CA29" s="9">
        <v>-1676.7405000000001</v>
      </c>
      <c r="CB29" s="9">
        <v>-1831.0370600000001</v>
      </c>
      <c r="CC29" s="10">
        <v>-6684.3057599999993</v>
      </c>
      <c r="CD29" s="9">
        <v>-575.12711999999999</v>
      </c>
      <c r="CE29" s="9">
        <v>-879.77592000000004</v>
      </c>
      <c r="CF29" s="9">
        <v>-1931.88742</v>
      </c>
      <c r="CG29" s="9">
        <v>-1164.88508</v>
      </c>
      <c r="CH29" s="10">
        <v>-4551.6755400000002</v>
      </c>
      <c r="CI29" s="9">
        <v>-346.69761</v>
      </c>
      <c r="CJ29" s="9">
        <v>-1202.21084</v>
      </c>
      <c r="CK29" s="9">
        <v>-1567.0056400000001</v>
      </c>
      <c r="CL29" s="9">
        <v>-903.65413000000001</v>
      </c>
      <c r="CM29" s="10">
        <v>-4019.5682200000001</v>
      </c>
      <c r="CN29" s="9">
        <v>-795.15547000000004</v>
      </c>
      <c r="CO29" s="9">
        <v>-528.10426000000007</v>
      </c>
      <c r="CP29" s="9">
        <v>-1516.4982199999999</v>
      </c>
      <c r="CQ29" s="9">
        <v>-192.12756999999999</v>
      </c>
      <c r="CR29" s="10">
        <v>-3031.8855200000003</v>
      </c>
      <c r="CS29" s="9">
        <v>-491.06495000000001</v>
      </c>
      <c r="CT29" s="9">
        <v>-360.5</v>
      </c>
      <c r="CU29" s="9">
        <v>-2084.53638</v>
      </c>
      <c r="CV29" s="9">
        <v>-1015.49826</v>
      </c>
      <c r="CW29" s="9">
        <v>-3951.5995899999998</v>
      </c>
      <c r="CX29" s="9">
        <v>-966.59847000000002</v>
      </c>
      <c r="CY29" s="9">
        <v>-771.82659000000001</v>
      </c>
      <c r="CZ29" s="9">
        <v>-3285.3464300000001</v>
      </c>
      <c r="DA29" s="9">
        <v>-1636.8768500000001</v>
      </c>
      <c r="DB29" s="9">
        <v>-6660.6483399999997</v>
      </c>
      <c r="DC29" s="9">
        <v>-987.95650000000001</v>
      </c>
      <c r="DD29" s="9">
        <v>-2034.59185</v>
      </c>
      <c r="DE29" s="9">
        <v>-2942.1598100000001</v>
      </c>
      <c r="DF29" s="9">
        <v>-1703.2597800000001</v>
      </c>
      <c r="DG29" s="9">
        <v>-7667.9679400000005</v>
      </c>
      <c r="DH29" s="9">
        <v>-1335.8260700000001</v>
      </c>
      <c r="DI29" s="9">
        <v>-1771.0318199999999</v>
      </c>
      <c r="DJ29" s="9">
        <v>-2662.6149999999998</v>
      </c>
      <c r="DK29" s="9">
        <v>-1742.51918</v>
      </c>
      <c r="DL29" s="9">
        <v>-7511.9920700000002</v>
      </c>
      <c r="DM29" s="9">
        <v>-1558.6834799999999</v>
      </c>
      <c r="DN29" s="9">
        <v>-1632.3511699999999</v>
      </c>
      <c r="DO29" s="9">
        <v>-2393.2464</v>
      </c>
      <c r="DP29" s="9">
        <v>-791.11190999999997</v>
      </c>
      <c r="DQ29" s="9">
        <v>-6375.3929599999992</v>
      </c>
    </row>
    <row r="30" spans="1:121">
      <c r="A30" s="17" t="s">
        <v>258</v>
      </c>
      <c r="B30" s="9">
        <v>396.85640999999987</v>
      </c>
      <c r="C30" s="11">
        <v>-1236.1690799999997</v>
      </c>
      <c r="D30" s="11">
        <v>2404.0181499999999</v>
      </c>
      <c r="E30" s="11">
        <v>-159.08414999999991</v>
      </c>
      <c r="F30" s="10">
        <v>1405.6213300000002</v>
      </c>
      <c r="G30" s="11">
        <v>349.17426400000022</v>
      </c>
      <c r="H30" s="11">
        <v>-1741.2917200000002</v>
      </c>
      <c r="I30" s="11">
        <v>1550.4890799999998</v>
      </c>
      <c r="J30" s="11">
        <v>33.001859999999624</v>
      </c>
      <c r="K30" s="10">
        <v>191.37348399999951</v>
      </c>
      <c r="L30" s="11">
        <v>511.40950000000021</v>
      </c>
      <c r="M30" s="11">
        <v>-1218.2276999999995</v>
      </c>
      <c r="N30" s="11">
        <v>1526.4186999999993</v>
      </c>
      <c r="O30" s="11">
        <v>1096.9085000000005</v>
      </c>
      <c r="P30" s="10">
        <v>1916.5090000000005</v>
      </c>
      <c r="Q30" s="11">
        <v>1184.172</v>
      </c>
      <c r="R30" s="11">
        <v>1296.5</v>
      </c>
      <c r="S30" s="11">
        <v>-4927.8909999999978</v>
      </c>
      <c r="T30" s="11">
        <v>4559.0247200000358</v>
      </c>
      <c r="U30" s="10">
        <v>2111.805720000038</v>
      </c>
      <c r="V30" s="11">
        <v>2230.4465125577008</v>
      </c>
      <c r="W30" s="11">
        <v>2294.3957900000069</v>
      </c>
      <c r="X30" s="11">
        <v>-3551.3652999999977</v>
      </c>
      <c r="Y30" s="11">
        <v>1836.9959399999962</v>
      </c>
      <c r="Z30" s="10">
        <v>2810.4729425577061</v>
      </c>
      <c r="AA30" s="11">
        <v>1733.3184800000035</v>
      </c>
      <c r="AB30" s="11">
        <v>12395.270350626295</v>
      </c>
      <c r="AC30" s="11">
        <v>-27193.006646984948</v>
      </c>
      <c r="AD30" s="11">
        <v>12619.865418026116</v>
      </c>
      <c r="AE30" s="10">
        <v>-444.5523983325329</v>
      </c>
      <c r="AF30" s="11">
        <v>10878.565138079346</v>
      </c>
      <c r="AG30" s="11">
        <v>21514.86207888175</v>
      </c>
      <c r="AH30" s="11">
        <v>6864.115772664929</v>
      </c>
      <c r="AI30" s="11">
        <v>814.04575929211478</v>
      </c>
      <c r="AJ30" s="10">
        <v>40071.58874891814</v>
      </c>
      <c r="AK30" s="11">
        <v>1187.5807043946186</v>
      </c>
      <c r="AL30" s="11">
        <v>17857.818687193565</v>
      </c>
      <c r="AM30" s="11">
        <v>-9178.1291169370688</v>
      </c>
      <c r="AN30" s="11">
        <v>-3258.2689086969121</v>
      </c>
      <c r="AO30" s="10">
        <v>6609.0013659542028</v>
      </c>
      <c r="AP30" s="11">
        <v>194.64934161412839</v>
      </c>
      <c r="AQ30" s="11">
        <v>1287.3580000000002</v>
      </c>
      <c r="AR30" s="11">
        <v>5219.1378923651737</v>
      </c>
      <c r="AS30" s="11">
        <v>4637.1815169453876</v>
      </c>
      <c r="AT30" s="10">
        <v>11338.326750924691</v>
      </c>
      <c r="AU30" s="11">
        <v>6280.1047354156826</v>
      </c>
      <c r="AV30" s="11">
        <v>6797.6543843155614</v>
      </c>
      <c r="AW30" s="11">
        <v>3422.4702943482907</v>
      </c>
      <c r="AX30" s="11">
        <v>161.70684269999947</v>
      </c>
      <c r="AY30" s="10">
        <v>16661.936256779532</v>
      </c>
      <c r="AZ30" s="11">
        <v>8317.6197499999998</v>
      </c>
      <c r="BA30" s="11">
        <v>6050.6628950000004</v>
      </c>
      <c r="BB30" s="11">
        <v>5672.3780197936585</v>
      </c>
      <c r="BC30" s="11">
        <v>1772.9998050000004</v>
      </c>
      <c r="BD30" s="10">
        <v>21813.660469793656</v>
      </c>
      <c r="BE30" s="11">
        <v>909.52008613133239</v>
      </c>
      <c r="BF30" s="11">
        <v>2945.6451799999995</v>
      </c>
      <c r="BG30" s="11">
        <v>1414.8768248770543</v>
      </c>
      <c r="BH30" s="11">
        <v>1634.5490003524101</v>
      </c>
      <c r="BI30" s="10">
        <v>6904.5910913607968</v>
      </c>
      <c r="BJ30" s="11">
        <v>3480.9543000757421</v>
      </c>
      <c r="BK30" s="11">
        <v>3563.5322299999998</v>
      </c>
      <c r="BL30" s="11">
        <v>1499.3591300000007</v>
      </c>
      <c r="BM30" s="11">
        <v>4423.3596299999999</v>
      </c>
      <c r="BN30" s="10">
        <v>12967.205290075741</v>
      </c>
      <c r="BO30" s="11">
        <v>2407.4964466443771</v>
      </c>
      <c r="BP30" s="11">
        <v>3913.493081292183</v>
      </c>
      <c r="BQ30" s="11">
        <v>2975.5045617565474</v>
      </c>
      <c r="BR30" s="11">
        <v>1542.9639392405061</v>
      </c>
      <c r="BS30" s="10">
        <v>10839.458028933614</v>
      </c>
      <c r="BT30" s="11">
        <v>-160.62340035774832</v>
      </c>
      <c r="BU30" s="11">
        <v>7364.6959851254614</v>
      </c>
      <c r="BV30" s="11">
        <v>5355.126729917276</v>
      </c>
      <c r="BW30" s="11">
        <v>5720.5948687796426</v>
      </c>
      <c r="BX30" s="10">
        <v>18279.794183464634</v>
      </c>
      <c r="BY30" s="11">
        <v>2261.5238888540771</v>
      </c>
      <c r="BZ30" s="11">
        <v>9339.3415033068413</v>
      </c>
      <c r="CA30" s="11">
        <v>6480.1327624308269</v>
      </c>
      <c r="CB30" s="11">
        <v>5484.9176399999997</v>
      </c>
      <c r="CC30" s="10">
        <v>23565.915794591747</v>
      </c>
      <c r="CD30" s="11">
        <v>2564.4749599999996</v>
      </c>
      <c r="CE30" s="11">
        <v>6914.6643099999983</v>
      </c>
      <c r="CF30" s="11">
        <v>6344.0493400000005</v>
      </c>
      <c r="CG30" s="11">
        <v>3441.2936000000009</v>
      </c>
      <c r="CH30" s="10">
        <v>19264.482209999998</v>
      </c>
      <c r="CI30" s="11">
        <v>-838.04622999999992</v>
      </c>
      <c r="CJ30" s="11">
        <v>7694.8900999999987</v>
      </c>
      <c r="CK30" s="11">
        <v>3453.6826099999998</v>
      </c>
      <c r="CL30" s="11">
        <v>1748.20586</v>
      </c>
      <c r="CM30" s="10">
        <v>12058.732339999999</v>
      </c>
      <c r="CN30" s="11">
        <v>4578.3235000000004</v>
      </c>
      <c r="CO30" s="11">
        <v>-277.33722999999918</v>
      </c>
      <c r="CP30" s="11">
        <v>4299.9722000000002</v>
      </c>
      <c r="CQ30" s="11">
        <v>942.40918000000056</v>
      </c>
      <c r="CR30" s="10">
        <v>9543.367650000002</v>
      </c>
      <c r="CS30" s="11">
        <v>3564.3389799999995</v>
      </c>
      <c r="CT30" s="11">
        <v>7884.3362299999999</v>
      </c>
      <c r="CU30" s="11">
        <v>3594.4372499999999</v>
      </c>
      <c r="CV30" s="11">
        <v>1243.2161599999999</v>
      </c>
      <c r="CW30" s="11">
        <v>16286.32862</v>
      </c>
      <c r="CX30" s="11">
        <v>1995.9656400000003</v>
      </c>
      <c r="CY30" s="11">
        <v>768.25952000000007</v>
      </c>
      <c r="CZ30" s="11">
        <v>1296.4383299999995</v>
      </c>
      <c r="DA30" s="11">
        <v>1415.7187800000002</v>
      </c>
      <c r="DB30" s="11">
        <v>5476.3822700000001</v>
      </c>
      <c r="DC30" s="11">
        <v>1278.6593000000003</v>
      </c>
      <c r="DD30" s="11">
        <v>731.56620000000021</v>
      </c>
      <c r="DE30" s="11">
        <v>2520.2975599999995</v>
      </c>
      <c r="DF30" s="11">
        <v>1716.0895899999996</v>
      </c>
      <c r="DG30" s="11">
        <v>6246.6126499999991</v>
      </c>
      <c r="DH30" s="11">
        <v>2085.6210900000001</v>
      </c>
      <c r="DI30" s="11">
        <v>981.03052000000025</v>
      </c>
      <c r="DJ30" s="11">
        <v>-363.99061000000029</v>
      </c>
      <c r="DK30" s="11">
        <v>1192.2282599999999</v>
      </c>
      <c r="DL30" s="11">
        <v>3894.8892599999999</v>
      </c>
      <c r="DM30" s="11">
        <v>2495.10617</v>
      </c>
      <c r="DN30" s="11">
        <v>-62.258609999999862</v>
      </c>
      <c r="DO30" s="11">
        <v>3073.6693500000001</v>
      </c>
      <c r="DP30" s="11">
        <v>3183.7016199999998</v>
      </c>
      <c r="DQ30" s="11">
        <v>8690.2185300000001</v>
      </c>
    </row>
    <row r="31" spans="1:121">
      <c r="A31" s="16" t="s">
        <v>256</v>
      </c>
      <c r="B31" s="9">
        <v>1348.2483199999999</v>
      </c>
      <c r="C31" s="9">
        <v>2526.5467400000002</v>
      </c>
      <c r="D31" s="9">
        <v>4785.2396200000003</v>
      </c>
      <c r="E31" s="9">
        <v>1499.3451500000001</v>
      </c>
      <c r="F31" s="10">
        <v>10159.379830000002</v>
      </c>
      <c r="G31" s="9">
        <v>1913.8017440000001</v>
      </c>
      <c r="H31" s="9">
        <v>1560.76152</v>
      </c>
      <c r="I31" s="9">
        <v>2609.4778799999999</v>
      </c>
      <c r="J31" s="9">
        <v>1979.9521199999997</v>
      </c>
      <c r="K31" s="10">
        <v>8063.9932640000006</v>
      </c>
      <c r="L31" s="9">
        <v>3225.4250000000002</v>
      </c>
      <c r="M31" s="9">
        <v>3394.3890000000001</v>
      </c>
      <c r="N31" s="9">
        <v>6543.4509999999991</v>
      </c>
      <c r="O31" s="9">
        <v>5486.0550000000003</v>
      </c>
      <c r="P31" s="10">
        <v>18649.32</v>
      </c>
      <c r="Q31" s="9">
        <v>3534.172</v>
      </c>
      <c r="R31" s="9">
        <v>3720.7</v>
      </c>
      <c r="S31" s="9">
        <v>13115.409000000001</v>
      </c>
      <c r="T31" s="9">
        <v>16949.572080000005</v>
      </c>
      <c r="U31" s="10">
        <v>37319.853080000008</v>
      </c>
      <c r="V31" s="9">
        <v>6371.4617400000006</v>
      </c>
      <c r="W31" s="9">
        <v>6323.4687700000022</v>
      </c>
      <c r="X31" s="9">
        <v>2450.0848399999995</v>
      </c>
      <c r="Y31" s="9">
        <v>5041.3855699999967</v>
      </c>
      <c r="Z31" s="10">
        <v>20186.40092</v>
      </c>
      <c r="AA31" s="9">
        <v>6342.2326300000004</v>
      </c>
      <c r="AB31" s="9">
        <v>20042.168352480603</v>
      </c>
      <c r="AC31" s="9">
        <v>5291.4350821150492</v>
      </c>
      <c r="AD31" s="9">
        <v>15454.487082945469</v>
      </c>
      <c r="AE31" s="10">
        <v>47130.323147541123</v>
      </c>
      <c r="AF31" s="9">
        <v>14074.755706425383</v>
      </c>
      <c r="AG31" s="9">
        <v>34676.618286841403</v>
      </c>
      <c r="AH31" s="9">
        <v>17589.36160356332</v>
      </c>
      <c r="AI31" s="9">
        <v>5499.8337544083033</v>
      </c>
      <c r="AJ31" s="10">
        <v>71840.569351238417</v>
      </c>
      <c r="AK31" s="9">
        <v>2886.5474292774306</v>
      </c>
      <c r="AL31" s="9">
        <v>19902.965739710795</v>
      </c>
      <c r="AM31" s="9">
        <v>3593.7606712314923</v>
      </c>
      <c r="AN31" s="9">
        <v>4535.9337926210874</v>
      </c>
      <c r="AO31" s="10">
        <v>30919.207632840804</v>
      </c>
      <c r="AP31" s="9">
        <v>3664.7420932235223</v>
      </c>
      <c r="AQ31" s="9">
        <v>6030.2240000000002</v>
      </c>
      <c r="AR31" s="9">
        <v>9966.3373355008262</v>
      </c>
      <c r="AS31" s="9">
        <v>17070.383379574785</v>
      </c>
      <c r="AT31" s="10">
        <v>36731.686808299135</v>
      </c>
      <c r="AU31" s="9">
        <v>11401.022743332125</v>
      </c>
      <c r="AV31" s="9">
        <v>10211.044564565325</v>
      </c>
      <c r="AW31" s="9">
        <v>8118.0307466596232</v>
      </c>
      <c r="AX31" s="9">
        <v>5440.5034999999998</v>
      </c>
      <c r="AY31" s="10">
        <v>35170.601554557077</v>
      </c>
      <c r="AZ31" s="9">
        <v>11587.420099999999</v>
      </c>
      <c r="BA31" s="9">
        <v>12271.2271</v>
      </c>
      <c r="BB31" s="9">
        <v>9103.2051085898474</v>
      </c>
      <c r="BC31" s="9">
        <v>6833.6500550000001</v>
      </c>
      <c r="BD31" s="10">
        <v>39795.502363589847</v>
      </c>
      <c r="BE31" s="9">
        <v>6112.1014804983633</v>
      </c>
      <c r="BF31" s="9">
        <v>7791.6972299999998</v>
      </c>
      <c r="BG31" s="9">
        <v>5087.1001972958466</v>
      </c>
      <c r="BH31" s="9">
        <v>6479.9467951519709</v>
      </c>
      <c r="BI31" s="10">
        <v>25470.845702946179</v>
      </c>
      <c r="BJ31" s="9">
        <v>8888.0469404159048</v>
      </c>
      <c r="BK31" s="9">
        <v>9496.4681199999995</v>
      </c>
      <c r="BL31" s="9">
        <v>7489.4436800000003</v>
      </c>
      <c r="BM31" s="9">
        <v>9896.0576099999998</v>
      </c>
      <c r="BN31" s="10">
        <v>35770.016350415906</v>
      </c>
      <c r="BO31" s="9">
        <v>8738.3962186308108</v>
      </c>
      <c r="BP31" s="9">
        <v>13619.554281927894</v>
      </c>
      <c r="BQ31" s="9">
        <v>9110.7129893238452</v>
      </c>
      <c r="BR31" s="9">
        <v>11592.18752901739</v>
      </c>
      <c r="BS31" s="10">
        <v>43060.851018899943</v>
      </c>
      <c r="BT31" s="9">
        <v>15312.668615786406</v>
      </c>
      <c r="BU31" s="9">
        <v>25515.669541426163</v>
      </c>
      <c r="BV31" s="9">
        <v>14722.78114343796</v>
      </c>
      <c r="BW31" s="9">
        <v>17075.334211087291</v>
      </c>
      <c r="BX31" s="10">
        <v>72626.453511737811</v>
      </c>
      <c r="BY31" s="9">
        <v>17076.977630435333</v>
      </c>
      <c r="BZ31" s="9">
        <v>24450.839903306842</v>
      </c>
      <c r="CA31" s="9">
        <v>13974.718490905152</v>
      </c>
      <c r="CB31" s="9">
        <v>14780.04817</v>
      </c>
      <c r="CC31" s="10">
        <v>70282.584194647323</v>
      </c>
      <c r="CD31" s="9">
        <v>15963.31883</v>
      </c>
      <c r="CE31" s="9">
        <v>20830.611509999999</v>
      </c>
      <c r="CF31" s="9">
        <v>12756.919040000001</v>
      </c>
      <c r="CG31" s="9">
        <v>12926.48155</v>
      </c>
      <c r="CH31" s="10">
        <v>62477.330929999996</v>
      </c>
      <c r="CI31" s="9">
        <v>14192.28897</v>
      </c>
      <c r="CJ31" s="9">
        <v>21144.193899999998</v>
      </c>
      <c r="CK31" s="9">
        <v>11461.36832</v>
      </c>
      <c r="CL31" s="9">
        <v>12798.92396</v>
      </c>
      <c r="CM31" s="10">
        <v>59596.775150000001</v>
      </c>
      <c r="CN31" s="9">
        <v>13092.387000000001</v>
      </c>
      <c r="CO31" s="9">
        <v>8908.3986199999999</v>
      </c>
      <c r="CP31" s="9">
        <v>9633.0306</v>
      </c>
      <c r="CQ31" s="9">
        <v>8705.5259100000003</v>
      </c>
      <c r="CR31" s="10">
        <v>40339.342130000005</v>
      </c>
      <c r="CS31" s="9">
        <v>10573.05438</v>
      </c>
      <c r="CT31" s="9">
        <v>15427.45919</v>
      </c>
      <c r="CU31" s="9">
        <v>7683.88087</v>
      </c>
      <c r="CV31" s="9">
        <v>7453.6283599999997</v>
      </c>
      <c r="CW31" s="9">
        <v>41138.022799999999</v>
      </c>
      <c r="CX31" s="9">
        <v>6295.07168</v>
      </c>
      <c r="CY31" s="9">
        <v>3626.5962300000001</v>
      </c>
      <c r="CZ31" s="9">
        <v>4581.7173599999996</v>
      </c>
      <c r="DA31" s="9">
        <v>4551.1575000000003</v>
      </c>
      <c r="DB31" s="9">
        <v>19054.54277</v>
      </c>
      <c r="DC31" s="9">
        <v>5393.1118299999998</v>
      </c>
      <c r="DD31" s="9">
        <v>5731.4527900000003</v>
      </c>
      <c r="DE31" s="9">
        <v>6242.6647999999996</v>
      </c>
      <c r="DF31" s="9">
        <v>6760.4862999999996</v>
      </c>
      <c r="DG31" s="9">
        <v>24127.71572</v>
      </c>
      <c r="DH31" s="9">
        <v>5645.05033</v>
      </c>
      <c r="DI31" s="9">
        <v>5293.1877500000001</v>
      </c>
      <c r="DJ31" s="9">
        <v>3975.23389</v>
      </c>
      <c r="DK31" s="9">
        <v>5626.7574800000002</v>
      </c>
      <c r="DL31" s="9">
        <v>20540.229449999999</v>
      </c>
      <c r="DM31" s="9">
        <v>6533.7789499999999</v>
      </c>
      <c r="DN31" s="9">
        <v>6551.2754500000001</v>
      </c>
      <c r="DO31" s="9">
        <v>6464.6635200000001</v>
      </c>
      <c r="DP31" s="9">
        <v>6983.3484799999997</v>
      </c>
      <c r="DQ31" s="9">
        <v>26533.066400000003</v>
      </c>
    </row>
    <row r="32" spans="1:121">
      <c r="A32" s="16" t="s">
        <v>257</v>
      </c>
      <c r="B32" s="9">
        <v>-951.39191000000005</v>
      </c>
      <c r="C32" s="9">
        <v>-3762.7158199999999</v>
      </c>
      <c r="D32" s="9">
        <v>-2381.2214700000004</v>
      </c>
      <c r="E32" s="9">
        <v>-1658.4293</v>
      </c>
      <c r="F32" s="10">
        <v>-8753.7584999999999</v>
      </c>
      <c r="G32" s="9">
        <v>-1564.6274799999999</v>
      </c>
      <c r="H32" s="9">
        <v>-3302.0532400000002</v>
      </c>
      <c r="I32" s="9">
        <v>-1058.9888000000001</v>
      </c>
      <c r="J32" s="9">
        <v>-1946.9502600000001</v>
      </c>
      <c r="K32" s="10">
        <v>-7872.6197800000009</v>
      </c>
      <c r="L32" s="9">
        <v>-2714.0155</v>
      </c>
      <c r="M32" s="9">
        <v>-4612.6166999999996</v>
      </c>
      <c r="N32" s="9">
        <v>-5017.0322999999999</v>
      </c>
      <c r="O32" s="9">
        <v>-4389.1464999999998</v>
      </c>
      <c r="P32" s="10">
        <v>-16732.810999999998</v>
      </c>
      <c r="Q32" s="9">
        <v>-2350</v>
      </c>
      <c r="R32" s="9">
        <v>-2424.1999999999998</v>
      </c>
      <c r="S32" s="9">
        <v>-18043.3</v>
      </c>
      <c r="T32" s="9">
        <v>-12390.54735999997</v>
      </c>
      <c r="U32" s="10">
        <v>-35208.047359999968</v>
      </c>
      <c r="V32" s="9">
        <v>-4141.0152274422999</v>
      </c>
      <c r="W32" s="9">
        <v>-4029.0729799999954</v>
      </c>
      <c r="X32" s="9">
        <v>-6001.4501399999972</v>
      </c>
      <c r="Y32" s="9">
        <v>-3204.3896300000006</v>
      </c>
      <c r="Z32" s="10">
        <v>-17375.927977442294</v>
      </c>
      <c r="AA32" s="9">
        <v>-4608.9141499999969</v>
      </c>
      <c r="AB32" s="9">
        <v>-7646.898001854307</v>
      </c>
      <c r="AC32" s="9">
        <v>-32484.441729099999</v>
      </c>
      <c r="AD32" s="9">
        <v>-2834.6216649193516</v>
      </c>
      <c r="AE32" s="10">
        <v>-47574.875545873656</v>
      </c>
      <c r="AF32" s="9">
        <v>-3196.1905683460382</v>
      </c>
      <c r="AG32" s="9">
        <v>-13161.756207959652</v>
      </c>
      <c r="AH32" s="9">
        <v>-10725.245830898391</v>
      </c>
      <c r="AI32" s="9">
        <v>-4685.7879951161885</v>
      </c>
      <c r="AJ32" s="10">
        <v>-31768.980602320269</v>
      </c>
      <c r="AK32" s="9">
        <v>-1698.9667248828121</v>
      </c>
      <c r="AL32" s="9">
        <v>-2045.1470525172288</v>
      </c>
      <c r="AM32" s="9">
        <v>-12771.889788168561</v>
      </c>
      <c r="AN32" s="9">
        <v>-7794.2027013179995</v>
      </c>
      <c r="AO32" s="10">
        <v>-24310.206266886598</v>
      </c>
      <c r="AP32" s="9">
        <v>-3470.0927516093939</v>
      </c>
      <c r="AQ32" s="9">
        <v>-4742.866</v>
      </c>
      <c r="AR32" s="9">
        <v>-4747.1994431356525</v>
      </c>
      <c r="AS32" s="9">
        <v>-12433.201862629398</v>
      </c>
      <c r="AT32" s="10">
        <v>-25393.360057374444</v>
      </c>
      <c r="AU32" s="9">
        <v>-5120.9180079164425</v>
      </c>
      <c r="AV32" s="9">
        <v>-3413.3901802497644</v>
      </c>
      <c r="AW32" s="9">
        <v>-4695.5604523113325</v>
      </c>
      <c r="AX32" s="9">
        <v>-5278.7966573000003</v>
      </c>
      <c r="AY32" s="10">
        <v>-18508.665297777541</v>
      </c>
      <c r="AZ32" s="9">
        <v>-3269.80035</v>
      </c>
      <c r="BA32" s="9">
        <v>-6220.5642049999997</v>
      </c>
      <c r="BB32" s="9">
        <v>-3430.8270887961889</v>
      </c>
      <c r="BC32" s="9">
        <v>-5060.6502499999997</v>
      </c>
      <c r="BD32" s="10">
        <v>-17981.841893796187</v>
      </c>
      <c r="BE32" s="9">
        <v>-5202.581394367031</v>
      </c>
      <c r="BF32" s="9">
        <v>-4846.0520500000002</v>
      </c>
      <c r="BG32" s="9">
        <v>-3672.2233724187922</v>
      </c>
      <c r="BH32" s="9">
        <v>-4845.3977947995609</v>
      </c>
      <c r="BI32" s="10">
        <v>-18566.254611585384</v>
      </c>
      <c r="BJ32" s="9">
        <v>-5407.0926403401627</v>
      </c>
      <c r="BK32" s="9">
        <v>-5932.9358899999997</v>
      </c>
      <c r="BL32" s="9">
        <v>-5990.0845499999996</v>
      </c>
      <c r="BM32" s="9">
        <v>-5472.6979799999999</v>
      </c>
      <c r="BN32" s="10">
        <v>-22802.811060340162</v>
      </c>
      <c r="BO32" s="9">
        <v>-6330.8997719864337</v>
      </c>
      <c r="BP32" s="9">
        <v>-9706.0612006357114</v>
      </c>
      <c r="BQ32" s="9">
        <v>-6135.2084275672978</v>
      </c>
      <c r="BR32" s="9">
        <v>-10049.223589776884</v>
      </c>
      <c r="BS32" s="10">
        <v>-32221.392989966327</v>
      </c>
      <c r="BT32" s="9">
        <v>-15473.292016144154</v>
      </c>
      <c r="BU32" s="9">
        <v>-18150.973556300702</v>
      </c>
      <c r="BV32" s="9">
        <v>-9367.6544135206841</v>
      </c>
      <c r="BW32" s="9">
        <v>-11354.739342307648</v>
      </c>
      <c r="BX32" s="10">
        <v>-54346.659328273192</v>
      </c>
      <c r="BY32" s="9">
        <v>-14815.453741581256</v>
      </c>
      <c r="BZ32" s="9">
        <v>-15111.4984</v>
      </c>
      <c r="CA32" s="9">
        <v>-7494.5857284743252</v>
      </c>
      <c r="CB32" s="9">
        <v>-9295.1305300000004</v>
      </c>
      <c r="CC32" s="10">
        <v>-46716.668400055583</v>
      </c>
      <c r="CD32" s="9">
        <v>-13398.843870000001</v>
      </c>
      <c r="CE32" s="9">
        <v>-13915.947200000001</v>
      </c>
      <c r="CF32" s="9">
        <v>-6412.8697000000002</v>
      </c>
      <c r="CG32" s="9">
        <v>-9485.1879499999995</v>
      </c>
      <c r="CH32" s="10">
        <v>-43212.848720000002</v>
      </c>
      <c r="CI32" s="9">
        <v>-15030.3352</v>
      </c>
      <c r="CJ32" s="9">
        <v>-13449.3038</v>
      </c>
      <c r="CK32" s="9">
        <v>-8007.6857099999997</v>
      </c>
      <c r="CL32" s="9">
        <v>-11050.7181</v>
      </c>
      <c r="CM32" s="10">
        <v>-47538.042809999999</v>
      </c>
      <c r="CN32" s="9">
        <v>-8514.0635000000002</v>
      </c>
      <c r="CO32" s="9">
        <v>-9185.7358499999991</v>
      </c>
      <c r="CP32" s="9">
        <v>-5333.0583999999999</v>
      </c>
      <c r="CQ32" s="9">
        <v>-7763.1167299999997</v>
      </c>
      <c r="CR32" s="10">
        <v>-30795.974480000004</v>
      </c>
      <c r="CS32" s="9">
        <v>-7008.7154</v>
      </c>
      <c r="CT32" s="9">
        <v>-7543.1229599999997</v>
      </c>
      <c r="CU32" s="9">
        <v>-4089.44362</v>
      </c>
      <c r="CV32" s="9">
        <v>-6210.4121999999998</v>
      </c>
      <c r="CW32" s="9">
        <v>-24851.694179999999</v>
      </c>
      <c r="CX32" s="9">
        <v>-4299.1060399999997</v>
      </c>
      <c r="CY32" s="9">
        <v>-2858.33671</v>
      </c>
      <c r="CZ32" s="9">
        <v>-3285.2790300000001</v>
      </c>
      <c r="DA32" s="9">
        <v>-3135.4387200000001</v>
      </c>
      <c r="DB32" s="9">
        <v>-13578.1605</v>
      </c>
      <c r="DC32" s="9">
        <v>-4114.4525299999996</v>
      </c>
      <c r="DD32" s="9">
        <v>-4999.8865900000001</v>
      </c>
      <c r="DE32" s="9">
        <v>-3722.36724</v>
      </c>
      <c r="DF32" s="9">
        <v>-5044.39671</v>
      </c>
      <c r="DG32" s="9">
        <v>-17881.103070000001</v>
      </c>
      <c r="DH32" s="9">
        <v>-3559.4292399999999</v>
      </c>
      <c r="DI32" s="9">
        <v>-4312.1572299999998</v>
      </c>
      <c r="DJ32" s="9">
        <v>-4339.2245000000003</v>
      </c>
      <c r="DK32" s="9">
        <v>-4434.5292200000004</v>
      </c>
      <c r="DL32" s="9">
        <v>-16645.340190000003</v>
      </c>
      <c r="DM32" s="9">
        <v>-4038.6727799999999</v>
      </c>
      <c r="DN32" s="9">
        <v>-6613.53406</v>
      </c>
      <c r="DO32" s="9">
        <v>-3390.9941699999999</v>
      </c>
      <c r="DP32" s="9">
        <v>-3799.6468599999998</v>
      </c>
      <c r="DQ32" s="9">
        <v>-17842.847869999998</v>
      </c>
    </row>
    <row r="33" spans="1:121">
      <c r="A33" s="17" t="s">
        <v>259</v>
      </c>
      <c r="B33" s="9">
        <v>-34.21405</v>
      </c>
      <c r="C33" s="11">
        <v>-41.206569999999999</v>
      </c>
      <c r="D33" s="11">
        <v>5820.1036000000004</v>
      </c>
      <c r="E33" s="11">
        <v>-30.821867999999998</v>
      </c>
      <c r="F33" s="10">
        <v>5713.8611120000005</v>
      </c>
      <c r="G33" s="11">
        <v>-50.665089999999999</v>
      </c>
      <c r="H33" s="11">
        <v>3838.4137000000001</v>
      </c>
      <c r="I33" s="11">
        <v>5954.1605199999995</v>
      </c>
      <c r="J33" s="11">
        <v>-129.43416999999999</v>
      </c>
      <c r="K33" s="10">
        <v>9612.4749599999996</v>
      </c>
      <c r="L33" s="11">
        <v>-18.142680000000006</v>
      </c>
      <c r="M33" s="11">
        <v>4159.0481</v>
      </c>
      <c r="N33" s="11">
        <v>1895.5083999999999</v>
      </c>
      <c r="O33" s="11">
        <v>-23.819580000000002</v>
      </c>
      <c r="P33" s="10">
        <v>6012.5942399999994</v>
      </c>
      <c r="Q33" s="11">
        <v>1096.2768928571429</v>
      </c>
      <c r="R33" s="11">
        <v>-50.794530000000002</v>
      </c>
      <c r="S33" s="11">
        <v>19400.032429999999</v>
      </c>
      <c r="T33" s="11">
        <v>-420.34699999999998</v>
      </c>
      <c r="U33" s="10">
        <v>20025.167792857141</v>
      </c>
      <c r="V33" s="11">
        <v>1542.7471299999997</v>
      </c>
      <c r="W33" s="11">
        <v>2998</v>
      </c>
      <c r="X33" s="11">
        <v>3862.67</v>
      </c>
      <c r="Y33" s="11">
        <v>3836.8114300000002</v>
      </c>
      <c r="Z33" s="10">
        <v>12240.22856</v>
      </c>
      <c r="AA33" s="11">
        <v>1654.6</v>
      </c>
      <c r="AB33" s="11">
        <v>2342.7555836343599</v>
      </c>
      <c r="AC33" s="11">
        <v>-822.48103815118702</v>
      </c>
      <c r="AD33" s="11">
        <v>596.1426176706259</v>
      </c>
      <c r="AE33" s="10">
        <v>3771.0171631537987</v>
      </c>
      <c r="AF33" s="11">
        <v>-993.91584722617756</v>
      </c>
      <c r="AG33" s="11">
        <v>2111.6840988258427</v>
      </c>
      <c r="AH33" s="11">
        <v>-2287.596624517601</v>
      </c>
      <c r="AI33" s="11">
        <v>-1084.5271447294799</v>
      </c>
      <c r="AJ33" s="10">
        <v>-2254.3555176474156</v>
      </c>
      <c r="AK33" s="11">
        <v>-305.47800000000001</v>
      </c>
      <c r="AL33" s="11">
        <v>-248.52323000000001</v>
      </c>
      <c r="AM33" s="11">
        <v>6.3624523290038582</v>
      </c>
      <c r="AN33" s="11">
        <v>-89.814306144944112</v>
      </c>
      <c r="AO33" s="10">
        <v>-637.45308381594032</v>
      </c>
      <c r="AP33" s="11">
        <v>-354.31299999999999</v>
      </c>
      <c r="AQ33" s="11">
        <v>-2571.6736643325339</v>
      </c>
      <c r="AR33" s="11">
        <v>-585.40742496330006</v>
      </c>
      <c r="AS33" s="11">
        <v>-1177.9645327114636</v>
      </c>
      <c r="AT33" s="10">
        <v>-4689.3586220072975</v>
      </c>
      <c r="AU33" s="11">
        <v>-190.62700000000001</v>
      </c>
      <c r="AV33" s="11">
        <v>-421.5118983000001</v>
      </c>
      <c r="AW33" s="11">
        <v>-964.38470159999997</v>
      </c>
      <c r="AX33" s="11">
        <v>1931.8</v>
      </c>
      <c r="AY33" s="10">
        <v>355.27640009999982</v>
      </c>
      <c r="AZ33" s="11">
        <v>6998.7234499999995</v>
      </c>
      <c r="BA33" s="11">
        <v>3681.8562999999999</v>
      </c>
      <c r="BB33" s="11">
        <v>2292.7948400000005</v>
      </c>
      <c r="BC33" s="11">
        <v>5688.0995699999994</v>
      </c>
      <c r="BD33" s="10">
        <v>18661.474159999998</v>
      </c>
      <c r="BE33" s="11">
        <v>-294.45886000000002</v>
      </c>
      <c r="BF33" s="11">
        <v>-1868.79881</v>
      </c>
      <c r="BG33" s="11">
        <v>535.29114000000004</v>
      </c>
      <c r="BH33" s="11">
        <v>30.577530000000024</v>
      </c>
      <c r="BI33" s="10">
        <v>-1597.3889999999999</v>
      </c>
      <c r="BJ33" s="11">
        <v>-978.44866999999988</v>
      </c>
      <c r="BK33" s="11">
        <v>-932.93646000000001</v>
      </c>
      <c r="BL33" s="11">
        <v>-1663.7412999999999</v>
      </c>
      <c r="BM33" s="11">
        <v>2786.8219600000002</v>
      </c>
      <c r="BN33" s="10">
        <v>-788.30446999999958</v>
      </c>
      <c r="BO33" s="11">
        <v>1278.1420800000001</v>
      </c>
      <c r="BP33" s="11">
        <v>1673.1462648000002</v>
      </c>
      <c r="BQ33" s="11">
        <v>99.110550000000103</v>
      </c>
      <c r="BR33" s="11">
        <v>-1739.27998</v>
      </c>
      <c r="BS33" s="10">
        <v>1311.1189148000005</v>
      </c>
      <c r="BT33" s="11">
        <v>-408.78680000000003</v>
      </c>
      <c r="BU33" s="11">
        <v>-1494.1709209999999</v>
      </c>
      <c r="BV33" s="11">
        <v>-1429.1315</v>
      </c>
      <c r="BW33" s="11">
        <v>960.2740500000001</v>
      </c>
      <c r="BX33" s="10">
        <v>-2371.8151710000002</v>
      </c>
      <c r="BY33" s="11">
        <v>-1275.98523</v>
      </c>
      <c r="BZ33" s="11">
        <v>-3362.8779999999997</v>
      </c>
      <c r="CA33" s="11">
        <v>-640.42633999999998</v>
      </c>
      <c r="CB33" s="11">
        <v>685.25485999999978</v>
      </c>
      <c r="CC33" s="10">
        <v>-4594.0347099999999</v>
      </c>
      <c r="CD33" s="11">
        <v>-987.13548000000003</v>
      </c>
      <c r="CE33" s="11">
        <v>-1915.86655</v>
      </c>
      <c r="CF33" s="11">
        <v>-1244.8275999999998</v>
      </c>
      <c r="CG33" s="11">
        <v>-240.62782000000001</v>
      </c>
      <c r="CH33" s="10">
        <v>-4388.4574499999999</v>
      </c>
      <c r="CI33" s="11">
        <v>-958.62140999999997</v>
      </c>
      <c r="CJ33" s="11">
        <v>984.37807999999995</v>
      </c>
      <c r="CK33" s="11">
        <v>-1045.1755499999999</v>
      </c>
      <c r="CL33" s="11">
        <v>-1155.039</v>
      </c>
      <c r="CM33" s="10">
        <v>-2174.4578799999999</v>
      </c>
      <c r="CN33" s="11">
        <v>-422.76343000000003</v>
      </c>
      <c r="CO33" s="11">
        <v>-673.67848000000004</v>
      </c>
      <c r="CP33" s="11">
        <v>-323.94218000000001</v>
      </c>
      <c r="CQ33" s="11">
        <v>-1383.3840500000001</v>
      </c>
      <c r="CR33" s="10">
        <v>-2803.7681400000001</v>
      </c>
      <c r="CS33" s="11">
        <v>-960.99039999999991</v>
      </c>
      <c r="CT33" s="11">
        <v>-819.76295999999991</v>
      </c>
      <c r="CU33" s="11">
        <v>-2700.5428199999997</v>
      </c>
      <c r="CV33" s="11">
        <v>-1344.4786900000001</v>
      </c>
      <c r="CW33" s="11">
        <v>-5825.7748699999993</v>
      </c>
      <c r="CX33" s="11">
        <v>-1811.6085599999999</v>
      </c>
      <c r="CY33" s="11">
        <v>-697.18907000000002</v>
      </c>
      <c r="CZ33" s="11">
        <v>-741.39864</v>
      </c>
      <c r="DA33" s="11">
        <v>-3104.9356600000001</v>
      </c>
      <c r="DB33" s="11">
        <v>-6355.1319299999996</v>
      </c>
      <c r="DC33" s="11">
        <v>-1941.69082</v>
      </c>
      <c r="DD33" s="11">
        <v>-1710.9037900000001</v>
      </c>
      <c r="DE33" s="11">
        <v>-1341.3993800000001</v>
      </c>
      <c r="DF33" s="11">
        <v>-2836.98533</v>
      </c>
      <c r="DG33" s="11">
        <v>-7830.9793200000004</v>
      </c>
      <c r="DH33" s="11">
        <v>-3567.5249699999999</v>
      </c>
      <c r="DI33" s="11">
        <v>-2341.5766199999998</v>
      </c>
      <c r="DJ33" s="11">
        <v>-983.74774000000002</v>
      </c>
      <c r="DK33" s="11">
        <v>-3253.77477</v>
      </c>
      <c r="DL33" s="11">
        <v>-10146.624100000001</v>
      </c>
      <c r="DM33" s="11">
        <v>-905.38621000000001</v>
      </c>
      <c r="DN33" s="11">
        <v>-5288.4386100000002</v>
      </c>
      <c r="DO33" s="11">
        <v>-9271.4276800000007</v>
      </c>
      <c r="DP33" s="11">
        <v>-8231.0977800000001</v>
      </c>
      <c r="DQ33" s="11">
        <v>-23696.350279999999</v>
      </c>
    </row>
    <row r="34" spans="1:121">
      <c r="A34" s="16" t="s">
        <v>253</v>
      </c>
      <c r="B34" s="9">
        <v>0</v>
      </c>
      <c r="C34" s="9">
        <v>0</v>
      </c>
      <c r="D34" s="9">
        <v>6000</v>
      </c>
      <c r="E34" s="9">
        <v>0</v>
      </c>
      <c r="F34" s="10">
        <v>6000</v>
      </c>
      <c r="G34" s="9">
        <v>0</v>
      </c>
      <c r="H34" s="9">
        <v>4011.6611699999999</v>
      </c>
      <c r="I34" s="9">
        <v>6004.8540999999996</v>
      </c>
      <c r="J34" s="9">
        <v>0</v>
      </c>
      <c r="K34" s="10">
        <v>10016.51527</v>
      </c>
      <c r="L34" s="9">
        <v>0</v>
      </c>
      <c r="M34" s="9">
        <v>4200</v>
      </c>
      <c r="N34" s="9">
        <v>2000</v>
      </c>
      <c r="O34" s="9">
        <v>0</v>
      </c>
      <c r="P34" s="10">
        <v>6200</v>
      </c>
      <c r="Q34" s="9">
        <v>1151.433662857143</v>
      </c>
      <c r="R34" s="9">
        <v>0</v>
      </c>
      <c r="S34" s="9">
        <v>19481.7</v>
      </c>
      <c r="T34" s="9">
        <v>0</v>
      </c>
      <c r="U34" s="10">
        <v>20633.133662857144</v>
      </c>
      <c r="V34" s="9">
        <v>1625.2507999999998</v>
      </c>
      <c r="W34" s="9">
        <v>3000</v>
      </c>
      <c r="X34" s="9">
        <v>3880</v>
      </c>
      <c r="Y34" s="9">
        <v>3880</v>
      </c>
      <c r="Z34" s="10">
        <v>12385.2508</v>
      </c>
      <c r="AA34" s="9">
        <v>2880</v>
      </c>
      <c r="AB34" s="9">
        <v>3815</v>
      </c>
      <c r="AC34" s="9">
        <v>57.850999999999999</v>
      </c>
      <c r="AD34" s="9">
        <v>1165.8408926080895</v>
      </c>
      <c r="AE34" s="10">
        <v>7918.6918926080889</v>
      </c>
      <c r="AF34" s="9">
        <v>2.511998446515757</v>
      </c>
      <c r="AG34" s="9">
        <v>3338.5989300000001</v>
      </c>
      <c r="AH34" s="9">
        <v>37.214451482399497</v>
      </c>
      <c r="AI34" s="9">
        <v>150</v>
      </c>
      <c r="AJ34" s="10">
        <v>3528.3253799289155</v>
      </c>
      <c r="AK34" s="9">
        <v>100.794</v>
      </c>
      <c r="AL34" s="9">
        <v>4.18147</v>
      </c>
      <c r="AM34" s="9">
        <v>113.95</v>
      </c>
      <c r="AN34" s="9">
        <v>504</v>
      </c>
      <c r="AO34" s="10">
        <v>722.92547000000002</v>
      </c>
      <c r="AP34" s="9">
        <v>124</v>
      </c>
      <c r="AQ34" s="9">
        <v>66</v>
      </c>
      <c r="AR34" s="9">
        <v>557.98599999999999</v>
      </c>
      <c r="AS34" s="9">
        <v>171</v>
      </c>
      <c r="AT34" s="10">
        <v>918.98599999999999</v>
      </c>
      <c r="AU34" s="9">
        <v>151.25</v>
      </c>
      <c r="AV34" s="9">
        <v>516.83081849999996</v>
      </c>
      <c r="AW34" s="9">
        <v>210.8</v>
      </c>
      <c r="AX34" s="9">
        <v>3034</v>
      </c>
      <c r="AY34" s="10">
        <v>3912.8808184999998</v>
      </c>
      <c r="AZ34" s="9">
        <v>8880</v>
      </c>
      <c r="BA34" s="9">
        <v>4403</v>
      </c>
      <c r="BB34" s="9">
        <v>3168.7040000000002</v>
      </c>
      <c r="BC34" s="9">
        <v>6904.48</v>
      </c>
      <c r="BD34" s="10">
        <v>23356.184000000001</v>
      </c>
      <c r="BE34" s="9">
        <v>205.875</v>
      </c>
      <c r="BF34" s="9">
        <v>20.653410000000001</v>
      </c>
      <c r="BG34" s="9">
        <v>1219.27369</v>
      </c>
      <c r="BH34" s="9">
        <v>924.85287000000005</v>
      </c>
      <c r="BI34" s="10">
        <v>2370.65497</v>
      </c>
      <c r="BJ34" s="9">
        <v>99.860000000000014</v>
      </c>
      <c r="BK34" s="9">
        <v>0</v>
      </c>
      <c r="BL34" s="9">
        <v>0</v>
      </c>
      <c r="BM34" s="9">
        <v>3391.0758000000001</v>
      </c>
      <c r="BN34" s="10">
        <v>3490.9358000000002</v>
      </c>
      <c r="BO34" s="9">
        <v>1445.16236</v>
      </c>
      <c r="BP34" s="9">
        <v>1807.8643400000001</v>
      </c>
      <c r="BQ34" s="9">
        <v>1163.72019</v>
      </c>
      <c r="BR34" s="9">
        <v>0</v>
      </c>
      <c r="BS34" s="10">
        <v>4416.7468900000003</v>
      </c>
      <c r="BT34" s="9">
        <v>0</v>
      </c>
      <c r="BU34" s="9">
        <v>441.67468900000006</v>
      </c>
      <c r="BV34" s="9">
        <v>0</v>
      </c>
      <c r="BW34" s="9">
        <v>1392.0060000000001</v>
      </c>
      <c r="BX34" s="10">
        <v>1833.6806890000003</v>
      </c>
      <c r="BY34" s="9">
        <v>72</v>
      </c>
      <c r="BZ34" s="9">
        <v>185.17</v>
      </c>
      <c r="CA34" s="9">
        <v>203.8</v>
      </c>
      <c r="CB34" s="9">
        <v>2161.1999999999998</v>
      </c>
      <c r="CC34" s="10">
        <v>2622.1699999999996</v>
      </c>
      <c r="CD34" s="9">
        <v>0</v>
      </c>
      <c r="CE34" s="9">
        <v>0</v>
      </c>
      <c r="CF34" s="9">
        <v>40.969000000000001</v>
      </c>
      <c r="CG34" s="9">
        <v>203.09</v>
      </c>
      <c r="CH34" s="10">
        <v>244.059</v>
      </c>
      <c r="CI34" s="9">
        <v>0</v>
      </c>
      <c r="CJ34" s="9">
        <v>1267.95994</v>
      </c>
      <c r="CK34" s="9">
        <v>29.97</v>
      </c>
      <c r="CL34" s="9">
        <v>163.80600000000001</v>
      </c>
      <c r="CM34" s="10">
        <v>1461.73594</v>
      </c>
      <c r="CN34" s="9">
        <v>0</v>
      </c>
      <c r="CO34" s="9">
        <v>0</v>
      </c>
      <c r="CP34" s="9">
        <v>520</v>
      </c>
      <c r="CQ34" s="9">
        <v>209.55</v>
      </c>
      <c r="CR34" s="10">
        <v>729.55</v>
      </c>
      <c r="CS34" s="9">
        <v>95.364000000000004</v>
      </c>
      <c r="CT34" s="9">
        <v>0</v>
      </c>
      <c r="CU34" s="9">
        <v>0</v>
      </c>
      <c r="CV34" s="9">
        <v>2.3948499999999999</v>
      </c>
      <c r="CW34" s="9">
        <v>97.75885000000001</v>
      </c>
      <c r="CX34" s="9">
        <v>0</v>
      </c>
      <c r="CY34" s="9">
        <v>0</v>
      </c>
      <c r="CZ34" s="9">
        <v>0</v>
      </c>
      <c r="DA34" s="9">
        <v>0</v>
      </c>
      <c r="DB34" s="9">
        <v>0</v>
      </c>
      <c r="DC34" s="9">
        <v>44.234729999999999</v>
      </c>
      <c r="DD34" s="9">
        <v>22.521999999999998</v>
      </c>
      <c r="DE34" s="9">
        <v>147.75889999999998</v>
      </c>
      <c r="DF34" s="9">
        <v>247.7338</v>
      </c>
      <c r="DG34" s="9">
        <v>462.24942999999996</v>
      </c>
      <c r="DH34" s="9">
        <v>309.24144999999999</v>
      </c>
      <c r="DI34" s="9">
        <v>272.39280000000002</v>
      </c>
      <c r="DJ34" s="9">
        <v>189.77323999999999</v>
      </c>
      <c r="DK34" s="9">
        <v>281.76038</v>
      </c>
      <c r="DL34" s="9">
        <v>1053.16787</v>
      </c>
      <c r="DM34" s="9">
        <v>0</v>
      </c>
      <c r="DN34" s="9">
        <v>656.92975999999999</v>
      </c>
      <c r="DO34" s="9">
        <v>553.94861000000003</v>
      </c>
      <c r="DP34" s="9">
        <v>403.40318000000002</v>
      </c>
      <c r="DQ34" s="9">
        <v>1614.2815499999999</v>
      </c>
    </row>
    <row r="35" spans="1:121">
      <c r="A35" s="16" t="s">
        <v>254</v>
      </c>
      <c r="B35" s="9">
        <v>-34.21405</v>
      </c>
      <c r="C35" s="9">
        <v>-41.206569999999999</v>
      </c>
      <c r="D35" s="9">
        <v>-179.8964</v>
      </c>
      <c r="E35" s="9">
        <v>-30.821867999999998</v>
      </c>
      <c r="F35" s="10">
        <v>-286.13888800000001</v>
      </c>
      <c r="G35" s="9">
        <v>-50.665089999999999</v>
      </c>
      <c r="H35" s="9">
        <v>-173.24746999999999</v>
      </c>
      <c r="I35" s="9">
        <v>-50.693579999999997</v>
      </c>
      <c r="J35" s="9">
        <v>-129.43416999999999</v>
      </c>
      <c r="K35" s="10">
        <v>-404.04030999999998</v>
      </c>
      <c r="L35" s="9">
        <v>-18.142680000000006</v>
      </c>
      <c r="M35" s="9">
        <v>-40.951900000000002</v>
      </c>
      <c r="N35" s="9">
        <v>-104.49160000000001</v>
      </c>
      <c r="O35" s="9">
        <v>-23.819580000000002</v>
      </c>
      <c r="P35" s="10">
        <v>-187.40576000000001</v>
      </c>
      <c r="Q35" s="9">
        <v>-55.156770000000002</v>
      </c>
      <c r="R35" s="9">
        <v>-50.794530000000002</v>
      </c>
      <c r="S35" s="9">
        <v>-81.667569999999984</v>
      </c>
      <c r="T35" s="9">
        <v>-420.34699999999998</v>
      </c>
      <c r="U35" s="10">
        <v>-607.96587</v>
      </c>
      <c r="V35" s="9">
        <v>-82.50367</v>
      </c>
      <c r="W35" s="9">
        <v>-2</v>
      </c>
      <c r="X35" s="9">
        <v>-17.329999999999998</v>
      </c>
      <c r="Y35" s="9">
        <v>-43.188569999999913</v>
      </c>
      <c r="Z35" s="10">
        <v>-145.0222399999999</v>
      </c>
      <c r="AA35" s="9">
        <v>-1225.4000000000001</v>
      </c>
      <c r="AB35" s="9">
        <v>-1472.2444163656401</v>
      </c>
      <c r="AC35" s="9">
        <v>-880.33203815118702</v>
      </c>
      <c r="AD35" s="9">
        <v>-569.69827493746357</v>
      </c>
      <c r="AE35" s="10">
        <v>-4147.6747294542911</v>
      </c>
      <c r="AF35" s="9">
        <v>-996.42784567269337</v>
      </c>
      <c r="AG35" s="9">
        <v>-1226.9148311741576</v>
      </c>
      <c r="AH35" s="9">
        <v>-2324.8110760000004</v>
      </c>
      <c r="AI35" s="9">
        <v>-1234.5271447294799</v>
      </c>
      <c r="AJ35" s="10">
        <v>-5782.6808975763306</v>
      </c>
      <c r="AK35" s="9">
        <v>-406.27199999999999</v>
      </c>
      <c r="AL35" s="9">
        <v>-252.7047</v>
      </c>
      <c r="AM35" s="9">
        <v>-107.58754767099614</v>
      </c>
      <c r="AN35" s="9">
        <v>-593.81430614494411</v>
      </c>
      <c r="AO35" s="10">
        <v>-1360.3785538159402</v>
      </c>
      <c r="AP35" s="9">
        <v>-478.31299999999999</v>
      </c>
      <c r="AQ35" s="9">
        <v>-2637.6736643325339</v>
      </c>
      <c r="AR35" s="9">
        <v>-1143.3934249633</v>
      </c>
      <c r="AS35" s="9">
        <v>-1348.9645327114636</v>
      </c>
      <c r="AT35" s="10">
        <v>-5608.3446220072983</v>
      </c>
      <c r="AU35" s="9">
        <v>-341.87700000000001</v>
      </c>
      <c r="AV35" s="9">
        <v>-938.34271680000006</v>
      </c>
      <c r="AW35" s="9">
        <v>-1175.1847015999999</v>
      </c>
      <c r="AX35" s="9">
        <v>-1102.2</v>
      </c>
      <c r="AY35" s="10">
        <v>-3557.6044184000002</v>
      </c>
      <c r="AZ35" s="9">
        <v>-1881.27655</v>
      </c>
      <c r="BA35" s="9">
        <v>-721.14369999999997</v>
      </c>
      <c r="BB35" s="9">
        <v>-875.90915999999993</v>
      </c>
      <c r="BC35" s="9">
        <v>-1216.3804299999999</v>
      </c>
      <c r="BD35" s="10">
        <v>-4694.7098400000004</v>
      </c>
      <c r="BE35" s="9">
        <v>-500.33386000000002</v>
      </c>
      <c r="BF35" s="9">
        <v>-1889.4522199999999</v>
      </c>
      <c r="BG35" s="9">
        <v>-683.98254999999995</v>
      </c>
      <c r="BH35" s="9">
        <v>-894.27534000000003</v>
      </c>
      <c r="BI35" s="10">
        <v>-3968.0439699999997</v>
      </c>
      <c r="BJ35" s="9">
        <v>-1078.3086699999999</v>
      </c>
      <c r="BK35" s="9">
        <v>-932.93646000000001</v>
      </c>
      <c r="BL35" s="9">
        <v>-1663.7412999999999</v>
      </c>
      <c r="BM35" s="9">
        <v>-604.25383999999997</v>
      </c>
      <c r="BN35" s="10">
        <v>-4279.2402700000002</v>
      </c>
      <c r="BO35" s="9">
        <v>-167.02028000000001</v>
      </c>
      <c r="BP35" s="9">
        <v>-134.71807520000002</v>
      </c>
      <c r="BQ35" s="9">
        <v>-1064.6096399999999</v>
      </c>
      <c r="BR35" s="9">
        <v>-1739.27998</v>
      </c>
      <c r="BS35" s="10">
        <v>-3105.6279752</v>
      </c>
      <c r="BT35" s="9">
        <v>-408.78680000000003</v>
      </c>
      <c r="BU35" s="9">
        <v>-1935.8456100000001</v>
      </c>
      <c r="BV35" s="9">
        <v>-1429.1315</v>
      </c>
      <c r="BW35" s="9">
        <v>-431.73194999999998</v>
      </c>
      <c r="BX35" s="10">
        <v>-4205.49586</v>
      </c>
      <c r="BY35" s="9">
        <v>-1347.98523</v>
      </c>
      <c r="BZ35" s="9">
        <v>-3548.0479999999998</v>
      </c>
      <c r="CA35" s="9">
        <v>-844.22634000000005</v>
      </c>
      <c r="CB35" s="9">
        <v>-1475.94514</v>
      </c>
      <c r="CC35" s="10">
        <v>-7216.20471</v>
      </c>
      <c r="CD35" s="9">
        <v>-987.13548000000003</v>
      </c>
      <c r="CE35" s="9">
        <v>-1915.86655</v>
      </c>
      <c r="CF35" s="9">
        <v>-1285.7965999999999</v>
      </c>
      <c r="CG35" s="9">
        <v>-443.71782000000002</v>
      </c>
      <c r="CH35" s="10">
        <v>-4632.5164500000001</v>
      </c>
      <c r="CI35" s="9">
        <v>-958.62140999999997</v>
      </c>
      <c r="CJ35" s="9">
        <v>-283.58186000000001</v>
      </c>
      <c r="CK35" s="9">
        <v>-1075.14555</v>
      </c>
      <c r="CL35" s="9">
        <v>-1318.845</v>
      </c>
      <c r="CM35" s="10">
        <v>-3636.1938200000004</v>
      </c>
      <c r="CN35" s="9">
        <v>-422.76343000000003</v>
      </c>
      <c r="CO35" s="9">
        <v>-673.67848000000004</v>
      </c>
      <c r="CP35" s="9">
        <v>-843.94218000000001</v>
      </c>
      <c r="CQ35" s="9">
        <v>-1592.9340500000001</v>
      </c>
      <c r="CR35" s="10">
        <v>-3533.3181400000003</v>
      </c>
      <c r="CS35" s="9">
        <v>-1056.3543999999999</v>
      </c>
      <c r="CT35" s="9">
        <v>-819.76295999999991</v>
      </c>
      <c r="CU35" s="9">
        <v>-2700.5428199999997</v>
      </c>
      <c r="CV35" s="9">
        <v>-1346.87354</v>
      </c>
      <c r="CW35" s="9">
        <v>-5923.5337199999994</v>
      </c>
      <c r="CX35" s="9">
        <v>-1811.6085599999999</v>
      </c>
      <c r="CY35" s="9">
        <v>-697.18907000000002</v>
      </c>
      <c r="CZ35" s="9">
        <v>-741.39864</v>
      </c>
      <c r="DA35" s="9">
        <v>-3104.9356600000001</v>
      </c>
      <c r="DB35" s="9">
        <v>-6355.1319299999996</v>
      </c>
      <c r="DC35" s="9">
        <v>-1985.9255499999999</v>
      </c>
      <c r="DD35" s="9">
        <v>-1733.42579</v>
      </c>
      <c r="DE35" s="9">
        <v>-1489.1582800000001</v>
      </c>
      <c r="DF35" s="9">
        <v>-3084.71913</v>
      </c>
      <c r="DG35" s="9">
        <v>-8293.2287500000002</v>
      </c>
      <c r="DH35" s="9">
        <v>-3876.7664199999999</v>
      </c>
      <c r="DI35" s="9">
        <v>-2613.9694199999999</v>
      </c>
      <c r="DJ35" s="9">
        <v>-1173.52098</v>
      </c>
      <c r="DK35" s="9">
        <v>-3535.5351500000002</v>
      </c>
      <c r="DL35" s="9">
        <v>-11199.79197</v>
      </c>
      <c r="DM35" s="9">
        <v>-905.38621000000001</v>
      </c>
      <c r="DN35" s="9">
        <v>-5945.3683700000001</v>
      </c>
      <c r="DO35" s="9">
        <v>-9825.3762900000002</v>
      </c>
      <c r="DP35" s="9">
        <v>-8634.5009599999994</v>
      </c>
      <c r="DQ35" s="9">
        <v>-25310.631829999998</v>
      </c>
    </row>
    <row r="36" spans="1:121">
      <c r="A36" s="17" t="s">
        <v>260</v>
      </c>
      <c r="B36" s="9">
        <v>202.43523000000005</v>
      </c>
      <c r="C36" s="9">
        <v>221.91291999999999</v>
      </c>
      <c r="D36" s="9">
        <v>204.34868000000029</v>
      </c>
      <c r="E36" s="9">
        <v>309.8902999999998</v>
      </c>
      <c r="F36" s="10">
        <v>938.58713000000012</v>
      </c>
      <c r="G36" s="9">
        <v>-3.6420800000000781</v>
      </c>
      <c r="H36" s="9">
        <v>311.39546999999993</v>
      </c>
      <c r="I36" s="9">
        <v>278.11684999999989</v>
      </c>
      <c r="J36" s="9">
        <v>210.95712000000026</v>
      </c>
      <c r="K36" s="10">
        <v>796.82736</v>
      </c>
      <c r="L36" s="9">
        <v>191.78100000000018</v>
      </c>
      <c r="M36" s="9">
        <v>116.02500000000009</v>
      </c>
      <c r="N36" s="9">
        <v>-4.4429999999997563</v>
      </c>
      <c r="O36" s="9">
        <v>48.218000000000075</v>
      </c>
      <c r="P36" s="10">
        <v>351.58100000000059</v>
      </c>
      <c r="Q36" s="9">
        <v>-715.59526387009441</v>
      </c>
      <c r="R36" s="9">
        <v>-66.200000000000045</v>
      </c>
      <c r="S36" s="9">
        <v>-271.89130000000023</v>
      </c>
      <c r="T36" s="9">
        <v>-300.11509999999998</v>
      </c>
      <c r="U36" s="10">
        <v>-1353.8016638700947</v>
      </c>
      <c r="V36" s="9">
        <v>-16.856150487366449</v>
      </c>
      <c r="W36" s="9">
        <v>-40.884814514036862</v>
      </c>
      <c r="X36" s="9">
        <v>1223.8981937491303</v>
      </c>
      <c r="Y36" s="9">
        <v>632.83808807242258</v>
      </c>
      <c r="Z36" s="10">
        <v>1798.9953168201496</v>
      </c>
      <c r="AA36" s="9">
        <v>534.15444409383963</v>
      </c>
      <c r="AB36" s="9">
        <v>690.6439743246965</v>
      </c>
      <c r="AC36" s="9">
        <v>931.06153030829591</v>
      </c>
      <c r="AD36" s="9">
        <v>1699.2689881629844</v>
      </c>
      <c r="AE36" s="10">
        <v>3855.1289368898165</v>
      </c>
      <c r="AF36" s="9">
        <v>1149.9534999999996</v>
      </c>
      <c r="AG36" s="9">
        <v>883.07239931377399</v>
      </c>
      <c r="AH36" s="9">
        <v>1860.6816068214021</v>
      </c>
      <c r="AI36" s="9">
        <v>2022.1600443483867</v>
      </c>
      <c r="AJ36" s="10">
        <v>5915.8675504835628</v>
      </c>
      <c r="AK36" s="9">
        <v>2302.6947368421047</v>
      </c>
      <c r="AL36" s="9">
        <v>2362.9214765978486</v>
      </c>
      <c r="AM36" s="9">
        <v>2105.9518316841149</v>
      </c>
      <c r="AN36" s="9">
        <v>2629.3553996270171</v>
      </c>
      <c r="AO36" s="10">
        <v>9400.9234447510844</v>
      </c>
      <c r="AP36" s="9">
        <v>3142.6633021979496</v>
      </c>
      <c r="AQ36" s="9">
        <v>3925.5228380952435</v>
      </c>
      <c r="AR36" s="9">
        <v>3449.5341069186888</v>
      </c>
      <c r="AS36" s="9">
        <v>3305.4743502661067</v>
      </c>
      <c r="AT36" s="10">
        <v>13823.194597477988</v>
      </c>
      <c r="AU36" s="9">
        <v>2514.648422311102</v>
      </c>
      <c r="AV36" s="9">
        <v>4095.2065068223551</v>
      </c>
      <c r="AW36" s="9">
        <v>10336.701074929373</v>
      </c>
      <c r="AX36" s="9">
        <v>13046.133495238972</v>
      </c>
      <c r="AY36" s="10">
        <v>29992.6894993018</v>
      </c>
      <c r="AZ36" s="9">
        <v>15639.33682</v>
      </c>
      <c r="BA36" s="9">
        <v>10923.087510000001</v>
      </c>
      <c r="BB36" s="9">
        <v>13155.946680000001</v>
      </c>
      <c r="BC36" s="9">
        <v>13163.807840000001</v>
      </c>
      <c r="BD36" s="10">
        <v>52882.178850000004</v>
      </c>
      <c r="BE36" s="9">
        <v>12611.66589</v>
      </c>
      <c r="BF36" s="9">
        <v>13727.655990000001</v>
      </c>
      <c r="BG36" s="9">
        <v>26908.43435</v>
      </c>
      <c r="BH36" s="9">
        <v>22126.364169999997</v>
      </c>
      <c r="BI36" s="10">
        <v>75374.1204</v>
      </c>
      <c r="BJ36" s="9">
        <v>22046.693569999999</v>
      </c>
      <c r="BK36" s="9">
        <v>22289.204819999999</v>
      </c>
      <c r="BL36" s="9">
        <v>24931.529189999997</v>
      </c>
      <c r="BM36" s="9">
        <v>19502.502199999999</v>
      </c>
      <c r="BN36" s="10">
        <v>88769.929780000006</v>
      </c>
      <c r="BO36" s="9">
        <v>16257.636060000003</v>
      </c>
      <c r="BP36" s="9">
        <v>17303.15106</v>
      </c>
      <c r="BQ36" s="9">
        <v>23471.327399999998</v>
      </c>
      <c r="BR36" s="9">
        <v>15734.74806</v>
      </c>
      <c r="BS36" s="10">
        <v>72766.862580000001</v>
      </c>
      <c r="BT36" s="9">
        <v>11666.856199999998</v>
      </c>
      <c r="BU36" s="9">
        <v>18576.900959999999</v>
      </c>
      <c r="BV36" s="9">
        <v>17555.243689999999</v>
      </c>
      <c r="BW36" s="9">
        <v>10615.780650000001</v>
      </c>
      <c r="BX36" s="10">
        <v>58414.781499999997</v>
      </c>
      <c r="BY36" s="9">
        <v>9409.0374499999998</v>
      </c>
      <c r="BZ36" s="9">
        <v>10207.54334</v>
      </c>
      <c r="CA36" s="9">
        <v>11825.393309999999</v>
      </c>
      <c r="CB36" s="9">
        <v>8353.3785400000015</v>
      </c>
      <c r="CC36" s="10">
        <v>39795.352639999997</v>
      </c>
      <c r="CD36" s="9">
        <v>5939.2312500000007</v>
      </c>
      <c r="CE36" s="9">
        <v>6130.1143300000003</v>
      </c>
      <c r="CF36" s="9">
        <v>10961.90222</v>
      </c>
      <c r="CG36" s="9">
        <v>10678.553190000001</v>
      </c>
      <c r="CH36" s="10">
        <v>33709.800990000003</v>
      </c>
      <c r="CI36" s="9">
        <v>8436.457550000001</v>
      </c>
      <c r="CJ36" s="9">
        <v>12246.748819999999</v>
      </c>
      <c r="CK36" s="9">
        <v>14883.154170000002</v>
      </c>
      <c r="CL36" s="9">
        <v>14473.113410000002</v>
      </c>
      <c r="CM36" s="10">
        <v>50039.47395</v>
      </c>
      <c r="CN36" s="9">
        <v>13088.9625</v>
      </c>
      <c r="CO36" s="9">
        <v>17373.307399999998</v>
      </c>
      <c r="CP36" s="9">
        <v>17715.604350000001</v>
      </c>
      <c r="CQ36" s="9">
        <v>13805.39939</v>
      </c>
      <c r="CR36" s="10">
        <v>61983.273639999999</v>
      </c>
      <c r="CS36" s="9">
        <v>14231.788150000002</v>
      </c>
      <c r="CT36" s="9">
        <v>16704.45851</v>
      </c>
      <c r="CU36" s="9">
        <v>19451.820979999997</v>
      </c>
      <c r="CV36" s="9">
        <v>18880.046280000002</v>
      </c>
      <c r="CW36" s="9">
        <v>69268.113920000003</v>
      </c>
      <c r="CX36" s="9">
        <v>13249.759960000001</v>
      </c>
      <c r="CY36" s="9">
        <v>3001.0789800000002</v>
      </c>
      <c r="CZ36" s="9">
        <v>2966.2555299999999</v>
      </c>
      <c r="DA36" s="9">
        <v>1651.0258799999999</v>
      </c>
      <c r="DB36" s="9">
        <v>20868.120350000001</v>
      </c>
      <c r="DC36" s="9">
        <v>3412.1160500000001</v>
      </c>
      <c r="DD36" s="9">
        <v>13594.14344</v>
      </c>
      <c r="DE36" s="9">
        <v>16580.017</v>
      </c>
      <c r="DF36" s="9">
        <v>14948.875050000001</v>
      </c>
      <c r="DG36" s="9">
        <v>48535.151540000006</v>
      </c>
      <c r="DH36" s="9">
        <v>15762.030399999998</v>
      </c>
      <c r="DI36" s="9">
        <v>23373.927889999999</v>
      </c>
      <c r="DJ36" s="9">
        <v>38016.244089999993</v>
      </c>
      <c r="DK36" s="9">
        <v>33889.525630000004</v>
      </c>
      <c r="DL36" s="9">
        <v>111041.72800999999</v>
      </c>
      <c r="DM36" s="9">
        <v>28499.25362</v>
      </c>
      <c r="DN36" s="9">
        <v>34737.998780000002</v>
      </c>
      <c r="DO36" s="9">
        <v>48374.671060000001</v>
      </c>
      <c r="DP36" s="9">
        <v>39302.784480000002</v>
      </c>
      <c r="DQ36" s="9">
        <v>150914.70793999999</v>
      </c>
    </row>
    <row r="37" spans="1:121">
      <c r="A37" s="16" t="s">
        <v>253</v>
      </c>
      <c r="B37" s="9">
        <v>1751.66048</v>
      </c>
      <c r="C37" s="9">
        <v>1898.8868299999999</v>
      </c>
      <c r="D37" s="9">
        <v>2120.1671300000003</v>
      </c>
      <c r="E37" s="9">
        <v>2298.5908199999999</v>
      </c>
      <c r="F37" s="10">
        <v>8069.3052599999992</v>
      </c>
      <c r="G37" s="9">
        <v>1773.26731</v>
      </c>
      <c r="H37" s="9">
        <v>1729.1998100000001</v>
      </c>
      <c r="I37" s="9">
        <v>2145.59483</v>
      </c>
      <c r="J37" s="9">
        <v>2144.9439000000002</v>
      </c>
      <c r="K37" s="10">
        <v>7793.0058500000005</v>
      </c>
      <c r="L37" s="9">
        <v>1691.433</v>
      </c>
      <c r="M37" s="9">
        <v>1790.655</v>
      </c>
      <c r="N37" s="9">
        <v>2176.5360000000001</v>
      </c>
      <c r="O37" s="9">
        <v>2018.5640000000001</v>
      </c>
      <c r="P37" s="10">
        <v>7677.1880000000001</v>
      </c>
      <c r="Q37" s="9">
        <v>1852.1047361299054</v>
      </c>
      <c r="R37" s="9">
        <v>1876.8</v>
      </c>
      <c r="S37" s="9">
        <v>2304.0018499999996</v>
      </c>
      <c r="T37" s="9">
        <v>2146.5749500000002</v>
      </c>
      <c r="U37" s="10">
        <v>8179.4815361299052</v>
      </c>
      <c r="V37" s="9">
        <v>2448.2662694414594</v>
      </c>
      <c r="W37" s="9">
        <v>2813.0270220943494</v>
      </c>
      <c r="X37" s="9">
        <v>4148.5029006761852</v>
      </c>
      <c r="Y37" s="9">
        <v>3177.7504501333856</v>
      </c>
      <c r="Z37" s="10">
        <v>12587.54664234538</v>
      </c>
      <c r="AA37" s="9">
        <v>3657.6029759087869</v>
      </c>
      <c r="AB37" s="9">
        <v>4293.7529807763094</v>
      </c>
      <c r="AC37" s="9">
        <v>4897.6334413134337</v>
      </c>
      <c r="AD37" s="9">
        <v>5427.3080411579085</v>
      </c>
      <c r="AE37" s="10">
        <v>18276.297439156438</v>
      </c>
      <c r="AF37" s="9">
        <v>4475.0641999999998</v>
      </c>
      <c r="AG37" s="9">
        <v>4765.1391598469309</v>
      </c>
      <c r="AH37" s="9">
        <v>6121.7079813344708</v>
      </c>
      <c r="AI37" s="9">
        <v>4690.6613734623106</v>
      </c>
      <c r="AJ37" s="10">
        <v>20052.572714643713</v>
      </c>
      <c r="AK37" s="9">
        <v>4917.5973684210521</v>
      </c>
      <c r="AL37" s="9">
        <v>5420.2028151999993</v>
      </c>
      <c r="AM37" s="9">
        <v>6515.5462701499873</v>
      </c>
      <c r="AN37" s="9">
        <v>6392.3938907724278</v>
      </c>
      <c r="AO37" s="10">
        <v>23245.740344543468</v>
      </c>
      <c r="AP37" s="9">
        <v>6543.7977153791799</v>
      </c>
      <c r="AQ37" s="9">
        <v>7928.5888380952401</v>
      </c>
      <c r="AR37" s="9">
        <v>8605.6405871702846</v>
      </c>
      <c r="AS37" s="9">
        <v>7404.5814915630481</v>
      </c>
      <c r="AT37" s="10">
        <v>30482.608632207754</v>
      </c>
      <c r="AU37" s="9">
        <v>5227.5093123111019</v>
      </c>
      <c r="AV37" s="9">
        <v>7122.6474368223553</v>
      </c>
      <c r="AW37" s="9">
        <v>14770.656704929374</v>
      </c>
      <c r="AX37" s="9">
        <v>17226.954395238972</v>
      </c>
      <c r="AY37" s="10">
        <v>44347.767849301803</v>
      </c>
      <c r="AZ37" s="9">
        <v>19316.86061</v>
      </c>
      <c r="BA37" s="9">
        <v>15280.106380000001</v>
      </c>
      <c r="BB37" s="9">
        <v>18240.928470000003</v>
      </c>
      <c r="BC37" s="9">
        <v>17590.893700000001</v>
      </c>
      <c r="BD37" s="10">
        <v>70428.78916</v>
      </c>
      <c r="BE37" s="9">
        <v>17050.045310000001</v>
      </c>
      <c r="BF37" s="9">
        <v>18815.563750000001</v>
      </c>
      <c r="BG37" s="9">
        <v>32291.36017</v>
      </c>
      <c r="BH37" s="9">
        <v>26460.530729999999</v>
      </c>
      <c r="BI37" s="10">
        <v>94617.499960000001</v>
      </c>
      <c r="BJ37" s="9">
        <v>25533.316070000001</v>
      </c>
      <c r="BK37" s="9">
        <v>26025.141439999999</v>
      </c>
      <c r="BL37" s="9">
        <v>28982.248949999997</v>
      </c>
      <c r="BM37" s="9">
        <v>23022.9571</v>
      </c>
      <c r="BN37" s="10">
        <v>103563.66356</v>
      </c>
      <c r="BO37" s="9">
        <v>19637.254090000002</v>
      </c>
      <c r="BP37" s="9">
        <v>21589.835660000001</v>
      </c>
      <c r="BQ37" s="9">
        <v>28903.22381</v>
      </c>
      <c r="BR37" s="9">
        <v>21616.02908</v>
      </c>
      <c r="BS37" s="10">
        <v>91746.342639999988</v>
      </c>
      <c r="BT37" s="9">
        <v>17055.503369999999</v>
      </c>
      <c r="BU37" s="9">
        <v>24287.823489999999</v>
      </c>
      <c r="BV37" s="9">
        <v>23553.351879999998</v>
      </c>
      <c r="BW37" s="9">
        <v>13924.84376</v>
      </c>
      <c r="BX37" s="10">
        <v>78821.522500000006</v>
      </c>
      <c r="BY37" s="9">
        <v>11488.684960000001</v>
      </c>
      <c r="BZ37" s="9">
        <v>12156.116460000001</v>
      </c>
      <c r="CA37" s="9">
        <v>13860.332469999999</v>
      </c>
      <c r="CB37" s="9">
        <v>9778.3985100000009</v>
      </c>
      <c r="CC37" s="10">
        <v>47283.532400000004</v>
      </c>
      <c r="CD37" s="9">
        <v>6919.6633600000005</v>
      </c>
      <c r="CE37" s="9">
        <v>6955.4750800000002</v>
      </c>
      <c r="CF37" s="9">
        <v>12162.169390000001</v>
      </c>
      <c r="CG37" s="9">
        <v>11741.903470000001</v>
      </c>
      <c r="CH37" s="10">
        <v>37779.211300000003</v>
      </c>
      <c r="CI37" s="9">
        <v>9175.2301900000002</v>
      </c>
      <c r="CJ37" s="9">
        <v>13352.98396</v>
      </c>
      <c r="CK37" s="9">
        <v>16205.728730000001</v>
      </c>
      <c r="CL37" s="9">
        <v>15683.087960000001</v>
      </c>
      <c r="CM37" s="10">
        <v>54417.030840000007</v>
      </c>
      <c r="CN37" s="9">
        <v>13927.39825</v>
      </c>
      <c r="CO37" s="9">
        <v>18342.004349999999</v>
      </c>
      <c r="CP37" s="9">
        <v>18789.284210000002</v>
      </c>
      <c r="CQ37" s="9">
        <v>15082.037560000001</v>
      </c>
      <c r="CR37" s="10">
        <v>66140.724369999996</v>
      </c>
      <c r="CS37" s="9">
        <v>15290.316550000001</v>
      </c>
      <c r="CT37" s="9">
        <v>17926.18087</v>
      </c>
      <c r="CU37" s="9">
        <v>20734.766679999997</v>
      </c>
      <c r="CV37" s="9">
        <v>20119.84777</v>
      </c>
      <c r="CW37" s="9">
        <v>74071.111869999993</v>
      </c>
      <c r="CX37" s="9">
        <v>14132.77101</v>
      </c>
      <c r="CY37" s="9">
        <v>3261.97784</v>
      </c>
      <c r="CZ37" s="9">
        <v>3211.3824</v>
      </c>
      <c r="DA37" s="9">
        <v>1779.79323</v>
      </c>
      <c r="DB37" s="9">
        <v>22385.924479999998</v>
      </c>
      <c r="DC37" s="9">
        <v>3658.8561199999999</v>
      </c>
      <c r="DD37" s="9">
        <v>14313.537630000001</v>
      </c>
      <c r="DE37" s="9">
        <v>17531.420460000001</v>
      </c>
      <c r="DF37" s="9">
        <v>15806.66697</v>
      </c>
      <c r="DG37" s="9">
        <v>51310.481179999995</v>
      </c>
      <c r="DH37" s="9">
        <v>16667.292879999997</v>
      </c>
      <c r="DI37" s="9">
        <v>24783.800019999999</v>
      </c>
      <c r="DJ37" s="9">
        <v>40167.357299999996</v>
      </c>
      <c r="DK37" s="9">
        <v>35459.04406</v>
      </c>
      <c r="DL37" s="9">
        <v>117077.49425999999</v>
      </c>
      <c r="DM37" s="9">
        <v>29892.160199999998</v>
      </c>
      <c r="DN37" s="9">
        <v>36529.517039999999</v>
      </c>
      <c r="DO37" s="9">
        <v>50744.940750000002</v>
      </c>
      <c r="DP37" s="9">
        <v>41179.559350000003</v>
      </c>
      <c r="DQ37" s="9">
        <v>158346.17733999999</v>
      </c>
    </row>
    <row r="38" spans="1:121">
      <c r="A38" s="16" t="s">
        <v>254</v>
      </c>
      <c r="B38" s="9">
        <v>-1549.22525</v>
      </c>
      <c r="C38" s="9">
        <v>-1676.9739099999999</v>
      </c>
      <c r="D38" s="9">
        <v>-1915.81845</v>
      </c>
      <c r="E38" s="9">
        <v>-1988.7005200000001</v>
      </c>
      <c r="F38" s="10">
        <v>-7130.7181300000002</v>
      </c>
      <c r="G38" s="9">
        <v>-1776.90939</v>
      </c>
      <c r="H38" s="9">
        <v>-1417.8043400000001</v>
      </c>
      <c r="I38" s="9">
        <v>-1867.4779800000001</v>
      </c>
      <c r="J38" s="9">
        <v>-1933.98678</v>
      </c>
      <c r="K38" s="10">
        <v>-6996.1784900000011</v>
      </c>
      <c r="L38" s="9">
        <v>-1499.6519999999998</v>
      </c>
      <c r="M38" s="9">
        <v>-1674.6299999999999</v>
      </c>
      <c r="N38" s="9">
        <v>-2180.9789999999998</v>
      </c>
      <c r="O38" s="9">
        <v>-1970.346</v>
      </c>
      <c r="P38" s="10">
        <v>-7325.607</v>
      </c>
      <c r="Q38" s="9">
        <v>-2567.6999999999998</v>
      </c>
      <c r="R38" s="9">
        <v>-1943</v>
      </c>
      <c r="S38" s="9">
        <v>-2575.8931499999999</v>
      </c>
      <c r="T38" s="9">
        <v>-2446.6900500000002</v>
      </c>
      <c r="U38" s="10">
        <v>-9533.2831999999999</v>
      </c>
      <c r="V38" s="9">
        <v>-2465.1224199288258</v>
      </c>
      <c r="W38" s="9">
        <v>-2853.9118366083862</v>
      </c>
      <c r="X38" s="9">
        <v>-2924.6047069270548</v>
      </c>
      <c r="Y38" s="9">
        <v>-2544.912362060963</v>
      </c>
      <c r="Z38" s="10">
        <v>-10788.55132552523</v>
      </c>
      <c r="AA38" s="9">
        <v>-3123.4485318149473</v>
      </c>
      <c r="AB38" s="9">
        <v>-3603.1090064516129</v>
      </c>
      <c r="AC38" s="9">
        <v>-3966.5719110051377</v>
      </c>
      <c r="AD38" s="9">
        <v>-3728.0390529949241</v>
      </c>
      <c r="AE38" s="10">
        <v>-14421.168502266622</v>
      </c>
      <c r="AF38" s="9">
        <v>-3325.1107000000002</v>
      </c>
      <c r="AG38" s="9">
        <v>-3882.0667605331569</v>
      </c>
      <c r="AH38" s="9">
        <v>-4261.0263745130687</v>
      </c>
      <c r="AI38" s="9">
        <v>-2668.5013291139239</v>
      </c>
      <c r="AJ38" s="10">
        <v>-14136.70516416015</v>
      </c>
      <c r="AK38" s="9">
        <v>-2614.9026315789474</v>
      </c>
      <c r="AL38" s="9">
        <v>-3057.2813386021508</v>
      </c>
      <c r="AM38" s="9">
        <v>-4409.5944384658724</v>
      </c>
      <c r="AN38" s="9">
        <v>-3763.0384911454107</v>
      </c>
      <c r="AO38" s="10">
        <v>-13844.816899792382</v>
      </c>
      <c r="AP38" s="9">
        <v>-3401.1344131812302</v>
      </c>
      <c r="AQ38" s="9">
        <v>-4003.0659999999966</v>
      </c>
      <c r="AR38" s="9">
        <v>-5156.1064802515957</v>
      </c>
      <c r="AS38" s="9">
        <v>-4099.1071412969413</v>
      </c>
      <c r="AT38" s="10">
        <v>-16659.414034729765</v>
      </c>
      <c r="AU38" s="9">
        <v>-2712.8608899999999</v>
      </c>
      <c r="AV38" s="9">
        <v>-3027.4409300000002</v>
      </c>
      <c r="AW38" s="9">
        <v>-4433.9556300000004</v>
      </c>
      <c r="AX38" s="9">
        <v>-4180.8209000000006</v>
      </c>
      <c r="AY38" s="10">
        <v>-14355.078350000002</v>
      </c>
      <c r="AZ38" s="9">
        <v>-3677.5237900000002</v>
      </c>
      <c r="BA38" s="9">
        <v>-4357.0188699999999</v>
      </c>
      <c r="BB38" s="9">
        <v>-5084.9817900000007</v>
      </c>
      <c r="BC38" s="9">
        <v>-4427.0858600000001</v>
      </c>
      <c r="BD38" s="10">
        <v>-17546.61031</v>
      </c>
      <c r="BE38" s="9">
        <v>-4438.3794200000002</v>
      </c>
      <c r="BF38" s="9">
        <v>-5087.9077600000001</v>
      </c>
      <c r="BG38" s="9">
        <v>-5382.9258200000004</v>
      </c>
      <c r="BH38" s="9">
        <v>-4334.1665600000006</v>
      </c>
      <c r="BI38" s="10">
        <v>-19243.379560000001</v>
      </c>
      <c r="BJ38" s="9">
        <v>-3486.6224999999999</v>
      </c>
      <c r="BK38" s="9">
        <v>-3735.9366199999999</v>
      </c>
      <c r="BL38" s="9">
        <v>-4050.71976</v>
      </c>
      <c r="BM38" s="9">
        <v>-3520.4549000000002</v>
      </c>
      <c r="BN38" s="10">
        <v>-14793.73378</v>
      </c>
      <c r="BO38" s="9">
        <v>-3379.6180300000001</v>
      </c>
      <c r="BP38" s="9">
        <v>-4286.6846000000005</v>
      </c>
      <c r="BQ38" s="9">
        <v>-5431.8964100000003</v>
      </c>
      <c r="BR38" s="9">
        <v>-5881.2810200000004</v>
      </c>
      <c r="BS38" s="10">
        <v>-18979.480060000002</v>
      </c>
      <c r="BT38" s="9">
        <v>-5388.6471700000002</v>
      </c>
      <c r="BU38" s="9">
        <v>-5710.9225300000007</v>
      </c>
      <c r="BV38" s="9">
        <v>-5998.1081899999999</v>
      </c>
      <c r="BW38" s="9">
        <v>-3309.0631100000001</v>
      </c>
      <c r="BX38" s="10">
        <v>-20406.740999999998</v>
      </c>
      <c r="BY38" s="9">
        <v>-2079.6475099999998</v>
      </c>
      <c r="BZ38" s="9">
        <v>-1948.57312</v>
      </c>
      <c r="CA38" s="9">
        <v>-2034.9391600000001</v>
      </c>
      <c r="CB38" s="9">
        <v>-1425.0199700000001</v>
      </c>
      <c r="CC38" s="10">
        <v>-7488.17976</v>
      </c>
      <c r="CD38" s="9">
        <v>-980.43210999999997</v>
      </c>
      <c r="CE38" s="9">
        <v>-825.36075000000005</v>
      </c>
      <c r="CF38" s="9">
        <v>-1200.2671700000001</v>
      </c>
      <c r="CG38" s="9">
        <v>-1063.3502800000001</v>
      </c>
      <c r="CH38" s="10">
        <v>-4069.4103100000002</v>
      </c>
      <c r="CI38" s="9">
        <v>-738.77264000000002</v>
      </c>
      <c r="CJ38" s="9">
        <v>-1106.23514</v>
      </c>
      <c r="CK38" s="9">
        <v>-1322.57456</v>
      </c>
      <c r="CL38" s="9">
        <v>-1209.9745499999999</v>
      </c>
      <c r="CM38" s="10">
        <v>-4377.5568899999998</v>
      </c>
      <c r="CN38" s="9">
        <v>-838.43574999999998</v>
      </c>
      <c r="CO38" s="9">
        <v>-968.69695000000002</v>
      </c>
      <c r="CP38" s="9">
        <v>-1073.67986</v>
      </c>
      <c r="CQ38" s="9">
        <v>-1276.6381699999999</v>
      </c>
      <c r="CR38" s="10">
        <v>-4157.4507300000005</v>
      </c>
      <c r="CS38" s="9">
        <v>-1058.5283999999999</v>
      </c>
      <c r="CT38" s="9">
        <v>-1221.72236</v>
      </c>
      <c r="CU38" s="9">
        <v>-1282.9457</v>
      </c>
      <c r="CV38" s="9">
        <v>-1239.8014899999998</v>
      </c>
      <c r="CW38" s="9">
        <v>-4802.9979499999999</v>
      </c>
      <c r="CX38" s="9">
        <v>-883.01104999999995</v>
      </c>
      <c r="CY38" s="9">
        <v>-260.89885999999996</v>
      </c>
      <c r="CZ38" s="9">
        <v>-245.12687</v>
      </c>
      <c r="DA38" s="9">
        <v>-128.76734999999999</v>
      </c>
      <c r="DB38" s="9">
        <v>-1517.80413</v>
      </c>
      <c r="DC38" s="9">
        <v>-246.74007</v>
      </c>
      <c r="DD38" s="9">
        <v>-719.39418999999998</v>
      </c>
      <c r="DE38" s="9">
        <v>-951.40346</v>
      </c>
      <c r="DF38" s="9">
        <v>-857.79192</v>
      </c>
      <c r="DG38" s="9">
        <v>-2775.3296399999999</v>
      </c>
      <c r="DH38" s="9">
        <v>-905.2624800000001</v>
      </c>
      <c r="DI38" s="9">
        <v>-1409.87213</v>
      </c>
      <c r="DJ38" s="9">
        <v>-2151.11321</v>
      </c>
      <c r="DK38" s="9">
        <v>-1569.5184300000001</v>
      </c>
      <c r="DL38" s="9">
        <v>-6035.7662500000006</v>
      </c>
      <c r="DM38" s="9">
        <v>-1392.9065799999998</v>
      </c>
      <c r="DN38" s="9">
        <v>-1791.5182599999998</v>
      </c>
      <c r="DO38" s="9">
        <v>-2370.2696900000001</v>
      </c>
      <c r="DP38" s="9">
        <v>-1876.77487</v>
      </c>
      <c r="DQ38" s="9">
        <v>-7431.4694</v>
      </c>
    </row>
    <row r="39" spans="1:121">
      <c r="A39" s="17" t="s">
        <v>261</v>
      </c>
      <c r="B39" s="9">
        <v>351.83253000000002</v>
      </c>
      <c r="C39" s="9">
        <v>382.18623000000002</v>
      </c>
      <c r="D39" s="9">
        <v>376.29728</v>
      </c>
      <c r="E39" s="9">
        <v>501.50007000000005</v>
      </c>
      <c r="F39" s="10">
        <v>1611.8161100000002</v>
      </c>
      <c r="G39" s="9">
        <v>383.56502999999998</v>
      </c>
      <c r="H39" s="9">
        <v>424.83114</v>
      </c>
      <c r="I39" s="9">
        <v>427.20922999999999</v>
      </c>
      <c r="J39" s="9">
        <v>375.51551000000001</v>
      </c>
      <c r="K39" s="10">
        <v>1611.1209099999999</v>
      </c>
      <c r="L39" s="9">
        <v>552.6</v>
      </c>
      <c r="M39" s="9">
        <v>515.4</v>
      </c>
      <c r="N39" s="9">
        <v>515.09999999999991</v>
      </c>
      <c r="O39" s="9">
        <v>523.1</v>
      </c>
      <c r="P39" s="10">
        <v>2106.1999999999998</v>
      </c>
      <c r="Q39" s="9">
        <v>542.20000000000005</v>
      </c>
      <c r="R39" s="9">
        <v>395.1</v>
      </c>
      <c r="S39" s="9">
        <v>338.9</v>
      </c>
      <c r="T39" s="9">
        <v>286.90000000000003</v>
      </c>
      <c r="U39" s="10">
        <v>1563.1000000000001</v>
      </c>
      <c r="V39" s="9">
        <v>526.45426911041568</v>
      </c>
      <c r="W39" s="9">
        <v>590.77873938310233</v>
      </c>
      <c r="X39" s="9">
        <v>926.74925346446173</v>
      </c>
      <c r="Y39" s="9">
        <v>807.58225051408169</v>
      </c>
      <c r="Z39" s="10">
        <v>2851.5645124720613</v>
      </c>
      <c r="AA39" s="9">
        <v>682.56980599016549</v>
      </c>
      <c r="AB39" s="9">
        <v>496.99881303437405</v>
      </c>
      <c r="AC39" s="9">
        <v>865.49099740183181</v>
      </c>
      <c r="AD39" s="9">
        <v>1118.2689881629854</v>
      </c>
      <c r="AE39" s="10">
        <v>3163.3286045893569</v>
      </c>
      <c r="AF39" s="9">
        <v>858.15350000000001</v>
      </c>
      <c r="AG39" s="9">
        <v>898.3622006133312</v>
      </c>
      <c r="AH39" s="9">
        <v>1049.1642809282171</v>
      </c>
      <c r="AI39" s="9">
        <v>1008.8578291585137</v>
      </c>
      <c r="AJ39" s="10">
        <v>3814.537810700062</v>
      </c>
      <c r="AK39" s="9">
        <v>951.6</v>
      </c>
      <c r="AL39" s="9">
        <v>1016.9630699999999</v>
      </c>
      <c r="AM39" s="9">
        <v>964.28494053067698</v>
      </c>
      <c r="AN39" s="9">
        <v>778.38472963177242</v>
      </c>
      <c r="AO39" s="10">
        <v>3711.2327401624498</v>
      </c>
      <c r="AP39" s="9">
        <v>880.10849999999994</v>
      </c>
      <c r="AQ39" s="9">
        <v>805.84700000000009</v>
      </c>
      <c r="AR39" s="9">
        <v>709.84</v>
      </c>
      <c r="AS39" s="9">
        <v>819.91412500000001</v>
      </c>
      <c r="AT39" s="10">
        <v>3215.7096250000004</v>
      </c>
      <c r="AU39" s="9">
        <v>740.05071250000003</v>
      </c>
      <c r="AV39" s="9">
        <v>740.90849223961925</v>
      </c>
      <c r="AW39" s="9">
        <v>880.60678492937404</v>
      </c>
      <c r="AX39" s="9">
        <v>888.71901523897304</v>
      </c>
      <c r="AY39" s="10">
        <v>3250.2850049079661</v>
      </c>
      <c r="AZ39" s="9">
        <v>1093.79403</v>
      </c>
      <c r="BA39" s="9">
        <v>863.38706000000002</v>
      </c>
      <c r="BB39" s="9">
        <v>832.81001000000003</v>
      </c>
      <c r="BC39" s="9">
        <v>910.39628999999991</v>
      </c>
      <c r="BD39" s="10">
        <v>3700.3873899999999</v>
      </c>
      <c r="BE39" s="9">
        <v>740.07747999999992</v>
      </c>
      <c r="BF39" s="9">
        <v>969.56771000000003</v>
      </c>
      <c r="BG39" s="9">
        <v>912.22802000000001</v>
      </c>
      <c r="BH39" s="9">
        <v>1133.9798900000001</v>
      </c>
      <c r="BI39" s="10">
        <v>3755.8530999999998</v>
      </c>
      <c r="BJ39" s="9">
        <v>1399.5803000000001</v>
      </c>
      <c r="BK39" s="9">
        <v>1094.3821499999999</v>
      </c>
      <c r="BL39" s="9">
        <v>1051.91182</v>
      </c>
      <c r="BM39" s="9">
        <v>984.72890000000007</v>
      </c>
      <c r="BN39" s="10">
        <v>4530.6031700000003</v>
      </c>
      <c r="BO39" s="9">
        <v>663.84979999999996</v>
      </c>
      <c r="BP39" s="9">
        <v>508.85058999999995</v>
      </c>
      <c r="BQ39" s="9">
        <v>551.80316000000005</v>
      </c>
      <c r="BR39" s="9">
        <v>337.2201</v>
      </c>
      <c r="BS39" s="10">
        <v>2061.7236499999999</v>
      </c>
      <c r="BT39" s="9">
        <v>322.65874000000002</v>
      </c>
      <c r="BU39" s="9">
        <v>529.20460000000003</v>
      </c>
      <c r="BV39" s="9">
        <v>384.92379</v>
      </c>
      <c r="BW39" s="9">
        <v>303.29529000000002</v>
      </c>
      <c r="BX39" s="10">
        <v>1540.0824200000002</v>
      </c>
      <c r="BY39" s="9">
        <v>470.74919</v>
      </c>
      <c r="BZ39" s="9">
        <v>302.86264</v>
      </c>
      <c r="CA39" s="9">
        <v>281.18772999999999</v>
      </c>
      <c r="CB39" s="9">
        <v>261.84661</v>
      </c>
      <c r="CC39" s="10">
        <v>1316.64617</v>
      </c>
      <c r="CD39" s="9">
        <v>280.62322</v>
      </c>
      <c r="CE39" s="9">
        <v>202.49492000000001</v>
      </c>
      <c r="CF39" s="9">
        <v>185.07515000000001</v>
      </c>
      <c r="CG39" s="9">
        <v>168.5044</v>
      </c>
      <c r="CH39" s="10">
        <v>836.69769000000008</v>
      </c>
      <c r="CI39" s="9">
        <v>139.15662999999998</v>
      </c>
      <c r="CJ39" s="9">
        <v>124.56604</v>
      </c>
      <c r="CK39" s="9">
        <v>112.10509</v>
      </c>
      <c r="CL39" s="9">
        <v>99.85202000000001</v>
      </c>
      <c r="CM39" s="10">
        <v>475.67978000000005</v>
      </c>
      <c r="CN39" s="9">
        <v>108.38347999999999</v>
      </c>
      <c r="CO39" s="9">
        <v>80.368939999999995</v>
      </c>
      <c r="CP39" s="9">
        <v>71.366150000000005</v>
      </c>
      <c r="CQ39" s="9">
        <v>66.367840000000001</v>
      </c>
      <c r="CR39" s="10">
        <v>326.48640999999998</v>
      </c>
      <c r="CS39" s="9">
        <v>75.604569999999995</v>
      </c>
      <c r="CT39" s="9">
        <v>62.246569999999998</v>
      </c>
      <c r="CU39" s="9">
        <v>63.662349999999996</v>
      </c>
      <c r="CV39" s="9">
        <v>61.070769999999996</v>
      </c>
      <c r="CW39" s="9">
        <v>262.58425999999997</v>
      </c>
      <c r="CX39" s="9">
        <v>61.360010000000003</v>
      </c>
      <c r="CY39" s="9">
        <v>44.332830000000001</v>
      </c>
      <c r="CZ39" s="9">
        <v>37.582850000000001</v>
      </c>
      <c r="DA39" s="9">
        <v>32.655819999999999</v>
      </c>
      <c r="DB39" s="9">
        <v>175.93151</v>
      </c>
      <c r="DC39" s="9">
        <v>27.930039999999998</v>
      </c>
      <c r="DD39" s="9">
        <v>24.73442</v>
      </c>
      <c r="DE39" s="9">
        <v>22.39874</v>
      </c>
      <c r="DF39" s="9">
        <v>25.015139999999999</v>
      </c>
      <c r="DG39" s="9">
        <v>100.07834</v>
      </c>
      <c r="DH39" s="9">
        <v>21.291319999999999</v>
      </c>
      <c r="DI39" s="9">
        <v>17.265940000000001</v>
      </c>
      <c r="DJ39" s="9">
        <v>17.901129999999998</v>
      </c>
      <c r="DK39" s="9">
        <v>15.892569999999999</v>
      </c>
      <c r="DL39" s="9">
        <v>72.350959999999986</v>
      </c>
      <c r="DM39" s="9">
        <v>13.979810000000001</v>
      </c>
      <c r="DN39" s="9">
        <v>12.909600000000001</v>
      </c>
      <c r="DO39" s="9">
        <v>16.237919999999999</v>
      </c>
      <c r="DP39" s="9">
        <v>15.02162</v>
      </c>
      <c r="DQ39" s="9">
        <v>58.148949999999999</v>
      </c>
    </row>
    <row r="40" spans="1:121">
      <c r="A40" s="16" t="s">
        <v>262</v>
      </c>
      <c r="B40" s="9">
        <v>396.51785000000001</v>
      </c>
      <c r="C40" s="9">
        <v>429.46697</v>
      </c>
      <c r="D40" s="9">
        <v>427.9169</v>
      </c>
      <c r="E40" s="9">
        <v>545.15583000000004</v>
      </c>
      <c r="F40" s="10">
        <v>1799.05755</v>
      </c>
      <c r="G40" s="9">
        <v>431.15138999999999</v>
      </c>
      <c r="H40" s="9">
        <v>462.92577</v>
      </c>
      <c r="I40" s="9">
        <v>474.46301</v>
      </c>
      <c r="J40" s="9">
        <v>411.24579</v>
      </c>
      <c r="K40" s="10">
        <v>1779.7859599999999</v>
      </c>
      <c r="L40" s="9">
        <v>583.20000000000005</v>
      </c>
      <c r="M40" s="9">
        <v>564</v>
      </c>
      <c r="N40" s="9">
        <v>580.79999999999995</v>
      </c>
      <c r="O40" s="9">
        <v>560</v>
      </c>
      <c r="P40" s="10">
        <v>2288</v>
      </c>
      <c r="Q40" s="9">
        <v>569.20000000000005</v>
      </c>
      <c r="R40" s="9">
        <v>460.8</v>
      </c>
      <c r="S40" s="9">
        <v>428</v>
      </c>
      <c r="T40" s="9">
        <v>343.6</v>
      </c>
      <c r="U40" s="10">
        <v>1801.6</v>
      </c>
      <c r="V40" s="9">
        <v>578.65426911041573</v>
      </c>
      <c r="W40" s="9">
        <v>639.37873938310236</v>
      </c>
      <c r="X40" s="9">
        <v>992.26925346446171</v>
      </c>
      <c r="Y40" s="9">
        <v>863.2742505140817</v>
      </c>
      <c r="Z40" s="10">
        <v>3073.5765124720615</v>
      </c>
      <c r="AA40" s="9">
        <v>786.96980599016547</v>
      </c>
      <c r="AB40" s="9">
        <v>593.88201303437404</v>
      </c>
      <c r="AC40" s="9">
        <v>956.37318186280334</v>
      </c>
      <c r="AD40" s="9">
        <v>1224.9080411579093</v>
      </c>
      <c r="AE40" s="10">
        <v>3562.1330420452523</v>
      </c>
      <c r="AF40" s="9">
        <v>949.46420000000001</v>
      </c>
      <c r="AG40" s="9">
        <v>994.51676602453665</v>
      </c>
      <c r="AH40" s="9">
        <v>1143.694280928217</v>
      </c>
      <c r="AI40" s="9">
        <v>1094.4778291585137</v>
      </c>
      <c r="AJ40" s="10">
        <v>4182.1530761112672</v>
      </c>
      <c r="AK40" s="9">
        <v>1033.2</v>
      </c>
      <c r="AL40" s="9">
        <v>1080.6099999999999</v>
      </c>
      <c r="AM40" s="9">
        <v>1047.0111696693871</v>
      </c>
      <c r="AN40" s="9">
        <v>842.50314487586741</v>
      </c>
      <c r="AO40" s="10">
        <v>4003.3243145452543</v>
      </c>
      <c r="AP40" s="9">
        <v>932.77649999999994</v>
      </c>
      <c r="AQ40" s="9">
        <v>871.81500000000005</v>
      </c>
      <c r="AR40" s="9">
        <v>760.38</v>
      </c>
      <c r="AS40" s="9">
        <v>862.47412500000007</v>
      </c>
      <c r="AT40" s="10">
        <v>3427.4456250000003</v>
      </c>
      <c r="AU40" s="9">
        <v>776.22671250000008</v>
      </c>
      <c r="AV40" s="9">
        <v>795.17249223961926</v>
      </c>
      <c r="AW40" s="9">
        <v>963.59878492937401</v>
      </c>
      <c r="AX40" s="9">
        <v>931.2790152389731</v>
      </c>
      <c r="AY40" s="10">
        <v>3466.2770049079663</v>
      </c>
      <c r="AZ40" s="9">
        <v>1147.52603</v>
      </c>
      <c r="BA40" s="9">
        <v>932.54705999999999</v>
      </c>
      <c r="BB40" s="9">
        <v>945.06200999999999</v>
      </c>
      <c r="BC40" s="9">
        <v>975.93868999999995</v>
      </c>
      <c r="BD40" s="10">
        <v>4001.0737899999999</v>
      </c>
      <c r="BE40" s="9">
        <v>800.21475999999996</v>
      </c>
      <c r="BF40" s="9">
        <v>1048.00253</v>
      </c>
      <c r="BG40" s="9">
        <v>967.21781999999996</v>
      </c>
      <c r="BH40" s="9">
        <v>1191.9061400000001</v>
      </c>
      <c r="BI40" s="10">
        <v>4007.3412499999999</v>
      </c>
      <c r="BJ40" s="9">
        <v>1476.3619000000001</v>
      </c>
      <c r="BK40" s="9">
        <v>1142.01</v>
      </c>
      <c r="BL40" s="9">
        <v>1115.28</v>
      </c>
      <c r="BM40" s="9">
        <v>1019.46</v>
      </c>
      <c r="BN40" s="10">
        <v>4753.1118999999999</v>
      </c>
      <c r="BO40" s="9">
        <v>703.02</v>
      </c>
      <c r="BP40" s="9">
        <v>534.29999999999995</v>
      </c>
      <c r="BQ40" s="9">
        <v>581.47</v>
      </c>
      <c r="BR40" s="9">
        <v>353.81</v>
      </c>
      <c r="BS40" s="10">
        <v>2172.6</v>
      </c>
      <c r="BT40" s="9">
        <v>333.93</v>
      </c>
      <c r="BU40" s="9">
        <v>555.67200000000003</v>
      </c>
      <c r="BV40" s="9">
        <v>407.28778</v>
      </c>
      <c r="BW40" s="9">
        <v>314.25776999999999</v>
      </c>
      <c r="BX40" s="10">
        <v>1611.1475499999999</v>
      </c>
      <c r="BY40" s="9">
        <v>485.46010000000001</v>
      </c>
      <c r="BZ40" s="9">
        <v>311.13794999999999</v>
      </c>
      <c r="CA40" s="9">
        <v>294.35800999999998</v>
      </c>
      <c r="CB40" s="9">
        <v>267.79302999999999</v>
      </c>
      <c r="CC40" s="10">
        <v>1358.74909</v>
      </c>
      <c r="CD40" s="9">
        <v>289.95778999999999</v>
      </c>
      <c r="CE40" s="9">
        <v>208.23383000000001</v>
      </c>
      <c r="CF40" s="9">
        <v>196.30540999999999</v>
      </c>
      <c r="CG40" s="9">
        <v>169.41523000000001</v>
      </c>
      <c r="CH40" s="10">
        <v>863.91226000000006</v>
      </c>
      <c r="CI40" s="9">
        <v>142.37844999999999</v>
      </c>
      <c r="CJ40" s="9">
        <v>126.50093</v>
      </c>
      <c r="CK40" s="9">
        <v>115.37823</v>
      </c>
      <c r="CL40" s="9">
        <v>103.84314000000001</v>
      </c>
      <c r="CM40" s="10">
        <v>488.10075000000001</v>
      </c>
      <c r="CN40" s="9">
        <v>111.48208</v>
      </c>
      <c r="CO40" s="9">
        <v>80.62088</v>
      </c>
      <c r="CP40" s="9">
        <v>71.366150000000005</v>
      </c>
      <c r="CQ40" s="9">
        <v>67.072990000000004</v>
      </c>
      <c r="CR40" s="10">
        <v>330.5421</v>
      </c>
      <c r="CS40" s="9">
        <v>78.466279999999998</v>
      </c>
      <c r="CT40" s="9">
        <v>62.59883</v>
      </c>
      <c r="CU40" s="9">
        <v>64.354609999999994</v>
      </c>
      <c r="CV40" s="9">
        <v>62.861699999999999</v>
      </c>
      <c r="CW40" s="9">
        <v>268.28141999999997</v>
      </c>
      <c r="CX40" s="9">
        <v>62.673690000000001</v>
      </c>
      <c r="CY40" s="9">
        <v>44.51473</v>
      </c>
      <c r="CZ40" s="9">
        <v>37.793790000000001</v>
      </c>
      <c r="DA40" s="9">
        <v>33.039819999999999</v>
      </c>
      <c r="DB40" s="9">
        <v>178.02203</v>
      </c>
      <c r="DC40" s="9">
        <v>28.76662</v>
      </c>
      <c r="DD40" s="9">
        <v>24.93497</v>
      </c>
      <c r="DE40" s="9">
        <v>22.580349999999999</v>
      </c>
      <c r="DF40" s="9">
        <v>25.44331</v>
      </c>
      <c r="DG40" s="9">
        <v>101.72524999999999</v>
      </c>
      <c r="DH40" s="9">
        <v>22.260999999999999</v>
      </c>
      <c r="DI40" s="9">
        <v>17.488910000000001</v>
      </c>
      <c r="DJ40" s="9">
        <v>18.09948</v>
      </c>
      <c r="DK40" s="9">
        <v>16.17146</v>
      </c>
      <c r="DL40" s="9">
        <v>74.020849999999996</v>
      </c>
      <c r="DM40" s="9">
        <v>14.42084</v>
      </c>
      <c r="DN40" s="9">
        <v>12.986370000000001</v>
      </c>
      <c r="DO40" s="9">
        <v>16.353490000000001</v>
      </c>
      <c r="DP40" s="9">
        <v>15.424480000000001</v>
      </c>
      <c r="DQ40" s="9">
        <v>59.185180000000003</v>
      </c>
    </row>
    <row r="41" spans="1:121">
      <c r="A41" s="16" t="s">
        <v>263</v>
      </c>
      <c r="B41" s="9">
        <v>-44.685319999999997</v>
      </c>
      <c r="C41" s="9">
        <v>-47.280740000000002</v>
      </c>
      <c r="D41" s="9">
        <v>-51.619619999999998</v>
      </c>
      <c r="E41" s="9">
        <v>-43.655760000000001</v>
      </c>
      <c r="F41" s="10">
        <v>-187.24144000000001</v>
      </c>
      <c r="G41" s="9">
        <v>-47.586359999999999</v>
      </c>
      <c r="H41" s="9">
        <v>-38.094630000000002</v>
      </c>
      <c r="I41" s="9">
        <v>-47.253779999999999</v>
      </c>
      <c r="J41" s="9">
        <v>-35.73028</v>
      </c>
      <c r="K41" s="10">
        <v>-168.66505000000001</v>
      </c>
      <c r="L41" s="9">
        <v>-30.6</v>
      </c>
      <c r="M41" s="9">
        <v>-48.6</v>
      </c>
      <c r="N41" s="9">
        <v>-65.7</v>
      </c>
      <c r="O41" s="9">
        <v>-36.9</v>
      </c>
      <c r="P41" s="10">
        <v>-181.8</v>
      </c>
      <c r="Q41" s="9">
        <v>-27</v>
      </c>
      <c r="R41" s="9">
        <v>-65.7</v>
      </c>
      <c r="S41" s="9">
        <v>-89.1</v>
      </c>
      <c r="T41" s="9">
        <v>-56.7</v>
      </c>
      <c r="U41" s="10">
        <v>-238.5</v>
      </c>
      <c r="V41" s="9">
        <v>-52.2</v>
      </c>
      <c r="W41" s="9">
        <v>-48.6</v>
      </c>
      <c r="X41" s="9">
        <v>-65.52000000000001</v>
      </c>
      <c r="Y41" s="9">
        <v>-55.692000000000007</v>
      </c>
      <c r="Z41" s="10">
        <v>-222.01200000000003</v>
      </c>
      <c r="AA41" s="9">
        <v>-104.4</v>
      </c>
      <c r="AB41" s="9">
        <v>-96.883200000000016</v>
      </c>
      <c r="AC41" s="9">
        <v>-90.882184460971544</v>
      </c>
      <c r="AD41" s="9">
        <v>-106.63905299492387</v>
      </c>
      <c r="AE41" s="10">
        <v>-398.80443745589542</v>
      </c>
      <c r="AF41" s="9">
        <v>-91.310699999999997</v>
      </c>
      <c r="AG41" s="9">
        <v>-96.154565411205468</v>
      </c>
      <c r="AH41" s="9">
        <v>-94.53</v>
      </c>
      <c r="AI41" s="9">
        <v>-85.62</v>
      </c>
      <c r="AJ41" s="10">
        <v>-367.61526541120543</v>
      </c>
      <c r="AK41" s="9">
        <v>-81.599999999999994</v>
      </c>
      <c r="AL41" s="9">
        <v>-63.646929999999998</v>
      </c>
      <c r="AM41" s="9">
        <v>-82.726229138710124</v>
      </c>
      <c r="AN41" s="9">
        <v>-64.118415244094962</v>
      </c>
      <c r="AO41" s="10">
        <v>-292.09157438280511</v>
      </c>
      <c r="AP41" s="9">
        <v>-52.667999999999992</v>
      </c>
      <c r="AQ41" s="9">
        <v>-65.967999999999989</v>
      </c>
      <c r="AR41" s="9">
        <v>-50.54</v>
      </c>
      <c r="AS41" s="9">
        <v>-42.56</v>
      </c>
      <c r="AT41" s="10">
        <v>-211.73599999999999</v>
      </c>
      <c r="AU41" s="9">
        <v>-36.176000000000002</v>
      </c>
      <c r="AV41" s="9">
        <v>-54.263999999999989</v>
      </c>
      <c r="AW41" s="9">
        <v>-82.99199999999999</v>
      </c>
      <c r="AX41" s="9">
        <v>-42.56</v>
      </c>
      <c r="AY41" s="10">
        <v>-215.99199999999999</v>
      </c>
      <c r="AZ41" s="9">
        <v>-53.731999999999999</v>
      </c>
      <c r="BA41" s="9">
        <v>-69.16</v>
      </c>
      <c r="BB41" s="9">
        <v>-112.252</v>
      </c>
      <c r="BC41" s="9">
        <v>-65.542400000000001</v>
      </c>
      <c r="BD41" s="10">
        <v>-300.68639999999999</v>
      </c>
      <c r="BE41" s="9">
        <v>-60.137279999999997</v>
      </c>
      <c r="BF41" s="9">
        <v>-78.434820000000002</v>
      </c>
      <c r="BG41" s="9">
        <v>-54.989800000000002</v>
      </c>
      <c r="BH41" s="9">
        <v>-57.926250000000003</v>
      </c>
      <c r="BI41" s="10">
        <v>-251.48815000000002</v>
      </c>
      <c r="BJ41" s="9">
        <v>-76.781599999999997</v>
      </c>
      <c r="BK41" s="9">
        <v>-47.627850000000002</v>
      </c>
      <c r="BL41" s="9">
        <v>-63.368180000000002</v>
      </c>
      <c r="BM41" s="9">
        <v>-34.731099999999998</v>
      </c>
      <c r="BN41" s="10">
        <v>-222.50872999999999</v>
      </c>
      <c r="BO41" s="9">
        <v>-39.170200000000001</v>
      </c>
      <c r="BP41" s="9">
        <v>-25.44941</v>
      </c>
      <c r="BQ41" s="9">
        <v>-29.666840000000001</v>
      </c>
      <c r="BR41" s="9">
        <v>-16.5899</v>
      </c>
      <c r="BS41" s="10">
        <v>-110.87635</v>
      </c>
      <c r="BT41" s="9">
        <v>-11.27126</v>
      </c>
      <c r="BU41" s="9">
        <v>-26.467400000000001</v>
      </c>
      <c r="BV41" s="9">
        <v>-22.363990000000001</v>
      </c>
      <c r="BW41" s="9">
        <v>-10.962479999999999</v>
      </c>
      <c r="BX41" s="10">
        <v>-71.065130000000011</v>
      </c>
      <c r="BY41" s="9">
        <v>-14.71091</v>
      </c>
      <c r="BZ41" s="9">
        <v>-8.2753099999999993</v>
      </c>
      <c r="CA41" s="9">
        <v>-13.17028</v>
      </c>
      <c r="CB41" s="9">
        <v>-5.9464199999999998</v>
      </c>
      <c r="CC41" s="10">
        <v>-42.102919999999997</v>
      </c>
      <c r="CD41" s="9">
        <v>-9.3345699999999994</v>
      </c>
      <c r="CE41" s="9">
        <v>-5.7389099999999997</v>
      </c>
      <c r="CF41" s="9">
        <v>-11.230259999999999</v>
      </c>
      <c r="CG41" s="9">
        <v>-0.91083000000000003</v>
      </c>
      <c r="CH41" s="10">
        <v>-27.214569999999998</v>
      </c>
      <c r="CI41" s="9">
        <v>-3.2218200000000001</v>
      </c>
      <c r="CJ41" s="9">
        <v>-1.93489</v>
      </c>
      <c r="CK41" s="9">
        <v>-3.2731400000000002</v>
      </c>
      <c r="CL41" s="9">
        <v>-3.99112</v>
      </c>
      <c r="CM41" s="10">
        <v>-12.420970000000001</v>
      </c>
      <c r="CN41" s="9">
        <v>-3.0985999999999998</v>
      </c>
      <c r="CO41" s="9">
        <v>-0.25194</v>
      </c>
      <c r="CP41" s="9">
        <v>0</v>
      </c>
      <c r="CQ41" s="9">
        <v>-0.70515000000000005</v>
      </c>
      <c r="CR41" s="10">
        <v>-4.0556899999999994</v>
      </c>
      <c r="CS41" s="9">
        <v>-2.86171</v>
      </c>
      <c r="CT41" s="9">
        <v>-0.35226000000000002</v>
      </c>
      <c r="CU41" s="9">
        <v>-0.69225999999999999</v>
      </c>
      <c r="CV41" s="9">
        <v>-1.7909299999999999</v>
      </c>
      <c r="CW41" s="9">
        <v>-5.6971600000000002</v>
      </c>
      <c r="CX41" s="9">
        <v>-1.31368</v>
      </c>
      <c r="CY41" s="9">
        <v>-0.18190000000000001</v>
      </c>
      <c r="CZ41" s="9">
        <v>-0.21093999999999999</v>
      </c>
      <c r="DA41" s="9">
        <v>-0.38400000000000001</v>
      </c>
      <c r="DB41" s="9">
        <v>-2.0905199999999997</v>
      </c>
      <c r="DC41" s="9">
        <v>-0.83657999999999999</v>
      </c>
      <c r="DD41" s="9">
        <v>-0.20055000000000001</v>
      </c>
      <c r="DE41" s="9">
        <v>-0.18160999999999999</v>
      </c>
      <c r="DF41" s="9">
        <v>-0.42817</v>
      </c>
      <c r="DG41" s="9">
        <v>-1.6469099999999999</v>
      </c>
      <c r="DH41" s="9">
        <v>-0.96967999999999999</v>
      </c>
      <c r="DI41" s="9">
        <v>-0.22297</v>
      </c>
      <c r="DJ41" s="9">
        <v>-0.19835</v>
      </c>
      <c r="DK41" s="9">
        <v>-0.27889000000000003</v>
      </c>
      <c r="DL41" s="9">
        <v>-1.6698900000000001</v>
      </c>
      <c r="DM41" s="9">
        <v>-0.44102999999999998</v>
      </c>
      <c r="DN41" s="9">
        <v>-7.6770000000000005E-2</v>
      </c>
      <c r="DO41" s="9">
        <v>-0.11557000000000001</v>
      </c>
      <c r="DP41" s="9">
        <v>-0.40286</v>
      </c>
      <c r="DQ41" s="9">
        <v>-1.03623</v>
      </c>
    </row>
    <row r="42" spans="1:121">
      <c r="A42" s="17" t="s">
        <v>264</v>
      </c>
      <c r="B42" s="9">
        <v>-149.39729999999986</v>
      </c>
      <c r="C42" s="9">
        <v>-160.27331000000004</v>
      </c>
      <c r="D42" s="9">
        <v>-171.94859999999994</v>
      </c>
      <c r="E42" s="9">
        <v>-191.60977000000003</v>
      </c>
      <c r="F42" s="10">
        <v>-673.22897999999986</v>
      </c>
      <c r="G42" s="9">
        <v>-387.20711000000006</v>
      </c>
      <c r="H42" s="9">
        <v>-113.43567000000007</v>
      </c>
      <c r="I42" s="9">
        <v>-149.09238000000005</v>
      </c>
      <c r="J42" s="9">
        <v>-164.55838999999992</v>
      </c>
      <c r="K42" s="10">
        <v>-814.2935500000001</v>
      </c>
      <c r="L42" s="9">
        <v>-360.81899999999996</v>
      </c>
      <c r="M42" s="9">
        <v>-399.375</v>
      </c>
      <c r="N42" s="9">
        <v>-519.54299999999989</v>
      </c>
      <c r="O42" s="9">
        <v>-474.88199999999983</v>
      </c>
      <c r="P42" s="10">
        <v>-1754.6189999999997</v>
      </c>
      <c r="Q42" s="9">
        <v>-1257.7952638700945</v>
      </c>
      <c r="R42" s="9">
        <v>-461.29999999999995</v>
      </c>
      <c r="S42" s="9">
        <v>-610.79130000000009</v>
      </c>
      <c r="T42" s="9">
        <v>-587.0151000000003</v>
      </c>
      <c r="U42" s="10">
        <v>-2916.901663870095</v>
      </c>
      <c r="V42" s="9">
        <v>-543.31041959778236</v>
      </c>
      <c r="W42" s="9">
        <v>-631.66355389713908</v>
      </c>
      <c r="X42" s="9">
        <v>297.14894028466824</v>
      </c>
      <c r="Y42" s="9">
        <v>-174.74416244165923</v>
      </c>
      <c r="Z42" s="10">
        <v>-1052.5691956519124</v>
      </c>
      <c r="AA42" s="9">
        <v>-148.41536189632598</v>
      </c>
      <c r="AB42" s="9">
        <v>193.6451612903229</v>
      </c>
      <c r="AC42" s="9">
        <v>65.570532906463995</v>
      </c>
      <c r="AD42" s="9">
        <v>580.99999999999955</v>
      </c>
      <c r="AE42" s="10">
        <v>691.80033230046047</v>
      </c>
      <c r="AF42" s="9">
        <v>291.79999999999973</v>
      </c>
      <c r="AG42" s="9">
        <v>-15.289801299557439</v>
      </c>
      <c r="AH42" s="9">
        <v>811.51732589318453</v>
      </c>
      <c r="AI42" s="9">
        <v>1013.3022151898731</v>
      </c>
      <c r="AJ42" s="10">
        <v>2101.3297397834999</v>
      </c>
      <c r="AK42" s="9">
        <v>1351.0947368421048</v>
      </c>
      <c r="AL42" s="9">
        <v>1345.9584065978488</v>
      </c>
      <c r="AM42" s="9">
        <v>1141.666891153438</v>
      </c>
      <c r="AN42" s="9">
        <v>1850.9706699952449</v>
      </c>
      <c r="AO42" s="10">
        <v>5689.6907045886364</v>
      </c>
      <c r="AP42" s="9">
        <v>2262.5548021979498</v>
      </c>
      <c r="AQ42" s="9">
        <v>3119.6758380952429</v>
      </c>
      <c r="AR42" s="9">
        <v>2739.6941069186896</v>
      </c>
      <c r="AS42" s="9">
        <v>2485.5602252661074</v>
      </c>
      <c r="AT42" s="10">
        <v>10607.484972477989</v>
      </c>
      <c r="AU42" s="9">
        <v>1774.597709811102</v>
      </c>
      <c r="AV42" s="9">
        <v>3354.2980145827364</v>
      </c>
      <c r="AW42" s="9">
        <v>9456.0942899999991</v>
      </c>
      <c r="AX42" s="9">
        <v>12157.414479999999</v>
      </c>
      <c r="AY42" s="10">
        <v>26742.404494393835</v>
      </c>
      <c r="AZ42" s="9">
        <v>14545.54279</v>
      </c>
      <c r="BA42" s="9">
        <v>10059.70045</v>
      </c>
      <c r="BB42" s="9">
        <v>12323.13667</v>
      </c>
      <c r="BC42" s="9">
        <v>12253.411550000001</v>
      </c>
      <c r="BD42" s="10">
        <v>49181.791460000008</v>
      </c>
      <c r="BE42" s="9">
        <v>11871.58841</v>
      </c>
      <c r="BF42" s="9">
        <v>12758.08828</v>
      </c>
      <c r="BG42" s="9">
        <v>25996.206329999997</v>
      </c>
      <c r="BH42" s="9">
        <v>20992.384279999998</v>
      </c>
      <c r="BI42" s="10">
        <v>71618.267299999992</v>
      </c>
      <c r="BJ42" s="9">
        <v>20647.113270000002</v>
      </c>
      <c r="BK42" s="9">
        <v>21194.822670000001</v>
      </c>
      <c r="BL42" s="9">
        <v>23879.61737</v>
      </c>
      <c r="BM42" s="9">
        <v>18517.773300000001</v>
      </c>
      <c r="BN42" s="10">
        <v>84239.326610000004</v>
      </c>
      <c r="BO42" s="9">
        <v>15593.786260000001</v>
      </c>
      <c r="BP42" s="9">
        <v>16794.300470000002</v>
      </c>
      <c r="BQ42" s="9">
        <v>22919.524239999999</v>
      </c>
      <c r="BR42" s="9">
        <v>15397.527959999999</v>
      </c>
      <c r="BS42" s="10">
        <v>70705.138930000001</v>
      </c>
      <c r="BT42" s="9">
        <v>11344.197459999999</v>
      </c>
      <c r="BU42" s="9">
        <v>18047.696360000002</v>
      </c>
      <c r="BV42" s="9">
        <v>17170.319899999999</v>
      </c>
      <c r="BW42" s="9">
        <v>10312.485359999999</v>
      </c>
      <c r="BX42" s="10">
        <v>56874.699079999999</v>
      </c>
      <c r="BY42" s="9">
        <v>8938.2882600000012</v>
      </c>
      <c r="BZ42" s="9">
        <v>9904.6807000000008</v>
      </c>
      <c r="CA42" s="9">
        <v>11544.20558</v>
      </c>
      <c r="CB42" s="9">
        <v>8091.5319300000001</v>
      </c>
      <c r="CC42" s="10">
        <v>38478.706469999997</v>
      </c>
      <c r="CD42" s="9">
        <v>5658.6080300000003</v>
      </c>
      <c r="CE42" s="9">
        <v>5927.6194100000002</v>
      </c>
      <c r="CF42" s="9">
        <v>10776.827069999999</v>
      </c>
      <c r="CG42" s="9">
        <v>10510.048790000001</v>
      </c>
      <c r="CH42" s="10">
        <v>32873.103300000002</v>
      </c>
      <c r="CI42" s="9">
        <v>8297.3009199999997</v>
      </c>
      <c r="CJ42" s="9">
        <v>12122.182779999999</v>
      </c>
      <c r="CK42" s="9">
        <v>14771.049080000001</v>
      </c>
      <c r="CL42" s="9">
        <v>14373.26139</v>
      </c>
      <c r="CM42" s="10">
        <v>49563.794169999994</v>
      </c>
      <c r="CN42" s="9">
        <v>12980.579020000001</v>
      </c>
      <c r="CO42" s="9">
        <v>17292.938460000001</v>
      </c>
      <c r="CP42" s="9">
        <v>17644.2382</v>
      </c>
      <c r="CQ42" s="9">
        <v>13739.03155</v>
      </c>
      <c r="CR42" s="10">
        <v>61656.787230000002</v>
      </c>
      <c r="CS42" s="9">
        <v>14156.183580000001</v>
      </c>
      <c r="CT42" s="9">
        <v>16642.211940000001</v>
      </c>
      <c r="CU42" s="9">
        <v>19388.158629999998</v>
      </c>
      <c r="CV42" s="9">
        <v>18818.97551</v>
      </c>
      <c r="CW42" s="9">
        <v>69005.52966</v>
      </c>
      <c r="CX42" s="9">
        <v>13188.399950000001</v>
      </c>
      <c r="CY42" s="9">
        <v>2956.7461499999999</v>
      </c>
      <c r="CZ42" s="9">
        <v>2928.6726799999997</v>
      </c>
      <c r="DA42" s="9">
        <v>1618.37006</v>
      </c>
      <c r="DB42" s="9">
        <v>20692.188840000003</v>
      </c>
      <c r="DC42" s="9">
        <v>3384.1860099999999</v>
      </c>
      <c r="DD42" s="9">
        <v>13569.409020000001</v>
      </c>
      <c r="DE42" s="9">
        <v>16557.618259999999</v>
      </c>
      <c r="DF42" s="9">
        <v>14923.859909999999</v>
      </c>
      <c r="DG42" s="9">
        <v>48435.073199999999</v>
      </c>
      <c r="DH42" s="9">
        <v>15740.739079999999</v>
      </c>
      <c r="DI42" s="9">
        <v>23356.661949999998</v>
      </c>
      <c r="DJ42" s="9">
        <v>37998.342960000002</v>
      </c>
      <c r="DK42" s="9">
        <v>33873.63306</v>
      </c>
      <c r="DL42" s="9">
        <v>110969.37704999998</v>
      </c>
      <c r="DM42" s="9">
        <v>28485.273809999999</v>
      </c>
      <c r="DN42" s="9">
        <v>34725.089180000003</v>
      </c>
      <c r="DO42" s="9">
        <v>48358.433140000001</v>
      </c>
      <c r="DP42" s="9">
        <v>39287.762860000003</v>
      </c>
      <c r="DQ42" s="9">
        <v>150856.55898999999</v>
      </c>
    </row>
    <row r="43" spans="1:121">
      <c r="A43" s="16" t="s">
        <v>262</v>
      </c>
      <c r="B43" s="9">
        <v>1355.1426300000001</v>
      </c>
      <c r="C43" s="9">
        <v>1469.41986</v>
      </c>
      <c r="D43" s="9">
        <v>1692.2502300000001</v>
      </c>
      <c r="E43" s="9">
        <v>1753.43499</v>
      </c>
      <c r="F43" s="10">
        <v>6270.2477099999996</v>
      </c>
      <c r="G43" s="9">
        <v>1342.11592</v>
      </c>
      <c r="H43" s="9">
        <v>1266.27404</v>
      </c>
      <c r="I43" s="9">
        <v>1671.1318200000001</v>
      </c>
      <c r="J43" s="9">
        <v>1733.69811</v>
      </c>
      <c r="K43" s="10">
        <v>6013.2198900000003</v>
      </c>
      <c r="L43" s="9">
        <v>1108.2329999999999</v>
      </c>
      <c r="M43" s="9">
        <v>1226.655</v>
      </c>
      <c r="N43" s="9">
        <v>1595.7360000000001</v>
      </c>
      <c r="O43" s="9">
        <v>1458.5640000000001</v>
      </c>
      <c r="P43" s="10">
        <v>5389.1880000000001</v>
      </c>
      <c r="Q43" s="9">
        <v>1282.9047361299054</v>
      </c>
      <c r="R43" s="9">
        <v>1416</v>
      </c>
      <c r="S43" s="9">
        <v>1876.0018499999999</v>
      </c>
      <c r="T43" s="9">
        <v>1802.97495</v>
      </c>
      <c r="U43" s="10">
        <v>6377.8815361299048</v>
      </c>
      <c r="V43" s="9">
        <v>1869.6120003310436</v>
      </c>
      <c r="W43" s="9">
        <v>2173.6482827112472</v>
      </c>
      <c r="X43" s="9">
        <v>3156.2336472117231</v>
      </c>
      <c r="Y43" s="9">
        <v>2314.4761996193038</v>
      </c>
      <c r="Z43" s="10">
        <v>9513.970129873318</v>
      </c>
      <c r="AA43" s="9">
        <v>2870.6331699186212</v>
      </c>
      <c r="AB43" s="9">
        <v>3699.8709677419356</v>
      </c>
      <c r="AC43" s="9">
        <v>3941.2602594506302</v>
      </c>
      <c r="AD43" s="9">
        <v>4202.3999999999996</v>
      </c>
      <c r="AE43" s="10">
        <v>14714.164397111186</v>
      </c>
      <c r="AF43" s="9">
        <v>3525.6</v>
      </c>
      <c r="AG43" s="9">
        <v>3770.6223938223939</v>
      </c>
      <c r="AH43" s="9">
        <v>4978.0137004062535</v>
      </c>
      <c r="AI43" s="9">
        <v>3596.1835443037971</v>
      </c>
      <c r="AJ43" s="10">
        <v>15870.419638532443</v>
      </c>
      <c r="AK43" s="9">
        <v>3884.3973684210523</v>
      </c>
      <c r="AL43" s="9">
        <v>4339.5928151999997</v>
      </c>
      <c r="AM43" s="9">
        <v>5468.5351004805998</v>
      </c>
      <c r="AN43" s="9">
        <v>5549.8907458965605</v>
      </c>
      <c r="AO43" s="10">
        <v>19242.41602999821</v>
      </c>
      <c r="AP43" s="9">
        <v>5611.0212153791799</v>
      </c>
      <c r="AQ43" s="9">
        <v>7056.7738380952396</v>
      </c>
      <c r="AR43" s="9">
        <v>7845.2605871702854</v>
      </c>
      <c r="AS43" s="9">
        <v>6542.1073665630483</v>
      </c>
      <c r="AT43" s="10">
        <v>27055.163007207753</v>
      </c>
      <c r="AU43" s="9">
        <v>4451.282599811102</v>
      </c>
      <c r="AV43" s="9">
        <v>6327.4749445827365</v>
      </c>
      <c r="AW43" s="9">
        <v>13807.057919999999</v>
      </c>
      <c r="AX43" s="9">
        <v>16295.675380000001</v>
      </c>
      <c r="AY43" s="10">
        <v>40881.49084439384</v>
      </c>
      <c r="AZ43" s="9">
        <v>18169.334579999999</v>
      </c>
      <c r="BA43" s="9">
        <v>14347.55932</v>
      </c>
      <c r="BB43" s="9">
        <v>17295.866460000001</v>
      </c>
      <c r="BC43" s="9">
        <v>16614.955010000001</v>
      </c>
      <c r="BD43" s="10">
        <v>66427.715370000005</v>
      </c>
      <c r="BE43" s="9">
        <v>16249.830550000001</v>
      </c>
      <c r="BF43" s="9">
        <v>17767.56122</v>
      </c>
      <c r="BG43" s="9">
        <v>31324.142349999998</v>
      </c>
      <c r="BH43" s="9">
        <v>25268.624589999999</v>
      </c>
      <c r="BI43" s="10">
        <v>90610.158709999989</v>
      </c>
      <c r="BJ43" s="9">
        <v>24056.954170000001</v>
      </c>
      <c r="BK43" s="9">
        <v>24883.131440000001</v>
      </c>
      <c r="BL43" s="9">
        <v>27866.968949999999</v>
      </c>
      <c r="BM43" s="9">
        <v>22003.497100000001</v>
      </c>
      <c r="BN43" s="10">
        <v>98810.551659999997</v>
      </c>
      <c r="BO43" s="9">
        <v>18934.234090000002</v>
      </c>
      <c r="BP43" s="9">
        <v>21055.535660000001</v>
      </c>
      <c r="BQ43" s="9">
        <v>28321.753809999998</v>
      </c>
      <c r="BR43" s="9">
        <v>21262.219079999999</v>
      </c>
      <c r="BS43" s="10">
        <v>89573.742639999997</v>
      </c>
      <c r="BT43" s="9">
        <v>16721.573369999998</v>
      </c>
      <c r="BU43" s="9">
        <v>23732.15149</v>
      </c>
      <c r="BV43" s="9">
        <v>23146.0641</v>
      </c>
      <c r="BW43" s="9">
        <v>13610.58599</v>
      </c>
      <c r="BX43" s="10">
        <v>77210.374949999998</v>
      </c>
      <c r="BY43" s="9">
        <v>11003.22486</v>
      </c>
      <c r="BZ43" s="9">
        <v>11844.978510000001</v>
      </c>
      <c r="CA43" s="9">
        <v>13565.974459999999</v>
      </c>
      <c r="CB43" s="9">
        <v>9510.6054800000002</v>
      </c>
      <c r="CC43" s="10">
        <v>45924.783309999999</v>
      </c>
      <c r="CD43" s="9">
        <v>6629.7055700000001</v>
      </c>
      <c r="CE43" s="9">
        <v>6747.24125</v>
      </c>
      <c r="CF43" s="9">
        <v>11965.86398</v>
      </c>
      <c r="CG43" s="9">
        <v>11572.488240000001</v>
      </c>
      <c r="CH43" s="10">
        <v>36915.299039999998</v>
      </c>
      <c r="CI43" s="9">
        <v>9032.8517400000001</v>
      </c>
      <c r="CJ43" s="9">
        <v>13226.483029999999</v>
      </c>
      <c r="CK43" s="9">
        <v>16090.3505</v>
      </c>
      <c r="CL43" s="9">
        <v>15579.24482</v>
      </c>
      <c r="CM43" s="10">
        <v>53928.930090000002</v>
      </c>
      <c r="CN43" s="9">
        <v>13815.91617</v>
      </c>
      <c r="CO43" s="9">
        <v>18261.383470000001</v>
      </c>
      <c r="CP43" s="9">
        <v>18717.91806</v>
      </c>
      <c r="CQ43" s="9">
        <v>15014.96457</v>
      </c>
      <c r="CR43" s="10">
        <v>65810.182270000005</v>
      </c>
      <c r="CS43" s="9">
        <v>15211.850270000001</v>
      </c>
      <c r="CT43" s="9">
        <v>17863.582040000001</v>
      </c>
      <c r="CU43" s="9">
        <v>20670.412069999998</v>
      </c>
      <c r="CV43" s="9">
        <v>20056.986069999999</v>
      </c>
      <c r="CW43" s="9">
        <v>73802.830450000009</v>
      </c>
      <c r="CX43" s="9">
        <v>14070.097320000001</v>
      </c>
      <c r="CY43" s="9">
        <v>3217.4631100000001</v>
      </c>
      <c r="CZ43" s="9">
        <v>3173.5886099999998</v>
      </c>
      <c r="DA43" s="9">
        <v>1746.75341</v>
      </c>
      <c r="DB43" s="9">
        <v>22207.902450000001</v>
      </c>
      <c r="DC43" s="9">
        <v>3630.0895</v>
      </c>
      <c r="DD43" s="9">
        <v>14288.60266</v>
      </c>
      <c r="DE43" s="9">
        <v>17508.840110000001</v>
      </c>
      <c r="DF43" s="9">
        <v>15781.22366</v>
      </c>
      <c r="DG43" s="9">
        <v>51208.755929999999</v>
      </c>
      <c r="DH43" s="9">
        <v>16645.031879999999</v>
      </c>
      <c r="DI43" s="9">
        <v>24766.311109999999</v>
      </c>
      <c r="DJ43" s="9">
        <v>40149.257819999999</v>
      </c>
      <c r="DK43" s="9">
        <v>35442.872600000002</v>
      </c>
      <c r="DL43" s="9">
        <v>117003.47341000001</v>
      </c>
      <c r="DM43" s="9">
        <v>29877.73936</v>
      </c>
      <c r="DN43" s="9">
        <v>36516.53067</v>
      </c>
      <c r="DO43" s="9">
        <v>50728.58726</v>
      </c>
      <c r="DP43" s="9">
        <v>41164.134870000002</v>
      </c>
      <c r="DQ43" s="9">
        <v>158286.99215999999</v>
      </c>
    </row>
    <row r="44" spans="1:121">
      <c r="A44" s="16" t="s">
        <v>263</v>
      </c>
      <c r="B44" s="9">
        <v>-1504.5399299999999</v>
      </c>
      <c r="C44" s="9">
        <v>-1629.69317</v>
      </c>
      <c r="D44" s="9">
        <v>-1864.19883</v>
      </c>
      <c r="E44" s="9">
        <v>-1945.04476</v>
      </c>
      <c r="F44" s="10">
        <v>-6943.4766899999995</v>
      </c>
      <c r="G44" s="9">
        <v>-1729.32303</v>
      </c>
      <c r="H44" s="9">
        <v>-1379.7097100000001</v>
      </c>
      <c r="I44" s="9">
        <v>-1820.2242000000001</v>
      </c>
      <c r="J44" s="9">
        <v>-1898.2565</v>
      </c>
      <c r="K44" s="10">
        <v>-6827.5134400000006</v>
      </c>
      <c r="L44" s="9">
        <v>-1469.0519999999999</v>
      </c>
      <c r="M44" s="9">
        <v>-1626.03</v>
      </c>
      <c r="N44" s="9">
        <v>-2115.279</v>
      </c>
      <c r="O44" s="9">
        <v>-1933.4459999999999</v>
      </c>
      <c r="P44" s="10">
        <v>-7143.8069999999998</v>
      </c>
      <c r="Q44" s="9">
        <v>-2540.6999999999998</v>
      </c>
      <c r="R44" s="9">
        <v>-1877.3</v>
      </c>
      <c r="S44" s="9">
        <v>-2486.79315</v>
      </c>
      <c r="T44" s="9">
        <v>-2389.9900500000003</v>
      </c>
      <c r="U44" s="10">
        <v>-9294.7831999999999</v>
      </c>
      <c r="V44" s="9">
        <v>-2412.922419928826</v>
      </c>
      <c r="W44" s="9">
        <v>-2805.3118366083863</v>
      </c>
      <c r="X44" s="9">
        <v>-2859.0847069270549</v>
      </c>
      <c r="Y44" s="9">
        <v>-2489.220362060963</v>
      </c>
      <c r="Z44" s="10">
        <v>-10566.539325525231</v>
      </c>
      <c r="AA44" s="9">
        <v>-3019.0485318149472</v>
      </c>
      <c r="AB44" s="9">
        <v>-3506.2258064516127</v>
      </c>
      <c r="AC44" s="9">
        <v>-3875.6897265441662</v>
      </c>
      <c r="AD44" s="9">
        <v>-3621.4</v>
      </c>
      <c r="AE44" s="10">
        <v>-14022.364064810725</v>
      </c>
      <c r="AF44" s="9">
        <v>-3233.8</v>
      </c>
      <c r="AG44" s="9">
        <v>-3785.9121951219513</v>
      </c>
      <c r="AH44" s="9">
        <v>-4166.496374513069</v>
      </c>
      <c r="AI44" s="9">
        <v>-2582.881329113924</v>
      </c>
      <c r="AJ44" s="10">
        <v>-13769.089898748945</v>
      </c>
      <c r="AK44" s="9">
        <v>-2533.3026315789475</v>
      </c>
      <c r="AL44" s="9">
        <v>-2993.6344086021509</v>
      </c>
      <c r="AM44" s="9">
        <v>-4326.8682093271618</v>
      </c>
      <c r="AN44" s="9">
        <v>-3698.9200759013156</v>
      </c>
      <c r="AO44" s="10">
        <v>-13552.725325409574</v>
      </c>
      <c r="AP44" s="9">
        <v>-3348.4664131812301</v>
      </c>
      <c r="AQ44" s="9">
        <v>-3937.0979999999968</v>
      </c>
      <c r="AR44" s="9">
        <v>-5105.5664802515957</v>
      </c>
      <c r="AS44" s="9">
        <v>-4056.5471412969409</v>
      </c>
      <c r="AT44" s="10">
        <v>-16447.678034729764</v>
      </c>
      <c r="AU44" s="9">
        <v>-2676.68489</v>
      </c>
      <c r="AV44" s="9">
        <v>-2973.1769300000001</v>
      </c>
      <c r="AW44" s="9">
        <v>-4350.9636300000002</v>
      </c>
      <c r="AX44" s="9">
        <v>-4138.2609000000002</v>
      </c>
      <c r="AY44" s="10">
        <v>-14139.086350000001</v>
      </c>
      <c r="AZ44" s="9">
        <v>-3623.7917900000002</v>
      </c>
      <c r="BA44" s="9">
        <v>-4287.85887</v>
      </c>
      <c r="BB44" s="9">
        <v>-4972.7297900000003</v>
      </c>
      <c r="BC44" s="9">
        <v>-4361.5434599999999</v>
      </c>
      <c r="BD44" s="10">
        <v>-17245.923910000001</v>
      </c>
      <c r="BE44" s="9">
        <v>-4378.2421400000003</v>
      </c>
      <c r="BF44" s="9">
        <v>-5009.4729399999997</v>
      </c>
      <c r="BG44" s="9">
        <v>-5327.9360200000001</v>
      </c>
      <c r="BH44" s="9">
        <v>-4276.2403100000001</v>
      </c>
      <c r="BI44" s="10">
        <v>-18991.89141</v>
      </c>
      <c r="BJ44" s="9">
        <v>-3409.8409000000001</v>
      </c>
      <c r="BK44" s="9">
        <v>-3688.3087700000001</v>
      </c>
      <c r="BL44" s="9">
        <v>-3987.35158</v>
      </c>
      <c r="BM44" s="9">
        <v>-3485.7238000000002</v>
      </c>
      <c r="BN44" s="10">
        <v>-14571.225050000001</v>
      </c>
      <c r="BO44" s="9">
        <v>-3340.4478300000001</v>
      </c>
      <c r="BP44" s="9">
        <v>-4261.2351900000003</v>
      </c>
      <c r="BQ44" s="9">
        <v>-5402.2295700000004</v>
      </c>
      <c r="BR44" s="9">
        <v>-5864.6911200000004</v>
      </c>
      <c r="BS44" s="10">
        <v>-18868.603709999999</v>
      </c>
      <c r="BT44" s="9">
        <v>-5377.3759099999997</v>
      </c>
      <c r="BU44" s="9">
        <v>-5684.4551300000003</v>
      </c>
      <c r="BV44" s="9">
        <v>-5975.7442000000001</v>
      </c>
      <c r="BW44" s="9">
        <v>-3298.1006299999999</v>
      </c>
      <c r="BX44" s="10">
        <v>-20335.675870000003</v>
      </c>
      <c r="BY44" s="9">
        <v>-2064.9366</v>
      </c>
      <c r="BZ44" s="9">
        <v>-1940.29781</v>
      </c>
      <c r="CA44" s="9">
        <v>-2021.7688800000001</v>
      </c>
      <c r="CB44" s="9">
        <v>-1419.0735500000001</v>
      </c>
      <c r="CC44" s="10">
        <v>-7446.0768400000006</v>
      </c>
      <c r="CD44" s="9">
        <v>-971.09753999999998</v>
      </c>
      <c r="CE44" s="9">
        <v>-819.62184000000002</v>
      </c>
      <c r="CF44" s="9">
        <v>-1189.03691</v>
      </c>
      <c r="CG44" s="9">
        <v>-1062.4394500000001</v>
      </c>
      <c r="CH44" s="10">
        <v>-4042.1957400000001</v>
      </c>
      <c r="CI44" s="9">
        <v>-735.55082000000004</v>
      </c>
      <c r="CJ44" s="9">
        <v>-1104.30025</v>
      </c>
      <c r="CK44" s="9">
        <v>-1319.30142</v>
      </c>
      <c r="CL44" s="9">
        <v>-1205.98343</v>
      </c>
      <c r="CM44" s="10">
        <v>-4365.1359200000006</v>
      </c>
      <c r="CN44" s="9">
        <v>-835.33714999999995</v>
      </c>
      <c r="CO44" s="9">
        <v>-968.44501000000002</v>
      </c>
      <c r="CP44" s="9">
        <v>-1073.67986</v>
      </c>
      <c r="CQ44" s="9">
        <v>-1275.9330199999999</v>
      </c>
      <c r="CR44" s="10">
        <v>-4153.3950399999994</v>
      </c>
      <c r="CS44" s="9">
        <v>-1055.66669</v>
      </c>
      <c r="CT44" s="9">
        <v>-1221.3701000000001</v>
      </c>
      <c r="CU44" s="9">
        <v>-1282.25344</v>
      </c>
      <c r="CV44" s="9">
        <v>-1238.0105599999999</v>
      </c>
      <c r="CW44" s="9">
        <v>-4797.3007900000002</v>
      </c>
      <c r="CX44" s="9">
        <v>-881.69736999999998</v>
      </c>
      <c r="CY44" s="9">
        <v>-260.71695999999997</v>
      </c>
      <c r="CZ44" s="9">
        <v>-244.91593</v>
      </c>
      <c r="DA44" s="9">
        <v>-128.38335000000001</v>
      </c>
      <c r="DB44" s="9">
        <v>-1515.7136100000002</v>
      </c>
      <c r="DC44" s="9">
        <v>-245.90349000000001</v>
      </c>
      <c r="DD44" s="9">
        <v>-719.19363999999996</v>
      </c>
      <c r="DE44" s="9">
        <v>-951.22185000000002</v>
      </c>
      <c r="DF44" s="9">
        <v>-857.36374999999998</v>
      </c>
      <c r="DG44" s="9">
        <v>-2773.68273</v>
      </c>
      <c r="DH44" s="9">
        <v>-904.29280000000006</v>
      </c>
      <c r="DI44" s="9">
        <v>-1409.6491599999999</v>
      </c>
      <c r="DJ44" s="9">
        <v>-2150.9148599999999</v>
      </c>
      <c r="DK44" s="9">
        <v>-1569.23954</v>
      </c>
      <c r="DL44" s="9">
        <v>-6034.0963599999995</v>
      </c>
      <c r="DM44" s="9">
        <v>-1392.4655499999999</v>
      </c>
      <c r="DN44" s="9">
        <v>-1791.4414899999999</v>
      </c>
      <c r="DO44" s="9">
        <v>-2370.1541200000001</v>
      </c>
      <c r="DP44" s="9">
        <v>-1876.37201</v>
      </c>
      <c r="DQ44" s="9">
        <v>-7430.4331700000002</v>
      </c>
    </row>
    <row r="45" spans="1:121">
      <c r="A45" s="17" t="s">
        <v>265</v>
      </c>
      <c r="B45" s="9">
        <v>0</v>
      </c>
      <c r="C45" s="9">
        <v>0</v>
      </c>
      <c r="D45" s="9">
        <v>0</v>
      </c>
      <c r="E45" s="9">
        <v>0</v>
      </c>
      <c r="F45" s="10">
        <v>0</v>
      </c>
      <c r="G45" s="9">
        <v>0</v>
      </c>
      <c r="H45" s="9">
        <v>0</v>
      </c>
      <c r="I45" s="9">
        <v>0</v>
      </c>
      <c r="J45" s="9">
        <v>0</v>
      </c>
      <c r="K45" s="10">
        <v>0</v>
      </c>
      <c r="L45" s="9">
        <v>0</v>
      </c>
      <c r="M45" s="9">
        <v>0</v>
      </c>
      <c r="N45" s="9">
        <v>0</v>
      </c>
      <c r="O45" s="9">
        <v>0</v>
      </c>
      <c r="P45" s="10">
        <v>0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9">
        <v>0</v>
      </c>
      <c r="W45" s="9">
        <v>0</v>
      </c>
      <c r="X45" s="9">
        <v>0</v>
      </c>
      <c r="Y45" s="9">
        <v>0</v>
      </c>
      <c r="Z45" s="10">
        <v>0</v>
      </c>
      <c r="AA45" s="9">
        <v>0</v>
      </c>
      <c r="AB45" s="9">
        <v>0</v>
      </c>
      <c r="AC45" s="9">
        <v>0</v>
      </c>
      <c r="AD45" s="9">
        <v>0</v>
      </c>
      <c r="AE45" s="10">
        <v>0</v>
      </c>
      <c r="AF45" s="9">
        <v>0</v>
      </c>
      <c r="AG45" s="9">
        <v>0</v>
      </c>
      <c r="AH45" s="9">
        <v>0</v>
      </c>
      <c r="AI45" s="9">
        <v>0</v>
      </c>
      <c r="AJ45" s="10">
        <v>0</v>
      </c>
      <c r="AK45" s="9">
        <v>0</v>
      </c>
      <c r="AL45" s="9">
        <v>0</v>
      </c>
      <c r="AM45" s="9">
        <v>0</v>
      </c>
      <c r="AN45" s="9">
        <v>0</v>
      </c>
      <c r="AO45" s="10">
        <v>0</v>
      </c>
      <c r="AP45" s="9">
        <v>0</v>
      </c>
      <c r="AQ45" s="9">
        <v>0</v>
      </c>
      <c r="AR45" s="9">
        <v>0</v>
      </c>
      <c r="AS45" s="9">
        <v>0</v>
      </c>
      <c r="AT45" s="10">
        <v>0</v>
      </c>
      <c r="AU45" s="9">
        <v>0</v>
      </c>
      <c r="AV45" s="9">
        <v>0</v>
      </c>
      <c r="AW45" s="9">
        <v>0</v>
      </c>
      <c r="AX45" s="9">
        <v>0</v>
      </c>
      <c r="AY45" s="10">
        <v>0</v>
      </c>
      <c r="AZ45" s="9">
        <v>0</v>
      </c>
      <c r="BA45" s="9">
        <v>0</v>
      </c>
      <c r="BB45" s="9">
        <v>0</v>
      </c>
      <c r="BC45" s="9">
        <v>0</v>
      </c>
      <c r="BD45" s="10">
        <v>0</v>
      </c>
      <c r="BE45" s="9">
        <v>0</v>
      </c>
      <c r="BF45" s="9">
        <v>0</v>
      </c>
      <c r="BG45" s="9">
        <v>0</v>
      </c>
      <c r="BH45" s="9">
        <v>0</v>
      </c>
      <c r="BI45" s="10">
        <v>0</v>
      </c>
      <c r="BJ45" s="9">
        <v>0</v>
      </c>
      <c r="BK45" s="9">
        <v>0</v>
      </c>
      <c r="BL45" s="9">
        <v>0</v>
      </c>
      <c r="BM45" s="9">
        <v>0</v>
      </c>
      <c r="BN45" s="10">
        <v>0</v>
      </c>
      <c r="BO45" s="9">
        <v>0</v>
      </c>
      <c r="BP45" s="9">
        <v>0</v>
      </c>
      <c r="BQ45" s="9">
        <v>0</v>
      </c>
      <c r="BR45" s="9">
        <v>0</v>
      </c>
      <c r="BS45" s="10">
        <v>0</v>
      </c>
      <c r="BT45" s="9">
        <v>0</v>
      </c>
      <c r="BU45" s="9">
        <v>0</v>
      </c>
      <c r="BV45" s="9">
        <v>0</v>
      </c>
      <c r="BW45" s="9">
        <v>0</v>
      </c>
      <c r="BX45" s="10">
        <v>0</v>
      </c>
      <c r="BY45" s="9">
        <v>0</v>
      </c>
      <c r="BZ45" s="9">
        <v>0</v>
      </c>
      <c r="CA45" s="9">
        <v>0</v>
      </c>
      <c r="CB45" s="9">
        <v>0</v>
      </c>
      <c r="CC45" s="10">
        <v>0</v>
      </c>
      <c r="CD45" s="9">
        <v>0</v>
      </c>
      <c r="CE45" s="9">
        <v>0</v>
      </c>
      <c r="CF45" s="9">
        <v>0</v>
      </c>
      <c r="CG45" s="9">
        <v>0</v>
      </c>
      <c r="CH45" s="10">
        <v>0</v>
      </c>
      <c r="CI45" s="9">
        <v>0</v>
      </c>
      <c r="CJ45" s="9">
        <v>0</v>
      </c>
      <c r="CK45" s="9">
        <v>0</v>
      </c>
      <c r="CL45" s="9">
        <v>0</v>
      </c>
      <c r="CM45" s="10">
        <v>0</v>
      </c>
      <c r="CN45" s="9">
        <v>0</v>
      </c>
      <c r="CO45" s="9">
        <v>0</v>
      </c>
      <c r="CP45" s="9">
        <v>0</v>
      </c>
      <c r="CQ45" s="9">
        <v>0</v>
      </c>
      <c r="CR45" s="10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>
        <v>0</v>
      </c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0</v>
      </c>
      <c r="DG45" s="9">
        <v>0</v>
      </c>
      <c r="DH45" s="9">
        <v>0</v>
      </c>
      <c r="DI45" s="9">
        <v>0</v>
      </c>
      <c r="DJ45" s="9">
        <v>0</v>
      </c>
      <c r="DK45" s="9">
        <v>0</v>
      </c>
      <c r="DL45" s="9">
        <v>0</v>
      </c>
      <c r="DM45" s="9">
        <v>0</v>
      </c>
      <c r="DN45" s="9">
        <v>0</v>
      </c>
      <c r="DO45" s="9">
        <v>0</v>
      </c>
      <c r="DP45" s="9">
        <v>0</v>
      </c>
      <c r="DQ45" s="9">
        <v>0</v>
      </c>
    </row>
    <row r="46" spans="1:121">
      <c r="A46" s="16" t="s">
        <v>262</v>
      </c>
      <c r="B46" s="9">
        <v>0</v>
      </c>
      <c r="C46" s="9">
        <v>0</v>
      </c>
      <c r="D46" s="9">
        <v>0</v>
      </c>
      <c r="E46" s="9">
        <v>0</v>
      </c>
      <c r="F46" s="10">
        <v>0</v>
      </c>
      <c r="G46" s="9">
        <v>0</v>
      </c>
      <c r="H46" s="9">
        <v>0</v>
      </c>
      <c r="I46" s="9">
        <v>0</v>
      </c>
      <c r="J46" s="9">
        <v>0</v>
      </c>
      <c r="K46" s="10">
        <v>0</v>
      </c>
      <c r="L46" s="9">
        <v>0</v>
      </c>
      <c r="M46" s="9">
        <v>0</v>
      </c>
      <c r="N46" s="9">
        <v>0</v>
      </c>
      <c r="O46" s="9">
        <v>0</v>
      </c>
      <c r="P46" s="10">
        <v>0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9">
        <v>0</v>
      </c>
      <c r="W46" s="9">
        <v>0</v>
      </c>
      <c r="X46" s="9">
        <v>0</v>
      </c>
      <c r="Y46" s="9">
        <v>0</v>
      </c>
      <c r="Z46" s="10">
        <v>0</v>
      </c>
      <c r="AA46" s="9">
        <v>0</v>
      </c>
      <c r="AB46" s="9">
        <v>0</v>
      </c>
      <c r="AC46" s="9">
        <v>0</v>
      </c>
      <c r="AD46" s="9">
        <v>0</v>
      </c>
      <c r="AE46" s="10">
        <v>0</v>
      </c>
      <c r="AF46" s="9">
        <v>0</v>
      </c>
      <c r="AG46" s="9">
        <v>0</v>
      </c>
      <c r="AH46" s="9">
        <v>0</v>
      </c>
      <c r="AI46" s="9">
        <v>0</v>
      </c>
      <c r="AJ46" s="10">
        <v>0</v>
      </c>
      <c r="AK46" s="9">
        <v>0</v>
      </c>
      <c r="AL46" s="9">
        <v>0</v>
      </c>
      <c r="AM46" s="9">
        <v>0</v>
      </c>
      <c r="AN46" s="9">
        <v>0</v>
      </c>
      <c r="AO46" s="10">
        <v>0</v>
      </c>
      <c r="AP46" s="9">
        <v>0</v>
      </c>
      <c r="AQ46" s="9">
        <v>0</v>
      </c>
      <c r="AR46" s="9">
        <v>0</v>
      </c>
      <c r="AS46" s="9">
        <v>0</v>
      </c>
      <c r="AT46" s="10">
        <v>0</v>
      </c>
      <c r="AU46" s="9">
        <v>0</v>
      </c>
      <c r="AV46" s="9">
        <v>0</v>
      </c>
      <c r="AW46" s="9">
        <v>0</v>
      </c>
      <c r="AX46" s="9">
        <v>0</v>
      </c>
      <c r="AY46" s="10">
        <v>0</v>
      </c>
      <c r="AZ46" s="9">
        <v>0</v>
      </c>
      <c r="BA46" s="9">
        <v>0</v>
      </c>
      <c r="BB46" s="9">
        <v>0</v>
      </c>
      <c r="BC46" s="9">
        <v>0</v>
      </c>
      <c r="BD46" s="10">
        <v>0</v>
      </c>
      <c r="BE46" s="9">
        <v>0</v>
      </c>
      <c r="BF46" s="9">
        <v>0</v>
      </c>
      <c r="BG46" s="9">
        <v>0</v>
      </c>
      <c r="BH46" s="9">
        <v>0</v>
      </c>
      <c r="BI46" s="10">
        <v>0</v>
      </c>
      <c r="BJ46" s="9">
        <v>0</v>
      </c>
      <c r="BK46" s="9">
        <v>0</v>
      </c>
      <c r="BL46" s="9">
        <v>0</v>
      </c>
      <c r="BM46" s="9">
        <v>0</v>
      </c>
      <c r="BN46" s="10">
        <v>0</v>
      </c>
      <c r="BO46" s="9">
        <v>0</v>
      </c>
      <c r="BP46" s="9">
        <v>0</v>
      </c>
      <c r="BQ46" s="9">
        <v>0</v>
      </c>
      <c r="BR46" s="9">
        <v>0</v>
      </c>
      <c r="BS46" s="10">
        <v>0</v>
      </c>
      <c r="BT46" s="9">
        <v>0</v>
      </c>
      <c r="BU46" s="9">
        <v>0</v>
      </c>
      <c r="BV46" s="9">
        <v>0</v>
      </c>
      <c r="BW46" s="9">
        <v>0</v>
      </c>
      <c r="BX46" s="10">
        <v>0</v>
      </c>
      <c r="BY46" s="9">
        <v>0</v>
      </c>
      <c r="BZ46" s="9">
        <v>0</v>
      </c>
      <c r="CA46" s="9">
        <v>0</v>
      </c>
      <c r="CB46" s="9">
        <v>0</v>
      </c>
      <c r="CC46" s="10">
        <v>0</v>
      </c>
      <c r="CD46" s="9">
        <v>0</v>
      </c>
      <c r="CE46" s="9">
        <v>0</v>
      </c>
      <c r="CF46" s="9">
        <v>0</v>
      </c>
      <c r="CG46" s="9">
        <v>0</v>
      </c>
      <c r="CH46" s="10">
        <v>0</v>
      </c>
      <c r="CI46" s="9">
        <v>0</v>
      </c>
      <c r="CJ46" s="9">
        <v>0</v>
      </c>
      <c r="CK46" s="9">
        <v>0</v>
      </c>
      <c r="CL46" s="9">
        <v>0</v>
      </c>
      <c r="CM46" s="10">
        <v>0</v>
      </c>
      <c r="CN46" s="9">
        <v>0</v>
      </c>
      <c r="CO46" s="9">
        <v>0</v>
      </c>
      <c r="CP46" s="9">
        <v>0</v>
      </c>
      <c r="CQ46" s="9">
        <v>0</v>
      </c>
      <c r="CR46" s="10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>
        <v>0</v>
      </c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9">
        <v>0</v>
      </c>
      <c r="DG46" s="9">
        <v>0</v>
      </c>
      <c r="DH46" s="9">
        <v>0</v>
      </c>
      <c r="DI46" s="9">
        <v>0</v>
      </c>
      <c r="DJ46" s="9">
        <v>0</v>
      </c>
      <c r="DK46" s="9">
        <v>0</v>
      </c>
      <c r="DL46" s="9">
        <v>0</v>
      </c>
      <c r="DM46" s="9">
        <v>0</v>
      </c>
      <c r="DN46" s="9">
        <v>0</v>
      </c>
      <c r="DO46" s="9">
        <v>0</v>
      </c>
      <c r="DP46" s="9">
        <v>0</v>
      </c>
      <c r="DQ46" s="9">
        <v>0</v>
      </c>
    </row>
    <row r="47" spans="1:121">
      <c r="A47" s="16" t="s">
        <v>263</v>
      </c>
      <c r="B47" s="9">
        <v>0</v>
      </c>
      <c r="C47" s="9">
        <v>0</v>
      </c>
      <c r="D47" s="9">
        <v>0</v>
      </c>
      <c r="E47" s="9">
        <v>0</v>
      </c>
      <c r="F47" s="10">
        <v>0</v>
      </c>
      <c r="G47" s="9">
        <v>0</v>
      </c>
      <c r="H47" s="9">
        <v>0</v>
      </c>
      <c r="I47" s="9">
        <v>0</v>
      </c>
      <c r="J47" s="9">
        <v>0</v>
      </c>
      <c r="K47" s="10">
        <v>0</v>
      </c>
      <c r="L47" s="9">
        <v>0</v>
      </c>
      <c r="M47" s="9">
        <v>0</v>
      </c>
      <c r="N47" s="9">
        <v>0</v>
      </c>
      <c r="O47" s="9">
        <v>0</v>
      </c>
      <c r="P47" s="10">
        <v>0</v>
      </c>
      <c r="Q47" s="9">
        <v>0</v>
      </c>
      <c r="R47" s="9">
        <v>0</v>
      </c>
      <c r="S47" s="9">
        <v>0</v>
      </c>
      <c r="T47" s="9">
        <v>0</v>
      </c>
      <c r="U47" s="10">
        <v>0</v>
      </c>
      <c r="V47" s="9">
        <v>0</v>
      </c>
      <c r="W47" s="9">
        <v>0</v>
      </c>
      <c r="X47" s="9">
        <v>0</v>
      </c>
      <c r="Y47" s="9">
        <v>0</v>
      </c>
      <c r="Z47" s="10">
        <v>0</v>
      </c>
      <c r="AA47" s="9">
        <v>0</v>
      </c>
      <c r="AB47" s="9">
        <v>0</v>
      </c>
      <c r="AC47" s="9">
        <v>0</v>
      </c>
      <c r="AD47" s="9">
        <v>0</v>
      </c>
      <c r="AE47" s="10">
        <v>0</v>
      </c>
      <c r="AF47" s="9">
        <v>0</v>
      </c>
      <c r="AG47" s="9">
        <v>0</v>
      </c>
      <c r="AH47" s="9">
        <v>0</v>
      </c>
      <c r="AI47" s="9">
        <v>0</v>
      </c>
      <c r="AJ47" s="10">
        <v>0</v>
      </c>
      <c r="AK47" s="9">
        <v>0</v>
      </c>
      <c r="AL47" s="9">
        <v>0</v>
      </c>
      <c r="AM47" s="9">
        <v>0</v>
      </c>
      <c r="AN47" s="9">
        <v>0</v>
      </c>
      <c r="AO47" s="10">
        <v>0</v>
      </c>
      <c r="AP47" s="9">
        <v>0</v>
      </c>
      <c r="AQ47" s="9">
        <v>0</v>
      </c>
      <c r="AR47" s="9">
        <v>0</v>
      </c>
      <c r="AS47" s="9">
        <v>0</v>
      </c>
      <c r="AT47" s="10">
        <v>0</v>
      </c>
      <c r="AU47" s="9">
        <v>0</v>
      </c>
      <c r="AV47" s="9">
        <v>0</v>
      </c>
      <c r="AW47" s="9">
        <v>0</v>
      </c>
      <c r="AX47" s="9">
        <v>0</v>
      </c>
      <c r="AY47" s="10">
        <v>0</v>
      </c>
      <c r="AZ47" s="9">
        <v>0</v>
      </c>
      <c r="BA47" s="9">
        <v>0</v>
      </c>
      <c r="BB47" s="9">
        <v>0</v>
      </c>
      <c r="BC47" s="9">
        <v>0</v>
      </c>
      <c r="BD47" s="10">
        <v>0</v>
      </c>
      <c r="BE47" s="9">
        <v>0</v>
      </c>
      <c r="BF47" s="9">
        <v>0</v>
      </c>
      <c r="BG47" s="9">
        <v>0</v>
      </c>
      <c r="BH47" s="9">
        <v>0</v>
      </c>
      <c r="BI47" s="10">
        <v>0</v>
      </c>
      <c r="BJ47" s="9">
        <v>0</v>
      </c>
      <c r="BK47" s="9">
        <v>0</v>
      </c>
      <c r="BL47" s="9">
        <v>0</v>
      </c>
      <c r="BM47" s="9">
        <v>0</v>
      </c>
      <c r="BN47" s="10">
        <v>0</v>
      </c>
      <c r="BO47" s="9">
        <v>0</v>
      </c>
      <c r="BP47" s="9">
        <v>0</v>
      </c>
      <c r="BQ47" s="9">
        <v>0</v>
      </c>
      <c r="BR47" s="9">
        <v>0</v>
      </c>
      <c r="BS47" s="10">
        <v>0</v>
      </c>
      <c r="BT47" s="9">
        <v>0</v>
      </c>
      <c r="BU47" s="9">
        <v>0</v>
      </c>
      <c r="BV47" s="9">
        <v>0</v>
      </c>
      <c r="BW47" s="9">
        <v>0</v>
      </c>
      <c r="BX47" s="10">
        <v>0</v>
      </c>
      <c r="BY47" s="9">
        <v>0</v>
      </c>
      <c r="BZ47" s="9">
        <v>0</v>
      </c>
      <c r="CA47" s="9">
        <v>0</v>
      </c>
      <c r="CB47" s="9">
        <v>0</v>
      </c>
      <c r="CC47" s="10">
        <v>0</v>
      </c>
      <c r="CD47" s="9">
        <v>0</v>
      </c>
      <c r="CE47" s="9">
        <v>0</v>
      </c>
      <c r="CF47" s="9">
        <v>0</v>
      </c>
      <c r="CG47" s="9">
        <v>0</v>
      </c>
      <c r="CH47" s="10">
        <v>0</v>
      </c>
      <c r="CI47" s="9">
        <v>0</v>
      </c>
      <c r="CJ47" s="9">
        <v>0</v>
      </c>
      <c r="CK47" s="9">
        <v>0</v>
      </c>
      <c r="CL47" s="9">
        <v>0</v>
      </c>
      <c r="CM47" s="10">
        <v>0</v>
      </c>
      <c r="CN47" s="9">
        <v>0</v>
      </c>
      <c r="CO47" s="9">
        <v>0</v>
      </c>
      <c r="CP47" s="9">
        <v>0</v>
      </c>
      <c r="CQ47" s="9">
        <v>0</v>
      </c>
      <c r="CR47" s="10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>
        <v>0</v>
      </c>
      <c r="CY47" s="9">
        <v>0</v>
      </c>
      <c r="CZ47" s="9">
        <v>0</v>
      </c>
      <c r="DA47" s="9">
        <v>0</v>
      </c>
      <c r="DB47" s="9">
        <v>0</v>
      </c>
      <c r="DC47" s="9">
        <v>0</v>
      </c>
      <c r="DD47" s="9">
        <v>0</v>
      </c>
      <c r="DE47" s="9">
        <v>0</v>
      </c>
      <c r="DF47" s="9">
        <v>0</v>
      </c>
      <c r="DG47" s="9">
        <v>0</v>
      </c>
      <c r="DH47" s="9">
        <v>0</v>
      </c>
      <c r="DI47" s="9">
        <v>0</v>
      </c>
      <c r="DJ47" s="9">
        <v>0</v>
      </c>
      <c r="DK47" s="9">
        <v>0</v>
      </c>
      <c r="DL47" s="9">
        <v>0</v>
      </c>
      <c r="DM47" s="9">
        <v>0</v>
      </c>
      <c r="DN47" s="9">
        <v>0</v>
      </c>
      <c r="DO47" s="9">
        <v>0</v>
      </c>
      <c r="DP47" s="9">
        <v>0</v>
      </c>
      <c r="DQ47" s="9">
        <v>0</v>
      </c>
    </row>
    <row r="48" spans="1:121">
      <c r="A48" s="17" t="s">
        <v>266</v>
      </c>
      <c r="B48" s="9">
        <v>8.9011700000000005</v>
      </c>
      <c r="C48" s="9">
        <v>0</v>
      </c>
      <c r="D48" s="9">
        <v>-1.63947</v>
      </c>
      <c r="E48" s="9">
        <v>28.155150000000003</v>
      </c>
      <c r="F48" s="10">
        <v>35.416850000000004</v>
      </c>
      <c r="G48" s="9">
        <v>585.41969999999992</v>
      </c>
      <c r="H48" s="9">
        <v>6021.9638600000008</v>
      </c>
      <c r="I48" s="9">
        <v>5863.8619700000008</v>
      </c>
      <c r="J48" s="9">
        <v>6503.1064099999994</v>
      </c>
      <c r="K48" s="10">
        <v>18974.35194</v>
      </c>
      <c r="L48" s="9">
        <v>6503.53</v>
      </c>
      <c r="M48" s="9">
        <v>7314.88</v>
      </c>
      <c r="N48" s="9">
        <v>8231.9310000000005</v>
      </c>
      <c r="O48" s="9">
        <v>6610.3050000000003</v>
      </c>
      <c r="P48" s="10">
        <v>28660.646000000001</v>
      </c>
      <c r="Q48" s="9">
        <v>5098.0330000000004</v>
      </c>
      <c r="R48" s="9">
        <v>6522.6067000000003</v>
      </c>
      <c r="S48" s="9">
        <v>6418.3</v>
      </c>
      <c r="T48" s="9">
        <v>564</v>
      </c>
      <c r="U48" s="10">
        <v>18602.939699999999</v>
      </c>
      <c r="V48" s="9">
        <v>0</v>
      </c>
      <c r="W48" s="9">
        <v>10471.039999999999</v>
      </c>
      <c r="X48" s="9">
        <v>4732.5321000000004</v>
      </c>
      <c r="Y48" s="9">
        <v>3623.4828200000002</v>
      </c>
      <c r="Z48" s="10">
        <v>18827.054919999999</v>
      </c>
      <c r="AA48" s="9">
        <v>6251.8090000000002</v>
      </c>
      <c r="AB48" s="9">
        <v>9629.8199777342088</v>
      </c>
      <c r="AC48" s="9">
        <v>9586.4689767678192</v>
      </c>
      <c r="AD48" s="9">
        <v>9269.045399312994</v>
      </c>
      <c r="AE48" s="10">
        <v>34737.143353815023</v>
      </c>
      <c r="AF48" s="9">
        <v>11096.958478680615</v>
      </c>
      <c r="AG48" s="9">
        <v>11847.832685251644</v>
      </c>
      <c r="AH48" s="9">
        <v>12485.429970018597</v>
      </c>
      <c r="AI48" s="9">
        <v>13797.308808493834</v>
      </c>
      <c r="AJ48" s="10">
        <v>49227.529942444693</v>
      </c>
      <c r="AK48" s="9">
        <v>9439.4019738524894</v>
      </c>
      <c r="AL48" s="9">
        <v>14454.18332331385</v>
      </c>
      <c r="AM48" s="9">
        <v>19310.078796035577</v>
      </c>
      <c r="AN48" s="9">
        <v>26123.76948041451</v>
      </c>
      <c r="AO48" s="10">
        <v>69327.433573616436</v>
      </c>
      <c r="AP48" s="9">
        <v>17256.54041620679</v>
      </c>
      <c r="AQ48" s="9">
        <v>31030.926965352159</v>
      </c>
      <c r="AR48" s="9">
        <v>29300.504948332135</v>
      </c>
      <c r="AS48" s="9">
        <v>22516.299177650722</v>
      </c>
      <c r="AT48" s="10">
        <v>100104.27150754181</v>
      </c>
      <c r="AU48" s="9">
        <v>24560.897973908759</v>
      </c>
      <c r="AV48" s="9">
        <v>27897.116989241629</v>
      </c>
      <c r="AW48" s="9">
        <v>32653.681959094771</v>
      </c>
      <c r="AX48" s="9">
        <v>31059.926889999999</v>
      </c>
      <c r="AY48" s="10">
        <v>116171.62381224516</v>
      </c>
      <c r="AZ48" s="9">
        <v>22932.675205000003</v>
      </c>
      <c r="BA48" s="9">
        <v>16702.878799999999</v>
      </c>
      <c r="BB48" s="9">
        <v>21879.97078</v>
      </c>
      <c r="BC48" s="9">
        <v>23861.058079999999</v>
      </c>
      <c r="BD48" s="10">
        <v>85376.582865000004</v>
      </c>
      <c r="BE48" s="9">
        <v>27321.311799999999</v>
      </c>
      <c r="BF48" s="9">
        <v>29304.523979999998</v>
      </c>
      <c r="BG48" s="9">
        <v>29973.055</v>
      </c>
      <c r="BH48" s="9">
        <v>22723.04133</v>
      </c>
      <c r="BI48" s="10">
        <v>109321.93210999999</v>
      </c>
      <c r="BJ48" s="9">
        <v>16386.246440212617</v>
      </c>
      <c r="BK48" s="9">
        <v>18260.032283906639</v>
      </c>
      <c r="BL48" s="9">
        <v>26091.382403</v>
      </c>
      <c r="BM48" s="9">
        <v>24956.1057620137</v>
      </c>
      <c r="BN48" s="10">
        <v>85693.766889132952</v>
      </c>
      <c r="BO48" s="9">
        <v>16506.40463856444</v>
      </c>
      <c r="BP48" s="9">
        <v>19020.158868857299</v>
      </c>
      <c r="BQ48" s="9">
        <v>20229.683185238944</v>
      </c>
      <c r="BR48" s="9">
        <v>17540.521332869146</v>
      </c>
      <c r="BS48" s="10">
        <v>73296.768025529833</v>
      </c>
      <c r="BT48" s="9">
        <v>8187.6886099999992</v>
      </c>
      <c r="BU48" s="9">
        <v>7847.6983299999993</v>
      </c>
      <c r="BV48" s="9">
        <v>11940.363384399998</v>
      </c>
      <c r="BW48" s="9">
        <v>11358.149500000001</v>
      </c>
      <c r="BX48" s="10">
        <v>39333.899824399996</v>
      </c>
      <c r="BY48" s="9">
        <v>12686.249209999998</v>
      </c>
      <c r="BZ48" s="9">
        <v>16102.86974</v>
      </c>
      <c r="CA48" s="9">
        <v>17322.284724999994</v>
      </c>
      <c r="CB48" s="9">
        <v>15965.266126721781</v>
      </c>
      <c r="CC48" s="10">
        <v>62076.669801721771</v>
      </c>
      <c r="CD48" s="9">
        <v>17738.92211</v>
      </c>
      <c r="CE48" s="9">
        <v>22334.14399</v>
      </c>
      <c r="CF48" s="9">
        <v>22315.013729999999</v>
      </c>
      <c r="CG48" s="9">
        <v>18675.195219999998</v>
      </c>
      <c r="CH48" s="10">
        <v>81063.275049999997</v>
      </c>
      <c r="CI48" s="9">
        <v>17635.89042</v>
      </c>
      <c r="CJ48" s="9">
        <v>17151.210650000005</v>
      </c>
      <c r="CK48" s="9">
        <v>18620.780849999999</v>
      </c>
      <c r="CL48" s="9">
        <v>17339.23432</v>
      </c>
      <c r="CM48" s="10">
        <v>70747.116240000003</v>
      </c>
      <c r="CN48" s="9">
        <v>20015.835529999997</v>
      </c>
      <c r="CO48" s="9">
        <v>19976.372719999999</v>
      </c>
      <c r="CP48" s="9">
        <v>16104.082239999998</v>
      </c>
      <c r="CQ48" s="9">
        <v>13709.284</v>
      </c>
      <c r="CR48" s="10">
        <v>69805.574489999999</v>
      </c>
      <c r="CS48" s="9">
        <v>16562.025200000004</v>
      </c>
      <c r="CT48" s="9">
        <v>16294.85188</v>
      </c>
      <c r="CU48" s="9">
        <v>20227.412470000003</v>
      </c>
      <c r="CV48" s="9">
        <v>19747.11448</v>
      </c>
      <c r="CW48" s="9">
        <v>72831.404030000005</v>
      </c>
      <c r="CX48" s="9">
        <v>19813.357320000003</v>
      </c>
      <c r="CY48" s="9">
        <v>25072.872599999999</v>
      </c>
      <c r="CZ48" s="9">
        <v>23876.212049999998</v>
      </c>
      <c r="DA48" s="9">
        <v>28808.460200000001</v>
      </c>
      <c r="DB48" s="9">
        <v>97570.902170000001</v>
      </c>
      <c r="DC48" s="9">
        <v>14469.763430000001</v>
      </c>
      <c r="DD48" s="9">
        <v>14967.635999999999</v>
      </c>
      <c r="DE48" s="9">
        <v>18130.320879999999</v>
      </c>
      <c r="DF48" s="9">
        <v>16652.602999999999</v>
      </c>
      <c r="DG48" s="9">
        <v>64220.323309999992</v>
      </c>
      <c r="DH48" s="9">
        <v>21393.516060000002</v>
      </c>
      <c r="DI48" s="9">
        <v>22119.412100000001</v>
      </c>
      <c r="DJ48" s="9">
        <v>18964.768410000001</v>
      </c>
      <c r="DK48" s="9">
        <v>18987.201999999997</v>
      </c>
      <c r="DL48" s="9">
        <v>81464.89856999999</v>
      </c>
      <c r="DM48" s="9">
        <v>24113.355410000004</v>
      </c>
      <c r="DN48" s="9">
        <v>21044.436080000003</v>
      </c>
      <c r="DO48" s="9">
        <v>18156.336000000003</v>
      </c>
      <c r="DP48" s="9">
        <v>25360.68866</v>
      </c>
      <c r="DQ48" s="9">
        <v>88674.816149999999</v>
      </c>
    </row>
    <row r="49" spans="1:121">
      <c r="A49" s="16" t="s">
        <v>253</v>
      </c>
      <c r="B49" s="9">
        <v>8.9011700000000005</v>
      </c>
      <c r="C49" s="9">
        <v>0</v>
      </c>
      <c r="D49" s="9">
        <v>0</v>
      </c>
      <c r="E49" s="9">
        <v>28.155150000000003</v>
      </c>
      <c r="F49" s="10">
        <v>37.056319999999999</v>
      </c>
      <c r="G49" s="9">
        <v>585.41969999999992</v>
      </c>
      <c r="H49" s="9">
        <v>6021.9638600000008</v>
      </c>
      <c r="I49" s="9">
        <v>5863.8619700000008</v>
      </c>
      <c r="J49" s="9">
        <v>6503.5305799999996</v>
      </c>
      <c r="K49" s="10">
        <v>18974.776109999999</v>
      </c>
      <c r="L49" s="9">
        <v>6503.53</v>
      </c>
      <c r="M49" s="9">
        <v>7314.88</v>
      </c>
      <c r="N49" s="9">
        <v>8231.9310000000005</v>
      </c>
      <c r="O49" s="9">
        <v>6610.3050000000003</v>
      </c>
      <c r="P49" s="10">
        <v>28660.646000000001</v>
      </c>
      <c r="Q49" s="9">
        <v>5098.0330000000004</v>
      </c>
      <c r="R49" s="9">
        <v>6523</v>
      </c>
      <c r="S49" s="9">
        <v>6426</v>
      </c>
      <c r="T49" s="9">
        <v>565</v>
      </c>
      <c r="U49" s="10">
        <v>18612.032999999999</v>
      </c>
      <c r="V49" s="9">
        <v>0</v>
      </c>
      <c r="W49" s="9">
        <v>10473.24</v>
      </c>
      <c r="X49" s="9">
        <v>4732.63</v>
      </c>
      <c r="Y49" s="9">
        <v>3623.8240000000001</v>
      </c>
      <c r="Z49" s="10">
        <v>18829.694</v>
      </c>
      <c r="AA49" s="9">
        <v>6251.8090000000002</v>
      </c>
      <c r="AB49" s="9">
        <v>9629.8199777342088</v>
      </c>
      <c r="AC49" s="9">
        <v>9586.4689767678192</v>
      </c>
      <c r="AD49" s="9">
        <v>9274.6429826463282</v>
      </c>
      <c r="AE49" s="10">
        <v>34742.740937148359</v>
      </c>
      <c r="AF49" s="9">
        <v>11096.958478680615</v>
      </c>
      <c r="AG49" s="9">
        <v>11847.832685251644</v>
      </c>
      <c r="AH49" s="9">
        <v>12536.081978198903</v>
      </c>
      <c r="AI49" s="9">
        <v>13890.546960756617</v>
      </c>
      <c r="AJ49" s="10">
        <v>49371.42010288778</v>
      </c>
      <c r="AK49" s="9">
        <v>9439.4019738524894</v>
      </c>
      <c r="AL49" s="9">
        <v>14459.544973225145</v>
      </c>
      <c r="AM49" s="9">
        <v>19310.078796035577</v>
      </c>
      <c r="AN49" s="9">
        <v>26182.721168849341</v>
      </c>
      <c r="AO49" s="10">
        <v>69391.746911962546</v>
      </c>
      <c r="AP49" s="9">
        <v>17258.451970921389</v>
      </c>
      <c r="AQ49" s="9">
        <v>31030.926965352159</v>
      </c>
      <c r="AR49" s="9">
        <v>29305.910965401836</v>
      </c>
      <c r="AS49" s="9">
        <v>22516.404976261834</v>
      </c>
      <c r="AT49" s="10">
        <v>100111.69487793722</v>
      </c>
      <c r="AU49" s="9">
        <v>24560.897973908759</v>
      </c>
      <c r="AV49" s="9">
        <v>27897.116989241629</v>
      </c>
      <c r="AW49" s="9">
        <v>32653.681959094771</v>
      </c>
      <c r="AX49" s="9">
        <v>31077.650989999998</v>
      </c>
      <c r="AY49" s="10">
        <v>116189.34791224515</v>
      </c>
      <c r="AZ49" s="9">
        <v>23015.922965000002</v>
      </c>
      <c r="BA49" s="9">
        <v>16774.341</v>
      </c>
      <c r="BB49" s="9">
        <v>21989.862000000001</v>
      </c>
      <c r="BC49" s="9">
        <v>24008.128000000001</v>
      </c>
      <c r="BD49" s="10">
        <v>85788.253965000011</v>
      </c>
      <c r="BE49" s="9">
        <v>27792.956999999999</v>
      </c>
      <c r="BF49" s="9">
        <v>29349.546999999999</v>
      </c>
      <c r="BG49" s="9">
        <v>29973.055</v>
      </c>
      <c r="BH49" s="9">
        <v>22774.394</v>
      </c>
      <c r="BI49" s="10">
        <v>109889.95300000001</v>
      </c>
      <c r="BJ49" s="9">
        <v>17757.326503987995</v>
      </c>
      <c r="BK49" s="9">
        <v>18261.224799996129</v>
      </c>
      <c r="BL49" s="9">
        <v>26091.382403</v>
      </c>
      <c r="BM49" s="9">
        <v>25868.356650000002</v>
      </c>
      <c r="BN49" s="10">
        <v>87978.290356984129</v>
      </c>
      <c r="BO49" s="9">
        <v>16506.40463856444</v>
      </c>
      <c r="BP49" s="9">
        <v>19022.781950750981</v>
      </c>
      <c r="BQ49" s="9">
        <v>20229.683185238944</v>
      </c>
      <c r="BR49" s="9">
        <v>17540.521332869146</v>
      </c>
      <c r="BS49" s="10">
        <v>73299.391107423507</v>
      </c>
      <c r="BT49" s="9">
        <v>8187.8964699999997</v>
      </c>
      <c r="BU49" s="9">
        <v>7847.6983299999993</v>
      </c>
      <c r="BV49" s="9">
        <v>11940.556359999999</v>
      </c>
      <c r="BW49" s="9">
        <v>11358.149500000001</v>
      </c>
      <c r="BX49" s="10">
        <v>39334.300660000001</v>
      </c>
      <c r="BY49" s="9">
        <v>12686.249209999998</v>
      </c>
      <c r="BZ49" s="9">
        <v>16125.91677</v>
      </c>
      <c r="CA49" s="9">
        <v>17324.265599999995</v>
      </c>
      <c r="CB49" s="9">
        <v>15965.669079999998</v>
      </c>
      <c r="CC49" s="10">
        <v>62102.100659999989</v>
      </c>
      <c r="CD49" s="9">
        <v>17758.481939999998</v>
      </c>
      <c r="CE49" s="9">
        <v>22334.14399</v>
      </c>
      <c r="CF49" s="9">
        <v>22315.013729999999</v>
      </c>
      <c r="CG49" s="9">
        <v>18675.195219999998</v>
      </c>
      <c r="CH49" s="10">
        <v>81082.834879999995</v>
      </c>
      <c r="CI49" s="9">
        <v>17635.89042</v>
      </c>
      <c r="CJ49" s="9">
        <v>17151.719500000003</v>
      </c>
      <c r="CK49" s="9">
        <v>18620.780849999999</v>
      </c>
      <c r="CL49" s="9">
        <v>17362.858789999998</v>
      </c>
      <c r="CM49" s="10">
        <v>70771.249559999997</v>
      </c>
      <c r="CN49" s="9">
        <v>20015.835529999997</v>
      </c>
      <c r="CO49" s="9">
        <v>19980.372719999999</v>
      </c>
      <c r="CP49" s="9">
        <v>16104.082239999998</v>
      </c>
      <c r="CQ49" s="9">
        <v>13709.284</v>
      </c>
      <c r="CR49" s="10">
        <v>69809.574489999999</v>
      </c>
      <c r="CS49" s="9">
        <v>16562.025200000004</v>
      </c>
      <c r="CT49" s="9">
        <v>16295.48306</v>
      </c>
      <c r="CU49" s="9">
        <v>20227.412470000003</v>
      </c>
      <c r="CV49" s="9">
        <v>19747.11448</v>
      </c>
      <c r="CW49" s="9">
        <v>72832.035210000002</v>
      </c>
      <c r="CX49" s="9">
        <v>19813.357320000003</v>
      </c>
      <c r="CY49" s="9">
        <v>25072.872599999999</v>
      </c>
      <c r="CZ49" s="9">
        <v>23876.83988</v>
      </c>
      <c r="DA49" s="9">
        <v>28808.460200000001</v>
      </c>
      <c r="DB49" s="9">
        <v>97571.53</v>
      </c>
      <c r="DC49" s="9">
        <v>14469.763430000001</v>
      </c>
      <c r="DD49" s="9">
        <v>14967.635999999999</v>
      </c>
      <c r="DE49" s="9">
        <v>18130.320879999999</v>
      </c>
      <c r="DF49" s="9">
        <v>16652.602999999999</v>
      </c>
      <c r="DG49" s="9">
        <v>64220.323309999992</v>
      </c>
      <c r="DH49" s="9">
        <v>21397.61592</v>
      </c>
      <c r="DI49" s="9">
        <v>22119.493040000001</v>
      </c>
      <c r="DJ49" s="9">
        <v>18972.394</v>
      </c>
      <c r="DK49" s="9">
        <v>18987.201999999997</v>
      </c>
      <c r="DL49" s="9">
        <v>81476.704960000003</v>
      </c>
      <c r="DM49" s="9">
        <v>24113.511290000002</v>
      </c>
      <c r="DN49" s="9">
        <v>21112.313000000002</v>
      </c>
      <c r="DO49" s="9">
        <v>18156.336000000003</v>
      </c>
      <c r="DP49" s="9">
        <v>25383.830170000001</v>
      </c>
      <c r="DQ49" s="9">
        <v>88765.990460000001</v>
      </c>
    </row>
    <row r="50" spans="1:121">
      <c r="A50" s="16" t="s">
        <v>254</v>
      </c>
      <c r="B50" s="9">
        <v>0</v>
      </c>
      <c r="C50" s="9">
        <v>0</v>
      </c>
      <c r="D50" s="9">
        <v>-1.63947</v>
      </c>
      <c r="E50" s="9">
        <v>0</v>
      </c>
      <c r="F50" s="10">
        <v>-1.63947</v>
      </c>
      <c r="G50" s="9">
        <v>0</v>
      </c>
      <c r="H50" s="9">
        <v>0</v>
      </c>
      <c r="I50" s="9">
        <v>0</v>
      </c>
      <c r="J50" s="9">
        <v>-0.42416999999999999</v>
      </c>
      <c r="K50" s="10">
        <v>-0.42416999999999999</v>
      </c>
      <c r="L50" s="9">
        <v>0</v>
      </c>
      <c r="M50" s="9">
        <v>0</v>
      </c>
      <c r="N50" s="9">
        <v>0</v>
      </c>
      <c r="O50" s="9">
        <v>0</v>
      </c>
      <c r="P50" s="10">
        <v>0</v>
      </c>
      <c r="Q50" s="9">
        <v>0</v>
      </c>
      <c r="R50" s="9">
        <v>-0.39329999999999998</v>
      </c>
      <c r="S50" s="9">
        <v>-7.7</v>
      </c>
      <c r="T50" s="9">
        <v>-1</v>
      </c>
      <c r="U50" s="10">
        <v>-9.0932999999999993</v>
      </c>
      <c r="V50" s="9">
        <v>0</v>
      </c>
      <c r="W50" s="9">
        <v>-2.2000000000000002</v>
      </c>
      <c r="X50" s="9">
        <v>-9.7900000000000001E-2</v>
      </c>
      <c r="Y50" s="9">
        <v>-0.34117999999999998</v>
      </c>
      <c r="Z50" s="10">
        <v>-2.6390800000000003</v>
      </c>
      <c r="AA50" s="9">
        <v>0</v>
      </c>
      <c r="AB50" s="9">
        <v>0</v>
      </c>
      <c r="AC50" s="9">
        <v>0</v>
      </c>
      <c r="AD50" s="9">
        <v>-5.5975833333333327</v>
      </c>
      <c r="AE50" s="10">
        <v>-5.5975833333333327</v>
      </c>
      <c r="AF50" s="9">
        <v>0</v>
      </c>
      <c r="AG50" s="9">
        <v>0</v>
      </c>
      <c r="AH50" s="9">
        <v>-50.652008180305863</v>
      </c>
      <c r="AI50" s="9">
        <v>-93.238152262783572</v>
      </c>
      <c r="AJ50" s="10">
        <v>-143.89016044308943</v>
      </c>
      <c r="AK50" s="9">
        <v>0</v>
      </c>
      <c r="AL50" s="9">
        <v>-5.3616499112950917</v>
      </c>
      <c r="AM50" s="9">
        <v>0</v>
      </c>
      <c r="AN50" s="9">
        <v>-58.95168843482881</v>
      </c>
      <c r="AO50" s="10">
        <v>-64.313338346123899</v>
      </c>
      <c r="AP50" s="9">
        <v>-1.9115547146010698</v>
      </c>
      <c r="AQ50" s="9">
        <v>0</v>
      </c>
      <c r="AR50" s="9">
        <v>-5.4060170697012797</v>
      </c>
      <c r="AS50" s="9">
        <v>-0.105798611111111</v>
      </c>
      <c r="AT50" s="10">
        <v>-7.4233703954134604</v>
      </c>
      <c r="AU50" s="9">
        <v>0</v>
      </c>
      <c r="AV50" s="9">
        <v>0</v>
      </c>
      <c r="AW50" s="9">
        <v>0</v>
      </c>
      <c r="AX50" s="9">
        <v>-17.7241</v>
      </c>
      <c r="AY50" s="10">
        <v>-17.7241</v>
      </c>
      <c r="AZ50" s="9">
        <v>-83.24776</v>
      </c>
      <c r="BA50" s="9">
        <v>-71.462199999999996</v>
      </c>
      <c r="BB50" s="9">
        <v>-109.89122</v>
      </c>
      <c r="BC50" s="9">
        <v>-147.06992</v>
      </c>
      <c r="BD50" s="10">
        <v>-411.67110000000002</v>
      </c>
      <c r="BE50" s="9">
        <v>-471.64519999999999</v>
      </c>
      <c r="BF50" s="9">
        <v>-45.023020000000002</v>
      </c>
      <c r="BG50" s="9">
        <v>0</v>
      </c>
      <c r="BH50" s="9">
        <v>-51.352670000000003</v>
      </c>
      <c r="BI50" s="10">
        <v>-568.02089000000001</v>
      </c>
      <c r="BJ50" s="9">
        <v>-1371.0800637753791</v>
      </c>
      <c r="BK50" s="9">
        <v>-1.1925160894881999</v>
      </c>
      <c r="BL50" s="9">
        <v>0</v>
      </c>
      <c r="BM50" s="9">
        <v>-912.2508879863002</v>
      </c>
      <c r="BN50" s="10">
        <v>-2284.5234678511674</v>
      </c>
      <c r="BO50" s="9">
        <v>0</v>
      </c>
      <c r="BP50" s="9">
        <v>-2.6230818936821443</v>
      </c>
      <c r="BQ50" s="9">
        <v>0</v>
      </c>
      <c r="BR50" s="9">
        <v>0</v>
      </c>
      <c r="BS50" s="10">
        <v>-2.6230818936821443</v>
      </c>
      <c r="BT50" s="9">
        <v>-0.20785999999999999</v>
      </c>
      <c r="BU50" s="9">
        <v>0</v>
      </c>
      <c r="BV50" s="9">
        <v>-0.1929756</v>
      </c>
      <c r="BW50" s="9">
        <v>0</v>
      </c>
      <c r="BX50" s="10">
        <v>-0.40083559999999996</v>
      </c>
      <c r="BY50" s="9">
        <v>0</v>
      </c>
      <c r="BZ50" s="9">
        <v>-23.047029999999999</v>
      </c>
      <c r="CA50" s="9">
        <v>-1.9808749999999999</v>
      </c>
      <c r="CB50" s="9">
        <v>-0.40295327821740939</v>
      </c>
      <c r="CC50" s="10">
        <v>-25.430858278217411</v>
      </c>
      <c r="CD50" s="9">
        <v>-19.559830000000002</v>
      </c>
      <c r="CE50" s="9">
        <v>0</v>
      </c>
      <c r="CF50" s="9">
        <v>0</v>
      </c>
      <c r="CG50" s="9">
        <v>0</v>
      </c>
      <c r="CH50" s="10">
        <v>-19.559830000000002</v>
      </c>
      <c r="CI50" s="9">
        <v>0</v>
      </c>
      <c r="CJ50" s="9">
        <v>-0.50885000000000002</v>
      </c>
      <c r="CK50" s="9">
        <v>0</v>
      </c>
      <c r="CL50" s="9">
        <v>-23.624469999999999</v>
      </c>
      <c r="CM50" s="10">
        <v>-24.133319999999998</v>
      </c>
      <c r="CN50" s="9">
        <v>0</v>
      </c>
      <c r="CO50" s="9">
        <v>-4</v>
      </c>
      <c r="CP50" s="9">
        <v>0</v>
      </c>
      <c r="CQ50" s="9">
        <v>0</v>
      </c>
      <c r="CR50" s="10">
        <v>-4</v>
      </c>
      <c r="CS50" s="9">
        <v>0</v>
      </c>
      <c r="CT50" s="9">
        <v>-0.63117999999999996</v>
      </c>
      <c r="CU50" s="9">
        <v>0</v>
      </c>
      <c r="CV50" s="9">
        <v>0</v>
      </c>
      <c r="CW50" s="9">
        <v>-0.63117999999999996</v>
      </c>
      <c r="CX50" s="9">
        <v>0</v>
      </c>
      <c r="CY50" s="9">
        <v>0</v>
      </c>
      <c r="CZ50" s="9">
        <v>-0.62783</v>
      </c>
      <c r="DA50" s="9">
        <v>0</v>
      </c>
      <c r="DB50" s="9">
        <v>-0.62783</v>
      </c>
      <c r="DC50" s="9">
        <v>0</v>
      </c>
      <c r="DD50" s="9">
        <v>0</v>
      </c>
      <c r="DE50" s="9">
        <v>0</v>
      </c>
      <c r="DF50" s="9">
        <v>0</v>
      </c>
      <c r="DG50" s="9">
        <v>0</v>
      </c>
      <c r="DH50" s="9">
        <v>-4.0998599999999996</v>
      </c>
      <c r="DI50" s="9">
        <v>-8.0939999999999998E-2</v>
      </c>
      <c r="DJ50" s="9">
        <v>-7.6255899999999999</v>
      </c>
      <c r="DK50" s="9">
        <v>0</v>
      </c>
      <c r="DL50" s="9">
        <v>-11.80639</v>
      </c>
      <c r="DM50" s="9">
        <v>-0.15587999999999999</v>
      </c>
      <c r="DN50" s="9">
        <v>-67.876919999999998</v>
      </c>
      <c r="DO50" s="9">
        <v>0</v>
      </c>
      <c r="DP50" s="9">
        <v>-23.141509999999997</v>
      </c>
      <c r="DQ50" s="9">
        <v>-91.174309999999991</v>
      </c>
    </row>
    <row r="51" spans="1:121">
      <c r="A51" s="17" t="s">
        <v>267</v>
      </c>
      <c r="B51" s="9">
        <v>0</v>
      </c>
      <c r="C51" s="9">
        <v>0</v>
      </c>
      <c r="D51" s="9">
        <v>0</v>
      </c>
      <c r="E51" s="9">
        <v>0</v>
      </c>
      <c r="F51" s="10">
        <v>0</v>
      </c>
      <c r="G51" s="9">
        <v>0</v>
      </c>
      <c r="H51" s="9">
        <v>0</v>
      </c>
      <c r="I51" s="9">
        <v>0</v>
      </c>
      <c r="J51" s="9">
        <v>0</v>
      </c>
      <c r="K51" s="10">
        <v>0</v>
      </c>
      <c r="L51" s="9">
        <v>0</v>
      </c>
      <c r="M51" s="9">
        <v>0</v>
      </c>
      <c r="N51" s="9">
        <v>0</v>
      </c>
      <c r="O51" s="9">
        <v>0</v>
      </c>
      <c r="P51" s="10">
        <v>0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9">
        <v>0</v>
      </c>
      <c r="W51" s="9">
        <v>0</v>
      </c>
      <c r="X51" s="9">
        <v>0</v>
      </c>
      <c r="Y51" s="9">
        <v>0</v>
      </c>
      <c r="Z51" s="10">
        <v>0</v>
      </c>
      <c r="AA51" s="9">
        <v>0</v>
      </c>
      <c r="AB51" s="9">
        <v>0</v>
      </c>
      <c r="AC51" s="9">
        <v>0</v>
      </c>
      <c r="AD51" s="9">
        <v>0</v>
      </c>
      <c r="AE51" s="10">
        <v>0</v>
      </c>
      <c r="AF51" s="9">
        <v>0</v>
      </c>
      <c r="AG51" s="9">
        <v>0</v>
      </c>
      <c r="AH51" s="9">
        <v>0</v>
      </c>
      <c r="AI51" s="9">
        <v>0</v>
      </c>
      <c r="AJ51" s="10">
        <v>0</v>
      </c>
      <c r="AK51" s="9">
        <v>0</v>
      </c>
      <c r="AL51" s="9">
        <v>0</v>
      </c>
      <c r="AM51" s="9">
        <v>0</v>
      </c>
      <c r="AN51" s="9">
        <v>0</v>
      </c>
      <c r="AO51" s="10">
        <v>0</v>
      </c>
      <c r="AP51" s="9">
        <v>0</v>
      </c>
      <c r="AQ51" s="9">
        <v>0</v>
      </c>
      <c r="AR51" s="9">
        <v>0</v>
      </c>
      <c r="AS51" s="9">
        <v>0</v>
      </c>
      <c r="AT51" s="10">
        <v>0</v>
      </c>
      <c r="AU51" s="9">
        <v>0</v>
      </c>
      <c r="AV51" s="9">
        <v>0</v>
      </c>
      <c r="AW51" s="9">
        <v>0</v>
      </c>
      <c r="AX51" s="9">
        <v>0</v>
      </c>
      <c r="AY51" s="10">
        <v>0</v>
      </c>
      <c r="AZ51" s="9">
        <v>0</v>
      </c>
      <c r="BA51" s="9">
        <v>0</v>
      </c>
      <c r="BB51" s="9">
        <v>0</v>
      </c>
      <c r="BC51" s="9">
        <v>0</v>
      </c>
      <c r="BD51" s="10">
        <v>0</v>
      </c>
      <c r="BE51" s="9">
        <v>0</v>
      </c>
      <c r="BF51" s="9">
        <v>0</v>
      </c>
      <c r="BG51" s="9">
        <v>0</v>
      </c>
      <c r="BH51" s="9">
        <v>0</v>
      </c>
      <c r="BI51" s="10">
        <v>0</v>
      </c>
      <c r="BJ51" s="9">
        <v>0</v>
      </c>
      <c r="BK51" s="9">
        <v>0</v>
      </c>
      <c r="BL51" s="9">
        <v>0</v>
      </c>
      <c r="BM51" s="9">
        <v>0</v>
      </c>
      <c r="BN51" s="10">
        <v>0</v>
      </c>
      <c r="BO51" s="9">
        <v>0</v>
      </c>
      <c r="BP51" s="9">
        <v>0</v>
      </c>
      <c r="BQ51" s="9">
        <v>0</v>
      </c>
      <c r="BR51" s="9">
        <v>0</v>
      </c>
      <c r="BS51" s="10">
        <v>0</v>
      </c>
      <c r="BT51" s="9">
        <v>0</v>
      </c>
      <c r="BU51" s="9">
        <v>0</v>
      </c>
      <c r="BV51" s="9">
        <v>0</v>
      </c>
      <c r="BW51" s="9">
        <v>0</v>
      </c>
      <c r="BX51" s="10">
        <v>0</v>
      </c>
      <c r="BY51" s="9">
        <v>0</v>
      </c>
      <c r="BZ51" s="9">
        <v>0</v>
      </c>
      <c r="CA51" s="9">
        <v>0</v>
      </c>
      <c r="CB51" s="9">
        <v>0</v>
      </c>
      <c r="CC51" s="10">
        <v>0</v>
      </c>
      <c r="CD51" s="9">
        <v>0</v>
      </c>
      <c r="CE51" s="9">
        <v>0</v>
      </c>
      <c r="CF51" s="9">
        <v>0</v>
      </c>
      <c r="CG51" s="9">
        <v>0</v>
      </c>
      <c r="CH51" s="10">
        <v>0</v>
      </c>
      <c r="CI51" s="9">
        <v>0</v>
      </c>
      <c r="CJ51" s="9">
        <v>0</v>
      </c>
      <c r="CK51" s="9">
        <v>0</v>
      </c>
      <c r="CL51" s="9">
        <v>0</v>
      </c>
      <c r="CM51" s="10">
        <v>0</v>
      </c>
      <c r="CN51" s="9">
        <v>0</v>
      </c>
      <c r="CO51" s="9">
        <v>0</v>
      </c>
      <c r="CP51" s="9">
        <v>0</v>
      </c>
      <c r="CQ51" s="9">
        <v>0</v>
      </c>
      <c r="CR51" s="10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</v>
      </c>
      <c r="DG51" s="9">
        <v>0</v>
      </c>
      <c r="DH51" s="9">
        <v>0</v>
      </c>
      <c r="DI51" s="9">
        <v>0</v>
      </c>
      <c r="DJ51" s="9">
        <v>0</v>
      </c>
      <c r="DK51" s="9">
        <v>0</v>
      </c>
      <c r="DL51" s="9">
        <v>0</v>
      </c>
      <c r="DM51" s="9">
        <v>0</v>
      </c>
      <c r="DN51" s="9">
        <v>0</v>
      </c>
      <c r="DO51" s="9">
        <v>0</v>
      </c>
      <c r="DP51" s="9">
        <v>0</v>
      </c>
      <c r="DQ51" s="9">
        <v>0</v>
      </c>
    </row>
    <row r="52" spans="1:121">
      <c r="A52" s="16" t="s">
        <v>262</v>
      </c>
      <c r="B52" s="9">
        <v>0</v>
      </c>
      <c r="C52" s="9">
        <v>0</v>
      </c>
      <c r="D52" s="9">
        <v>0</v>
      </c>
      <c r="E52" s="9">
        <v>0</v>
      </c>
      <c r="F52" s="10">
        <v>0</v>
      </c>
      <c r="G52" s="9">
        <v>0</v>
      </c>
      <c r="H52" s="9">
        <v>0</v>
      </c>
      <c r="I52" s="9">
        <v>0</v>
      </c>
      <c r="J52" s="9">
        <v>0</v>
      </c>
      <c r="K52" s="10">
        <v>0</v>
      </c>
      <c r="L52" s="9">
        <v>0</v>
      </c>
      <c r="M52" s="9">
        <v>0</v>
      </c>
      <c r="N52" s="9">
        <v>0</v>
      </c>
      <c r="O52" s="9">
        <v>0</v>
      </c>
      <c r="P52" s="10">
        <v>0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9">
        <v>0</v>
      </c>
      <c r="W52" s="9">
        <v>0</v>
      </c>
      <c r="X52" s="9">
        <v>0</v>
      </c>
      <c r="Y52" s="9">
        <v>0</v>
      </c>
      <c r="Z52" s="10">
        <v>0</v>
      </c>
      <c r="AA52" s="9">
        <v>0</v>
      </c>
      <c r="AB52" s="9">
        <v>0</v>
      </c>
      <c r="AC52" s="9">
        <v>0</v>
      </c>
      <c r="AD52" s="9">
        <v>0</v>
      </c>
      <c r="AE52" s="10">
        <v>0</v>
      </c>
      <c r="AF52" s="9">
        <v>0</v>
      </c>
      <c r="AG52" s="9">
        <v>0</v>
      </c>
      <c r="AH52" s="9">
        <v>0</v>
      </c>
      <c r="AI52" s="9">
        <v>0</v>
      </c>
      <c r="AJ52" s="10">
        <v>0</v>
      </c>
      <c r="AK52" s="9">
        <v>0</v>
      </c>
      <c r="AL52" s="9">
        <v>0</v>
      </c>
      <c r="AM52" s="9">
        <v>0</v>
      </c>
      <c r="AN52" s="9">
        <v>0</v>
      </c>
      <c r="AO52" s="10">
        <v>0</v>
      </c>
      <c r="AP52" s="9">
        <v>0</v>
      </c>
      <c r="AQ52" s="9">
        <v>0</v>
      </c>
      <c r="AR52" s="9">
        <v>0</v>
      </c>
      <c r="AS52" s="9">
        <v>0</v>
      </c>
      <c r="AT52" s="10">
        <v>0</v>
      </c>
      <c r="AU52" s="9">
        <v>0</v>
      </c>
      <c r="AV52" s="9">
        <v>0</v>
      </c>
      <c r="AW52" s="9">
        <v>0</v>
      </c>
      <c r="AX52" s="9">
        <v>0</v>
      </c>
      <c r="AY52" s="10">
        <v>0</v>
      </c>
      <c r="AZ52" s="9">
        <v>0</v>
      </c>
      <c r="BA52" s="9">
        <v>0</v>
      </c>
      <c r="BB52" s="9">
        <v>0</v>
      </c>
      <c r="BC52" s="9">
        <v>0</v>
      </c>
      <c r="BD52" s="10">
        <v>0</v>
      </c>
      <c r="BE52" s="9">
        <v>0</v>
      </c>
      <c r="BF52" s="9">
        <v>0</v>
      </c>
      <c r="BG52" s="9">
        <v>0</v>
      </c>
      <c r="BH52" s="9">
        <v>0</v>
      </c>
      <c r="BI52" s="10">
        <v>0</v>
      </c>
      <c r="BJ52" s="9">
        <v>0</v>
      </c>
      <c r="BK52" s="9">
        <v>0</v>
      </c>
      <c r="BL52" s="9">
        <v>0</v>
      </c>
      <c r="BM52" s="9">
        <v>0</v>
      </c>
      <c r="BN52" s="10">
        <v>0</v>
      </c>
      <c r="BO52" s="9">
        <v>0</v>
      </c>
      <c r="BP52" s="9">
        <v>0</v>
      </c>
      <c r="BQ52" s="9">
        <v>0</v>
      </c>
      <c r="BR52" s="9">
        <v>0</v>
      </c>
      <c r="BS52" s="10">
        <v>0</v>
      </c>
      <c r="BT52" s="9">
        <v>0</v>
      </c>
      <c r="BU52" s="9">
        <v>0</v>
      </c>
      <c r="BV52" s="9">
        <v>0</v>
      </c>
      <c r="BW52" s="9">
        <v>0</v>
      </c>
      <c r="BX52" s="10">
        <v>0</v>
      </c>
      <c r="BY52" s="9">
        <v>0</v>
      </c>
      <c r="BZ52" s="9">
        <v>0</v>
      </c>
      <c r="CA52" s="9">
        <v>0</v>
      </c>
      <c r="CB52" s="9">
        <v>0</v>
      </c>
      <c r="CC52" s="10">
        <v>0</v>
      </c>
      <c r="CD52" s="9">
        <v>0</v>
      </c>
      <c r="CE52" s="9">
        <v>0</v>
      </c>
      <c r="CF52" s="9">
        <v>0</v>
      </c>
      <c r="CG52" s="9">
        <v>0</v>
      </c>
      <c r="CH52" s="10">
        <v>0</v>
      </c>
      <c r="CI52" s="9">
        <v>0</v>
      </c>
      <c r="CJ52" s="9">
        <v>0</v>
      </c>
      <c r="CK52" s="9">
        <v>0</v>
      </c>
      <c r="CL52" s="9">
        <v>0</v>
      </c>
      <c r="CM52" s="10">
        <v>0</v>
      </c>
      <c r="CN52" s="9">
        <v>0</v>
      </c>
      <c r="CO52" s="9">
        <v>0</v>
      </c>
      <c r="CP52" s="9">
        <v>0</v>
      </c>
      <c r="CQ52" s="9">
        <v>0</v>
      </c>
      <c r="CR52" s="10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0</v>
      </c>
      <c r="DH52" s="9">
        <v>0</v>
      </c>
      <c r="DI52" s="9">
        <v>0</v>
      </c>
      <c r="DJ52" s="9">
        <v>0</v>
      </c>
      <c r="DK52" s="9">
        <v>0</v>
      </c>
      <c r="DL52" s="9">
        <v>0</v>
      </c>
      <c r="DM52" s="9">
        <v>0</v>
      </c>
      <c r="DN52" s="9">
        <v>0</v>
      </c>
      <c r="DO52" s="9">
        <v>0</v>
      </c>
      <c r="DP52" s="9">
        <v>0</v>
      </c>
      <c r="DQ52" s="9">
        <v>0</v>
      </c>
    </row>
    <row r="53" spans="1:121">
      <c r="A53" s="16" t="s">
        <v>263</v>
      </c>
      <c r="B53" s="9">
        <v>0</v>
      </c>
      <c r="C53" s="9">
        <v>0</v>
      </c>
      <c r="D53" s="9">
        <v>0</v>
      </c>
      <c r="E53" s="9">
        <v>0</v>
      </c>
      <c r="F53" s="10">
        <v>0</v>
      </c>
      <c r="G53" s="9">
        <v>0</v>
      </c>
      <c r="H53" s="9">
        <v>0</v>
      </c>
      <c r="I53" s="9">
        <v>0</v>
      </c>
      <c r="J53" s="9">
        <v>0</v>
      </c>
      <c r="K53" s="10">
        <v>0</v>
      </c>
      <c r="L53" s="9">
        <v>0</v>
      </c>
      <c r="M53" s="9">
        <v>0</v>
      </c>
      <c r="N53" s="9">
        <v>0</v>
      </c>
      <c r="O53" s="9">
        <v>0</v>
      </c>
      <c r="P53" s="10">
        <v>0</v>
      </c>
      <c r="Q53" s="9">
        <v>0</v>
      </c>
      <c r="R53" s="9">
        <v>0</v>
      </c>
      <c r="S53" s="9">
        <v>0</v>
      </c>
      <c r="T53" s="9">
        <v>0</v>
      </c>
      <c r="U53" s="10">
        <v>0</v>
      </c>
      <c r="V53" s="9">
        <v>0</v>
      </c>
      <c r="W53" s="9">
        <v>0</v>
      </c>
      <c r="X53" s="9">
        <v>0</v>
      </c>
      <c r="Y53" s="9">
        <v>0</v>
      </c>
      <c r="Z53" s="10">
        <v>0</v>
      </c>
      <c r="AA53" s="9">
        <v>0</v>
      </c>
      <c r="AB53" s="9">
        <v>0</v>
      </c>
      <c r="AC53" s="9">
        <v>0</v>
      </c>
      <c r="AD53" s="9">
        <v>0</v>
      </c>
      <c r="AE53" s="10">
        <v>0</v>
      </c>
      <c r="AF53" s="9">
        <v>0</v>
      </c>
      <c r="AG53" s="9">
        <v>0</v>
      </c>
      <c r="AH53" s="9">
        <v>0</v>
      </c>
      <c r="AI53" s="9">
        <v>0</v>
      </c>
      <c r="AJ53" s="10">
        <v>0</v>
      </c>
      <c r="AK53" s="9">
        <v>0</v>
      </c>
      <c r="AL53" s="9">
        <v>0</v>
      </c>
      <c r="AM53" s="9">
        <v>0</v>
      </c>
      <c r="AN53" s="9">
        <v>0</v>
      </c>
      <c r="AO53" s="10">
        <v>0</v>
      </c>
      <c r="AP53" s="9">
        <v>0</v>
      </c>
      <c r="AQ53" s="9">
        <v>0</v>
      </c>
      <c r="AR53" s="9">
        <v>0</v>
      </c>
      <c r="AS53" s="9">
        <v>0</v>
      </c>
      <c r="AT53" s="10">
        <v>0</v>
      </c>
      <c r="AU53" s="9">
        <v>0</v>
      </c>
      <c r="AV53" s="9">
        <v>0</v>
      </c>
      <c r="AW53" s="9">
        <v>0</v>
      </c>
      <c r="AX53" s="9">
        <v>0</v>
      </c>
      <c r="AY53" s="10">
        <v>0</v>
      </c>
      <c r="AZ53" s="9">
        <v>0</v>
      </c>
      <c r="BA53" s="9">
        <v>0</v>
      </c>
      <c r="BB53" s="9">
        <v>0</v>
      </c>
      <c r="BC53" s="9">
        <v>0</v>
      </c>
      <c r="BD53" s="10">
        <v>0</v>
      </c>
      <c r="BE53" s="9">
        <v>0</v>
      </c>
      <c r="BF53" s="9">
        <v>0</v>
      </c>
      <c r="BG53" s="9">
        <v>0</v>
      </c>
      <c r="BH53" s="9">
        <v>0</v>
      </c>
      <c r="BI53" s="10">
        <v>0</v>
      </c>
      <c r="BJ53" s="9">
        <v>0</v>
      </c>
      <c r="BK53" s="9">
        <v>0</v>
      </c>
      <c r="BL53" s="9">
        <v>0</v>
      </c>
      <c r="BM53" s="9">
        <v>0</v>
      </c>
      <c r="BN53" s="10">
        <v>0</v>
      </c>
      <c r="BO53" s="9">
        <v>0</v>
      </c>
      <c r="BP53" s="9">
        <v>0</v>
      </c>
      <c r="BQ53" s="9">
        <v>0</v>
      </c>
      <c r="BR53" s="9">
        <v>0</v>
      </c>
      <c r="BS53" s="10">
        <v>0</v>
      </c>
      <c r="BT53" s="9">
        <v>0</v>
      </c>
      <c r="BU53" s="9">
        <v>0</v>
      </c>
      <c r="BV53" s="9">
        <v>0</v>
      </c>
      <c r="BW53" s="9">
        <v>0</v>
      </c>
      <c r="BX53" s="10">
        <v>0</v>
      </c>
      <c r="BY53" s="9">
        <v>0</v>
      </c>
      <c r="BZ53" s="9">
        <v>0</v>
      </c>
      <c r="CA53" s="9">
        <v>0</v>
      </c>
      <c r="CB53" s="9">
        <v>0</v>
      </c>
      <c r="CC53" s="10">
        <v>0</v>
      </c>
      <c r="CD53" s="9">
        <v>0</v>
      </c>
      <c r="CE53" s="9">
        <v>0</v>
      </c>
      <c r="CF53" s="9">
        <v>0</v>
      </c>
      <c r="CG53" s="9">
        <v>0</v>
      </c>
      <c r="CH53" s="10">
        <v>0</v>
      </c>
      <c r="CI53" s="9">
        <v>0</v>
      </c>
      <c r="CJ53" s="9">
        <v>0</v>
      </c>
      <c r="CK53" s="9">
        <v>0</v>
      </c>
      <c r="CL53" s="9">
        <v>0</v>
      </c>
      <c r="CM53" s="10">
        <v>0</v>
      </c>
      <c r="CN53" s="9">
        <v>0</v>
      </c>
      <c r="CO53" s="9">
        <v>0</v>
      </c>
      <c r="CP53" s="9">
        <v>0</v>
      </c>
      <c r="CQ53" s="9">
        <v>0</v>
      </c>
      <c r="CR53" s="10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>
        <v>0</v>
      </c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0</v>
      </c>
      <c r="DH53" s="9">
        <v>0</v>
      </c>
      <c r="DI53" s="9">
        <v>0</v>
      </c>
      <c r="DJ53" s="9">
        <v>0</v>
      </c>
      <c r="DK53" s="9">
        <v>0</v>
      </c>
      <c r="DL53" s="9">
        <v>0</v>
      </c>
      <c r="DM53" s="9">
        <v>0</v>
      </c>
      <c r="DN53" s="9">
        <v>0</v>
      </c>
      <c r="DO53" s="9">
        <v>0</v>
      </c>
      <c r="DP53" s="9">
        <v>0</v>
      </c>
      <c r="DQ53" s="9">
        <v>0</v>
      </c>
    </row>
    <row r="54" spans="1:121">
      <c r="A54" s="17" t="s">
        <v>268</v>
      </c>
      <c r="B54" s="9">
        <v>8.9011700000000005</v>
      </c>
      <c r="C54" s="9">
        <v>0</v>
      </c>
      <c r="D54" s="9">
        <v>-1.63947</v>
      </c>
      <c r="E54" s="9">
        <v>28.155150000000003</v>
      </c>
      <c r="F54" s="10">
        <v>35.416850000000004</v>
      </c>
      <c r="G54" s="9">
        <v>585.41969999999992</v>
      </c>
      <c r="H54" s="9">
        <v>6021.9638600000008</v>
      </c>
      <c r="I54" s="9">
        <v>5863.8619700000008</v>
      </c>
      <c r="J54" s="9">
        <v>6503.1064099999994</v>
      </c>
      <c r="K54" s="10">
        <v>18974.35194</v>
      </c>
      <c r="L54" s="9">
        <v>6503.53</v>
      </c>
      <c r="M54" s="9">
        <v>7314.88</v>
      </c>
      <c r="N54" s="9">
        <v>8231.9310000000005</v>
      </c>
      <c r="O54" s="9">
        <v>6610.3050000000003</v>
      </c>
      <c r="P54" s="10">
        <v>28660.646000000001</v>
      </c>
      <c r="Q54" s="9">
        <v>5098.0330000000004</v>
      </c>
      <c r="R54" s="9">
        <v>6522.6067000000003</v>
      </c>
      <c r="S54" s="9">
        <v>6418.3</v>
      </c>
      <c r="T54" s="9">
        <v>564</v>
      </c>
      <c r="U54" s="10">
        <v>18602.939699999999</v>
      </c>
      <c r="V54" s="9">
        <v>0</v>
      </c>
      <c r="W54" s="9">
        <v>10471.039999999999</v>
      </c>
      <c r="X54" s="9">
        <v>4732.5321000000004</v>
      </c>
      <c r="Y54" s="9">
        <v>3623.4828200000002</v>
      </c>
      <c r="Z54" s="10">
        <v>18827.054919999999</v>
      </c>
      <c r="AA54" s="9">
        <v>6251.8090000000002</v>
      </c>
      <c r="AB54" s="9">
        <v>9629.8199777342088</v>
      </c>
      <c r="AC54" s="9">
        <v>9586.4689767678192</v>
      </c>
      <c r="AD54" s="9">
        <v>9269.045399312994</v>
      </c>
      <c r="AE54" s="10">
        <v>34737.143353815023</v>
      </c>
      <c r="AF54" s="9">
        <v>11096.958478680615</v>
      </c>
      <c r="AG54" s="9">
        <v>11847.832685251644</v>
      </c>
      <c r="AH54" s="9">
        <v>12485.429970018597</v>
      </c>
      <c r="AI54" s="9">
        <v>13797.308808493834</v>
      </c>
      <c r="AJ54" s="10">
        <v>49227.529942444693</v>
      </c>
      <c r="AK54" s="9">
        <v>9439.4019738524894</v>
      </c>
      <c r="AL54" s="9">
        <v>14454.18332331385</v>
      </c>
      <c r="AM54" s="9">
        <v>19310.078796035577</v>
      </c>
      <c r="AN54" s="9">
        <v>26123.76948041451</v>
      </c>
      <c r="AO54" s="10">
        <v>69327.433573616436</v>
      </c>
      <c r="AP54" s="9">
        <v>17256.54041620679</v>
      </c>
      <c r="AQ54" s="9">
        <v>31030.926965352159</v>
      </c>
      <c r="AR54" s="9">
        <v>29300.504948332135</v>
      </c>
      <c r="AS54" s="9">
        <v>22516.299177650722</v>
      </c>
      <c r="AT54" s="10">
        <v>100104.27150754181</v>
      </c>
      <c r="AU54" s="9">
        <v>24560.897973908759</v>
      </c>
      <c r="AV54" s="9">
        <v>27897.116989241629</v>
      </c>
      <c r="AW54" s="9">
        <v>32653.681959094771</v>
      </c>
      <c r="AX54" s="9">
        <v>31059.926889999999</v>
      </c>
      <c r="AY54" s="10">
        <v>116171.62381224516</v>
      </c>
      <c r="AZ54" s="9">
        <v>22932.675205000003</v>
      </c>
      <c r="BA54" s="9">
        <v>16702.878799999999</v>
      </c>
      <c r="BB54" s="9">
        <v>21879.97078</v>
      </c>
      <c r="BC54" s="9">
        <v>23861.058079999999</v>
      </c>
      <c r="BD54" s="10">
        <v>85376.582865000004</v>
      </c>
      <c r="BE54" s="9">
        <v>27321.311799999999</v>
      </c>
      <c r="BF54" s="9">
        <v>29304.523979999998</v>
      </c>
      <c r="BG54" s="9">
        <v>29973.055</v>
      </c>
      <c r="BH54" s="9">
        <v>22723.04133</v>
      </c>
      <c r="BI54" s="10">
        <v>109321.93210999999</v>
      </c>
      <c r="BJ54" s="9">
        <v>16386.246440212617</v>
      </c>
      <c r="BK54" s="9">
        <v>18260.032283906639</v>
      </c>
      <c r="BL54" s="9">
        <v>26091.382403</v>
      </c>
      <c r="BM54" s="9">
        <v>24956.1057620137</v>
      </c>
      <c r="BN54" s="10">
        <v>85693.766889132952</v>
      </c>
      <c r="BO54" s="9">
        <v>16506.40463856444</v>
      </c>
      <c r="BP54" s="9">
        <v>19020.158868857299</v>
      </c>
      <c r="BQ54" s="9">
        <v>20229.683185238944</v>
      </c>
      <c r="BR54" s="9">
        <v>17540.521332869146</v>
      </c>
      <c r="BS54" s="10">
        <v>73296.768025529833</v>
      </c>
      <c r="BT54" s="9">
        <v>8187.6886099999992</v>
      </c>
      <c r="BU54" s="9">
        <v>7847.6983299999993</v>
      </c>
      <c r="BV54" s="9">
        <v>11940.363384399998</v>
      </c>
      <c r="BW54" s="9">
        <v>11358.149500000001</v>
      </c>
      <c r="BX54" s="10">
        <v>39333.899824399996</v>
      </c>
      <c r="BY54" s="9">
        <v>12686.249209999998</v>
      </c>
      <c r="BZ54" s="9">
        <v>16102.86974</v>
      </c>
      <c r="CA54" s="9">
        <v>17322.284724999994</v>
      </c>
      <c r="CB54" s="9">
        <v>15965.266126721781</v>
      </c>
      <c r="CC54" s="10">
        <v>62076.669801721771</v>
      </c>
      <c r="CD54" s="9">
        <v>17738.92211</v>
      </c>
      <c r="CE54" s="9">
        <v>22334.14399</v>
      </c>
      <c r="CF54" s="9">
        <v>22315.013729999999</v>
      </c>
      <c r="CG54" s="9">
        <v>18675.195219999998</v>
      </c>
      <c r="CH54" s="10">
        <v>81063.275049999997</v>
      </c>
      <c r="CI54" s="9">
        <v>17635.89042</v>
      </c>
      <c r="CJ54" s="9">
        <v>17151.210650000005</v>
      </c>
      <c r="CK54" s="9">
        <v>18620.780849999999</v>
      </c>
      <c r="CL54" s="9">
        <v>17339.23432</v>
      </c>
      <c r="CM54" s="10">
        <v>70747.116240000003</v>
      </c>
      <c r="CN54" s="9">
        <v>20015.835529999997</v>
      </c>
      <c r="CO54" s="9">
        <v>19976.372719999999</v>
      </c>
      <c r="CP54" s="9">
        <v>16104.082239999998</v>
      </c>
      <c r="CQ54" s="9">
        <v>13709.284</v>
      </c>
      <c r="CR54" s="10">
        <v>69805.574489999999</v>
      </c>
      <c r="CS54" s="9">
        <v>16562.025200000004</v>
      </c>
      <c r="CT54" s="9">
        <v>16294.85188</v>
      </c>
      <c r="CU54" s="9">
        <v>20227.412470000003</v>
      </c>
      <c r="CV54" s="9">
        <v>19747.11448</v>
      </c>
      <c r="CW54" s="9">
        <v>72831.404030000005</v>
      </c>
      <c r="CX54" s="9">
        <v>19813.357320000003</v>
      </c>
      <c r="CY54" s="9">
        <v>25072.872599999999</v>
      </c>
      <c r="CZ54" s="9">
        <v>23876.212049999998</v>
      </c>
      <c r="DA54" s="9">
        <v>28808.460200000001</v>
      </c>
      <c r="DB54" s="9">
        <v>97570.902170000001</v>
      </c>
      <c r="DC54" s="9">
        <v>14469.763430000001</v>
      </c>
      <c r="DD54" s="9">
        <v>14967.635999999999</v>
      </c>
      <c r="DE54" s="9">
        <v>18130.320879999999</v>
      </c>
      <c r="DF54" s="9">
        <v>16652.602999999999</v>
      </c>
      <c r="DG54" s="9">
        <v>64220.323309999992</v>
      </c>
      <c r="DH54" s="9">
        <v>21393.516060000002</v>
      </c>
      <c r="DI54" s="9">
        <v>22119.412100000001</v>
      </c>
      <c r="DJ54" s="9">
        <v>18964.768410000001</v>
      </c>
      <c r="DK54" s="9">
        <v>18987.201999999997</v>
      </c>
      <c r="DL54" s="9">
        <v>81464.89856999999</v>
      </c>
      <c r="DM54" s="9">
        <v>24113.355410000004</v>
      </c>
      <c r="DN54" s="9">
        <v>21044.436080000003</v>
      </c>
      <c r="DO54" s="9">
        <v>18156.336000000003</v>
      </c>
      <c r="DP54" s="9">
        <v>25360.68866</v>
      </c>
      <c r="DQ54" s="9">
        <v>88674.816149999999</v>
      </c>
    </row>
    <row r="55" spans="1:121">
      <c r="A55" s="16" t="s">
        <v>262</v>
      </c>
      <c r="B55" s="9">
        <v>8.9011700000000005</v>
      </c>
      <c r="C55" s="9">
        <v>0</v>
      </c>
      <c r="D55" s="9">
        <v>0</v>
      </c>
      <c r="E55" s="9">
        <v>28.155150000000003</v>
      </c>
      <c r="F55" s="10">
        <v>37.056319999999999</v>
      </c>
      <c r="G55" s="9">
        <v>585.41969999999992</v>
      </c>
      <c r="H55" s="9">
        <v>6021.9638600000008</v>
      </c>
      <c r="I55" s="9">
        <v>5863.8619700000008</v>
      </c>
      <c r="J55" s="9">
        <v>6503.5305799999996</v>
      </c>
      <c r="K55" s="10">
        <v>18974.776109999999</v>
      </c>
      <c r="L55" s="9">
        <v>6503.53</v>
      </c>
      <c r="M55" s="9">
        <v>7314.88</v>
      </c>
      <c r="N55" s="9">
        <v>8231.9310000000005</v>
      </c>
      <c r="O55" s="9">
        <v>6610.3050000000003</v>
      </c>
      <c r="P55" s="10">
        <v>28660.646000000001</v>
      </c>
      <c r="Q55" s="9">
        <v>5098.0330000000004</v>
      </c>
      <c r="R55" s="9">
        <v>6523</v>
      </c>
      <c r="S55" s="9">
        <v>6426</v>
      </c>
      <c r="T55" s="9">
        <v>565</v>
      </c>
      <c r="U55" s="10">
        <v>18612.032999999999</v>
      </c>
      <c r="V55" s="9">
        <v>0</v>
      </c>
      <c r="W55" s="9">
        <v>10473.24</v>
      </c>
      <c r="X55" s="9">
        <v>4732.63</v>
      </c>
      <c r="Y55" s="9">
        <v>3623.8240000000001</v>
      </c>
      <c r="Z55" s="10">
        <v>18829.694</v>
      </c>
      <c r="AA55" s="9">
        <v>6251.8090000000002</v>
      </c>
      <c r="AB55" s="9">
        <v>9629.8199777342088</v>
      </c>
      <c r="AC55" s="9">
        <v>9586.4689767678192</v>
      </c>
      <c r="AD55" s="9">
        <v>9274.6429826463282</v>
      </c>
      <c r="AE55" s="10">
        <v>34742.740937148359</v>
      </c>
      <c r="AF55" s="9">
        <v>11096.958478680615</v>
      </c>
      <c r="AG55" s="9">
        <v>11847.832685251644</v>
      </c>
      <c r="AH55" s="9">
        <v>12536.081978198903</v>
      </c>
      <c r="AI55" s="9">
        <v>13890.546960756617</v>
      </c>
      <c r="AJ55" s="10">
        <v>49371.42010288778</v>
      </c>
      <c r="AK55" s="9">
        <v>9439.4019738524894</v>
      </c>
      <c r="AL55" s="9">
        <v>14459.544973225145</v>
      </c>
      <c r="AM55" s="9">
        <v>19310.078796035577</v>
      </c>
      <c r="AN55" s="9">
        <v>26182.721168849341</v>
      </c>
      <c r="AO55" s="10">
        <v>69391.746911962546</v>
      </c>
      <c r="AP55" s="9">
        <v>17258.451970921389</v>
      </c>
      <c r="AQ55" s="9">
        <v>31030.926965352159</v>
      </c>
      <c r="AR55" s="9">
        <v>29305.910965401836</v>
      </c>
      <c r="AS55" s="9">
        <v>22516.404976261834</v>
      </c>
      <c r="AT55" s="10">
        <v>100111.69487793722</v>
      </c>
      <c r="AU55" s="9">
        <v>24560.897973908759</v>
      </c>
      <c r="AV55" s="9">
        <v>27897.116989241629</v>
      </c>
      <c r="AW55" s="9">
        <v>32653.681959094771</v>
      </c>
      <c r="AX55" s="9">
        <v>31077.650989999998</v>
      </c>
      <c r="AY55" s="10">
        <v>116189.34791224515</v>
      </c>
      <c r="AZ55" s="9">
        <v>23015.922965000002</v>
      </c>
      <c r="BA55" s="9">
        <v>16774.341</v>
      </c>
      <c r="BB55" s="9">
        <v>21989.862000000001</v>
      </c>
      <c r="BC55" s="9">
        <v>24008.128000000001</v>
      </c>
      <c r="BD55" s="10">
        <v>85788.253965000011</v>
      </c>
      <c r="BE55" s="9">
        <v>27792.956999999999</v>
      </c>
      <c r="BF55" s="9">
        <v>29349.546999999999</v>
      </c>
      <c r="BG55" s="9">
        <v>29973.055</v>
      </c>
      <c r="BH55" s="9">
        <v>22774.394</v>
      </c>
      <c r="BI55" s="10">
        <v>109889.95300000001</v>
      </c>
      <c r="BJ55" s="9">
        <v>17757.326503987995</v>
      </c>
      <c r="BK55" s="9">
        <v>18261.224799996129</v>
      </c>
      <c r="BL55" s="9">
        <v>26091.382403</v>
      </c>
      <c r="BM55" s="9">
        <v>25868.356650000002</v>
      </c>
      <c r="BN55" s="10">
        <v>87978.290356984129</v>
      </c>
      <c r="BO55" s="9">
        <v>16506.40463856444</v>
      </c>
      <c r="BP55" s="9">
        <v>19022.781950750981</v>
      </c>
      <c r="BQ55" s="9">
        <v>20229.683185238944</v>
      </c>
      <c r="BR55" s="9">
        <v>17540.521332869146</v>
      </c>
      <c r="BS55" s="10">
        <v>73299.391107423507</v>
      </c>
      <c r="BT55" s="9">
        <v>8187.8964699999997</v>
      </c>
      <c r="BU55" s="9">
        <v>7847.6983299999993</v>
      </c>
      <c r="BV55" s="9">
        <v>11940.556359999999</v>
      </c>
      <c r="BW55" s="9">
        <v>11358.149500000001</v>
      </c>
      <c r="BX55" s="10">
        <v>39334.300660000001</v>
      </c>
      <c r="BY55" s="9">
        <v>12686.249209999998</v>
      </c>
      <c r="BZ55" s="9">
        <v>16125.91677</v>
      </c>
      <c r="CA55" s="9">
        <v>17324.265599999995</v>
      </c>
      <c r="CB55" s="9">
        <v>15965.669079999998</v>
      </c>
      <c r="CC55" s="10">
        <v>62102.100659999989</v>
      </c>
      <c r="CD55" s="9">
        <v>17758.481939999998</v>
      </c>
      <c r="CE55" s="9">
        <v>22334.14399</v>
      </c>
      <c r="CF55" s="9">
        <v>22315.013729999999</v>
      </c>
      <c r="CG55" s="9">
        <v>18675.195219999998</v>
      </c>
      <c r="CH55" s="10">
        <v>81082.834879999995</v>
      </c>
      <c r="CI55" s="9">
        <v>17635.89042</v>
      </c>
      <c r="CJ55" s="9">
        <v>17151.719500000003</v>
      </c>
      <c r="CK55" s="9">
        <v>18620.780849999999</v>
      </c>
      <c r="CL55" s="9">
        <v>17362.858789999998</v>
      </c>
      <c r="CM55" s="10">
        <v>70771.249559999997</v>
      </c>
      <c r="CN55" s="9">
        <v>20015.835529999997</v>
      </c>
      <c r="CO55" s="9">
        <v>19980.372719999999</v>
      </c>
      <c r="CP55" s="9">
        <v>16104.082239999998</v>
      </c>
      <c r="CQ55" s="9">
        <v>13709.284</v>
      </c>
      <c r="CR55" s="10">
        <v>69809.574489999999</v>
      </c>
      <c r="CS55" s="9">
        <v>16562.025200000004</v>
      </c>
      <c r="CT55" s="9">
        <v>16295.48306</v>
      </c>
      <c r="CU55" s="9">
        <v>20227.412470000003</v>
      </c>
      <c r="CV55" s="9">
        <v>19747.11448</v>
      </c>
      <c r="CW55" s="9">
        <v>72832.035210000002</v>
      </c>
      <c r="CX55" s="9">
        <v>19813.357320000003</v>
      </c>
      <c r="CY55" s="9">
        <v>25072.872599999999</v>
      </c>
      <c r="CZ55" s="9">
        <v>23876.83988</v>
      </c>
      <c r="DA55" s="9">
        <v>28808.460200000001</v>
      </c>
      <c r="DB55" s="9">
        <v>97571.53</v>
      </c>
      <c r="DC55" s="9">
        <v>14469.763430000001</v>
      </c>
      <c r="DD55" s="9">
        <v>14967.635999999999</v>
      </c>
      <c r="DE55" s="9">
        <v>18130.320879999999</v>
      </c>
      <c r="DF55" s="9">
        <v>16652.602999999999</v>
      </c>
      <c r="DG55" s="9">
        <v>64220.323309999992</v>
      </c>
      <c r="DH55" s="9">
        <v>21397.61592</v>
      </c>
      <c r="DI55" s="9">
        <v>22119.493040000001</v>
      </c>
      <c r="DJ55" s="9">
        <v>18972.394</v>
      </c>
      <c r="DK55" s="9">
        <v>18987.201999999997</v>
      </c>
      <c r="DL55" s="9">
        <v>81476.704960000003</v>
      </c>
      <c r="DM55" s="9">
        <v>24113.511290000002</v>
      </c>
      <c r="DN55" s="9">
        <v>21112.313000000002</v>
      </c>
      <c r="DO55" s="9">
        <v>18156.336000000003</v>
      </c>
      <c r="DP55" s="9">
        <v>25383.830170000001</v>
      </c>
      <c r="DQ55" s="9">
        <v>88765.990460000001</v>
      </c>
    </row>
    <row r="56" spans="1:121">
      <c r="A56" s="16" t="s">
        <v>263</v>
      </c>
      <c r="B56" s="9">
        <v>0</v>
      </c>
      <c r="C56" s="9">
        <v>0</v>
      </c>
      <c r="D56" s="9">
        <v>-1.63947</v>
      </c>
      <c r="E56" s="9">
        <v>0</v>
      </c>
      <c r="F56" s="10">
        <v>-1.63947</v>
      </c>
      <c r="G56" s="9">
        <v>0</v>
      </c>
      <c r="H56" s="9">
        <v>0</v>
      </c>
      <c r="I56" s="9">
        <v>0</v>
      </c>
      <c r="J56" s="9">
        <v>-0.42416999999999999</v>
      </c>
      <c r="K56" s="10">
        <v>-0.42416999999999999</v>
      </c>
      <c r="L56" s="9">
        <v>0</v>
      </c>
      <c r="M56" s="9">
        <v>0</v>
      </c>
      <c r="N56" s="9">
        <v>0</v>
      </c>
      <c r="O56" s="9">
        <v>0</v>
      </c>
      <c r="P56" s="10">
        <v>0</v>
      </c>
      <c r="Q56" s="9">
        <v>0</v>
      </c>
      <c r="R56" s="9">
        <v>-0.39329999999999998</v>
      </c>
      <c r="S56" s="9">
        <v>-7.7</v>
      </c>
      <c r="T56" s="9">
        <v>-1</v>
      </c>
      <c r="U56" s="10">
        <v>-9.0932999999999993</v>
      </c>
      <c r="V56" s="9">
        <v>0</v>
      </c>
      <c r="W56" s="9">
        <v>-2.2000000000000002</v>
      </c>
      <c r="X56" s="9">
        <v>-9.7900000000000001E-2</v>
      </c>
      <c r="Y56" s="9">
        <v>-0.34117999999999998</v>
      </c>
      <c r="Z56" s="10">
        <v>-2.6390800000000003</v>
      </c>
      <c r="AA56" s="9">
        <v>0</v>
      </c>
      <c r="AB56" s="9">
        <v>0</v>
      </c>
      <c r="AC56" s="9">
        <v>0</v>
      </c>
      <c r="AD56" s="9">
        <v>-5.5975833333333327</v>
      </c>
      <c r="AE56" s="10">
        <v>-5.5975833333333327</v>
      </c>
      <c r="AF56" s="9">
        <v>0</v>
      </c>
      <c r="AG56" s="9">
        <v>0</v>
      </c>
      <c r="AH56" s="9">
        <v>-50.652008180305863</v>
      </c>
      <c r="AI56" s="9">
        <v>-93.238152262783572</v>
      </c>
      <c r="AJ56" s="10">
        <v>-143.89016044308943</v>
      </c>
      <c r="AK56" s="9">
        <v>0</v>
      </c>
      <c r="AL56" s="9">
        <v>-5.3616499112950917</v>
      </c>
      <c r="AM56" s="9">
        <v>0</v>
      </c>
      <c r="AN56" s="9">
        <v>-58.95168843482881</v>
      </c>
      <c r="AO56" s="10">
        <v>-64.313338346123899</v>
      </c>
      <c r="AP56" s="9">
        <v>-1.9115547146010698</v>
      </c>
      <c r="AQ56" s="9">
        <v>0</v>
      </c>
      <c r="AR56" s="9">
        <v>-5.4060170697012797</v>
      </c>
      <c r="AS56" s="9">
        <v>-0.105798611111111</v>
      </c>
      <c r="AT56" s="10">
        <v>-7.4233703954134604</v>
      </c>
      <c r="AU56" s="9">
        <v>0</v>
      </c>
      <c r="AV56" s="9">
        <v>0</v>
      </c>
      <c r="AW56" s="9">
        <v>0</v>
      </c>
      <c r="AX56" s="9">
        <v>-17.7241</v>
      </c>
      <c r="AY56" s="10">
        <v>-17.7241</v>
      </c>
      <c r="AZ56" s="9">
        <v>-83.24776</v>
      </c>
      <c r="BA56" s="9">
        <v>-71.462199999999996</v>
      </c>
      <c r="BB56" s="9">
        <v>-109.89122</v>
      </c>
      <c r="BC56" s="9">
        <v>-147.06992</v>
      </c>
      <c r="BD56" s="10">
        <v>-411.67110000000002</v>
      </c>
      <c r="BE56" s="9">
        <v>-471.64519999999999</v>
      </c>
      <c r="BF56" s="9">
        <v>-45.023020000000002</v>
      </c>
      <c r="BG56" s="9">
        <v>0</v>
      </c>
      <c r="BH56" s="9">
        <v>-51.352670000000003</v>
      </c>
      <c r="BI56" s="10">
        <v>-568.02089000000001</v>
      </c>
      <c r="BJ56" s="9">
        <v>-1371.0800637753791</v>
      </c>
      <c r="BK56" s="9">
        <v>-1.1925160894881999</v>
      </c>
      <c r="BL56" s="9">
        <v>0</v>
      </c>
      <c r="BM56" s="9">
        <v>-912.2508879863002</v>
      </c>
      <c r="BN56" s="10">
        <v>-2284.5234678511674</v>
      </c>
      <c r="BO56" s="9">
        <v>0</v>
      </c>
      <c r="BP56" s="9">
        <v>-2.6230818936821443</v>
      </c>
      <c r="BQ56" s="9">
        <v>0</v>
      </c>
      <c r="BR56" s="9">
        <v>0</v>
      </c>
      <c r="BS56" s="10">
        <v>-2.6230818936821443</v>
      </c>
      <c r="BT56" s="9">
        <v>-0.20785999999999999</v>
      </c>
      <c r="BU56" s="9">
        <v>0</v>
      </c>
      <c r="BV56" s="9">
        <v>-0.1929756</v>
      </c>
      <c r="BW56" s="9">
        <v>0</v>
      </c>
      <c r="BX56" s="10">
        <v>-0.40083559999999996</v>
      </c>
      <c r="BY56" s="9">
        <v>0</v>
      </c>
      <c r="BZ56" s="9">
        <v>-23.047029999999999</v>
      </c>
      <c r="CA56" s="9">
        <v>-1.9808749999999999</v>
      </c>
      <c r="CB56" s="9">
        <v>-0.40295327821740939</v>
      </c>
      <c r="CC56" s="10">
        <v>-25.430858278217411</v>
      </c>
      <c r="CD56" s="9">
        <v>-19.559830000000002</v>
      </c>
      <c r="CE56" s="9">
        <v>0</v>
      </c>
      <c r="CF56" s="9">
        <v>0</v>
      </c>
      <c r="CG56" s="9">
        <v>0</v>
      </c>
      <c r="CH56" s="10">
        <v>-19.559830000000002</v>
      </c>
      <c r="CI56" s="9">
        <v>0</v>
      </c>
      <c r="CJ56" s="9">
        <v>-0.50885000000000002</v>
      </c>
      <c r="CK56" s="9">
        <v>0</v>
      </c>
      <c r="CL56" s="9">
        <v>-23.624469999999999</v>
      </c>
      <c r="CM56" s="10">
        <v>-24.133319999999998</v>
      </c>
      <c r="CN56" s="9">
        <v>0</v>
      </c>
      <c r="CO56" s="9">
        <v>-4</v>
      </c>
      <c r="CP56" s="9">
        <v>0</v>
      </c>
      <c r="CQ56" s="9">
        <v>0</v>
      </c>
      <c r="CR56" s="10">
        <v>-4</v>
      </c>
      <c r="CS56" s="9">
        <v>0</v>
      </c>
      <c r="CT56" s="9">
        <v>-0.63117999999999996</v>
      </c>
      <c r="CU56" s="9">
        <v>0</v>
      </c>
      <c r="CV56" s="9">
        <v>0</v>
      </c>
      <c r="CW56" s="9">
        <v>-0.63117999999999996</v>
      </c>
      <c r="CX56" s="9">
        <v>0</v>
      </c>
      <c r="CY56" s="9">
        <v>0</v>
      </c>
      <c r="CZ56" s="9">
        <v>-0.62783</v>
      </c>
      <c r="DA56" s="9">
        <v>0</v>
      </c>
      <c r="DB56" s="9">
        <v>-0.62783</v>
      </c>
      <c r="DC56" s="9">
        <v>0</v>
      </c>
      <c r="DD56" s="9">
        <v>0</v>
      </c>
      <c r="DE56" s="9">
        <v>0</v>
      </c>
      <c r="DF56" s="9">
        <v>0</v>
      </c>
      <c r="DG56" s="9">
        <v>0</v>
      </c>
      <c r="DH56" s="9">
        <v>-4.0998599999999996</v>
      </c>
      <c r="DI56" s="9">
        <v>-8.0939999999999998E-2</v>
      </c>
      <c r="DJ56" s="9">
        <v>-7.6255899999999999</v>
      </c>
      <c r="DK56" s="9">
        <v>0</v>
      </c>
      <c r="DL56" s="9">
        <v>-11.80639</v>
      </c>
      <c r="DM56" s="9">
        <v>-0.15587999999999999</v>
      </c>
      <c r="DN56" s="9">
        <v>-67.876919999999998</v>
      </c>
      <c r="DO56" s="9">
        <v>0</v>
      </c>
      <c r="DP56" s="9">
        <v>-23.141509999999997</v>
      </c>
      <c r="DQ56" s="9">
        <v>-91.174309999999991</v>
      </c>
    </row>
    <row r="57" spans="1:121">
      <c r="A57" s="15" t="s">
        <v>62</v>
      </c>
      <c r="B57" s="9">
        <v>15040.219847355649</v>
      </c>
      <c r="C57" s="9">
        <v>19959.762657867861</v>
      </c>
      <c r="D57" s="9">
        <v>13808.599734616859</v>
      </c>
      <c r="E57" s="9">
        <v>15989.248314604294</v>
      </c>
      <c r="F57" s="10">
        <v>64797.830554444663</v>
      </c>
      <c r="G57" s="9">
        <v>6502.0043081799959</v>
      </c>
      <c r="H57" s="9">
        <v>16567.753031891334</v>
      </c>
      <c r="I57" s="9">
        <v>30809.085167439916</v>
      </c>
      <c r="J57" s="9">
        <v>6294.4218564931361</v>
      </c>
      <c r="K57" s="10">
        <v>60173.264364004383</v>
      </c>
      <c r="L57" s="9">
        <v>8354.3261815743463</v>
      </c>
      <c r="M57" s="9">
        <v>7524.6085892830451</v>
      </c>
      <c r="N57" s="9">
        <v>14655.629959732891</v>
      </c>
      <c r="O57" s="9">
        <v>12464.508954759178</v>
      </c>
      <c r="P57" s="10">
        <v>42999.07368534946</v>
      </c>
      <c r="Q57" s="9">
        <v>5939.0383746866428</v>
      </c>
      <c r="R57" s="9">
        <v>17390.342634499131</v>
      </c>
      <c r="S57" s="9">
        <v>25866.53062980558</v>
      </c>
      <c r="T57" s="9">
        <v>12350.853335410095</v>
      </c>
      <c r="U57" s="10">
        <v>61546.764974401449</v>
      </c>
      <c r="V57" s="9">
        <v>20875.909626497116</v>
      </c>
      <c r="W57" s="9">
        <v>5442.7477388631232</v>
      </c>
      <c r="X57" s="9">
        <v>28070.395966683951</v>
      </c>
      <c r="Y57" s="9">
        <v>14928.734910692176</v>
      </c>
      <c r="Z57" s="10">
        <v>69317.788242736366</v>
      </c>
      <c r="AA57" s="9">
        <v>20172.415235306107</v>
      </c>
      <c r="AB57" s="9">
        <v>17977.308167568262</v>
      </c>
      <c r="AC57" s="9">
        <v>26934.157137370523</v>
      </c>
      <c r="AD57" s="9">
        <v>18507.114639208856</v>
      </c>
      <c r="AE57" s="10">
        <v>83590.995179453748</v>
      </c>
      <c r="AF57" s="9">
        <v>35351.509552866977</v>
      </c>
      <c r="AG57" s="9">
        <v>44951.38681795937</v>
      </c>
      <c r="AH57" s="9">
        <v>54796.0123453899</v>
      </c>
      <c r="AI57" s="9">
        <v>22724.969479705411</v>
      </c>
      <c r="AJ57" s="10">
        <v>157823.87819592166</v>
      </c>
      <c r="AK57" s="9">
        <v>21014.334010197024</v>
      </c>
      <c r="AL57" s="9">
        <v>59559.862909043266</v>
      </c>
      <c r="AM57" s="9">
        <v>80007.24958892772</v>
      </c>
      <c r="AN57" s="9">
        <v>607.98318830988137</v>
      </c>
      <c r="AO57" s="10">
        <v>161189.42969647789</v>
      </c>
      <c r="AP57" s="9">
        <v>22948.504612772958</v>
      </c>
      <c r="AQ57" s="9">
        <v>13219.537110842881</v>
      </c>
      <c r="AR57" s="9">
        <v>-16557.739979465492</v>
      </c>
      <c r="AS57" s="9">
        <v>1419.334098988038</v>
      </c>
      <c r="AT57" s="10">
        <v>21029.635843138385</v>
      </c>
      <c r="AU57" s="9">
        <v>38342.461708592833</v>
      </c>
      <c r="AV57" s="9">
        <v>78274.055097392498</v>
      </c>
      <c r="AW57" s="9">
        <v>132391.94407205813</v>
      </c>
      <c r="AX57" s="9">
        <v>90717.297058017808</v>
      </c>
      <c r="AY57" s="10">
        <v>339725.75793606124</v>
      </c>
      <c r="AZ57" s="9">
        <v>86604.768546883744</v>
      </c>
      <c r="BA57" s="9">
        <v>91030.863936223788</v>
      </c>
      <c r="BB57" s="9">
        <v>201711.01575798675</v>
      </c>
      <c r="BC57" s="9">
        <v>134097.27984817652</v>
      </c>
      <c r="BD57" s="10">
        <v>513443.92808927083</v>
      </c>
      <c r="BE57" s="9">
        <v>155201.57994507425</v>
      </c>
      <c r="BF57" s="9">
        <v>147475.25242220593</v>
      </c>
      <c r="BG57" s="9">
        <v>269076.11891093093</v>
      </c>
      <c r="BH57" s="9">
        <v>175712.10365001817</v>
      </c>
      <c r="BI57" s="10">
        <v>747465.05492822919</v>
      </c>
      <c r="BJ57" s="9">
        <v>200306.31551045168</v>
      </c>
      <c r="BK57" s="9">
        <v>238822.95507876843</v>
      </c>
      <c r="BL57" s="9">
        <v>357296.83249724755</v>
      </c>
      <c r="BM57" s="9">
        <v>297987.08435074706</v>
      </c>
      <c r="BN57" s="10">
        <v>1094413.1874372147</v>
      </c>
      <c r="BO57" s="9">
        <v>256866.01000460121</v>
      </c>
      <c r="BP57" s="9">
        <v>372792.49199234025</v>
      </c>
      <c r="BQ57" s="9">
        <v>512894.58811642625</v>
      </c>
      <c r="BR57" s="9">
        <v>257215.44423165446</v>
      </c>
      <c r="BS57" s="10">
        <v>1399768.5343450222</v>
      </c>
      <c r="BT57" s="9">
        <v>222843.4994883592</v>
      </c>
      <c r="BU57" s="9">
        <v>334829.5478555818</v>
      </c>
      <c r="BV57" s="9">
        <v>522393.36488620279</v>
      </c>
      <c r="BW57" s="9">
        <v>205809.36949746351</v>
      </c>
      <c r="BX57" s="10">
        <v>1285875.7817276074</v>
      </c>
      <c r="BY57" s="9">
        <v>224376.57731144858</v>
      </c>
      <c r="BZ57" s="9">
        <v>287542.45555379579</v>
      </c>
      <c r="CA57" s="9">
        <v>614793.06254695216</v>
      </c>
      <c r="CB57" s="9">
        <v>263633.56254871184</v>
      </c>
      <c r="CC57" s="10">
        <v>1390345.6579609085</v>
      </c>
      <c r="CD57" s="9">
        <v>241508.59861645877</v>
      </c>
      <c r="CE57" s="9">
        <v>347768.77833320404</v>
      </c>
      <c r="CF57" s="9">
        <v>667526.76013339497</v>
      </c>
      <c r="CG57" s="9">
        <v>302355.84126964258</v>
      </c>
      <c r="CH57" s="10">
        <v>1559159.9783527004</v>
      </c>
      <c r="CI57" s="9">
        <v>323562.0105714174</v>
      </c>
      <c r="CJ57" s="9">
        <v>474615.49217552022</v>
      </c>
      <c r="CK57" s="9">
        <v>848030.20643965492</v>
      </c>
      <c r="CL57" s="9">
        <v>367931.89178426447</v>
      </c>
      <c r="CM57" s="10">
        <v>2014139.6009708571</v>
      </c>
      <c r="CN57" s="9">
        <v>386946.81884523778</v>
      </c>
      <c r="CO57" s="9">
        <v>561300.21656597964</v>
      </c>
      <c r="CP57" s="9">
        <v>934670.75205822254</v>
      </c>
      <c r="CQ57" s="9">
        <v>358347.49724079634</v>
      </c>
      <c r="CR57" s="10">
        <v>2241265.2847102364</v>
      </c>
      <c r="CS57" s="9">
        <v>371553.08190231107</v>
      </c>
      <c r="CT57" s="9">
        <v>578048.24712555099</v>
      </c>
      <c r="CU57" s="9">
        <v>846991.75361194147</v>
      </c>
      <c r="CV57" s="9">
        <v>372093.33209649881</v>
      </c>
      <c r="CW57" s="9">
        <v>2168686.4147363026</v>
      </c>
      <c r="CX57" s="9">
        <v>248784.25296874647</v>
      </c>
      <c r="CY57" s="9">
        <v>5459.0934625640803</v>
      </c>
      <c r="CZ57" s="9">
        <v>-51609.701726031548</v>
      </c>
      <c r="DA57" s="9">
        <v>-73798.572446849081</v>
      </c>
      <c r="DB57" s="9">
        <v>128835.07225842992</v>
      </c>
      <c r="DC57" s="9">
        <v>19503.183643542056</v>
      </c>
      <c r="DD57" s="9">
        <v>143017.77269309538</v>
      </c>
      <c r="DE57" s="9">
        <v>392660.67375611601</v>
      </c>
      <c r="DF57" s="9">
        <v>170587.14074817649</v>
      </c>
      <c r="DG57" s="9">
        <v>725768.77084092994</v>
      </c>
      <c r="DH57" s="9">
        <v>232758.29356233357</v>
      </c>
      <c r="DI57" s="9">
        <v>527998.36294434406</v>
      </c>
      <c r="DJ57" s="9">
        <v>1171965.7325701455</v>
      </c>
      <c r="DK57" s="9">
        <v>753310.91979729943</v>
      </c>
      <c r="DL57" s="9">
        <v>2686033.3088741228</v>
      </c>
      <c r="DM57" s="9">
        <v>684963.25723625254</v>
      </c>
      <c r="DN57" s="9">
        <v>790076.20266542188</v>
      </c>
      <c r="DO57" s="9">
        <v>1226596.3025116362</v>
      </c>
      <c r="DP57" s="9">
        <v>668501.51704076689</v>
      </c>
      <c r="DQ57" s="9">
        <v>3370137.2794540776</v>
      </c>
    </row>
    <row r="58" spans="1:121">
      <c r="A58" s="16" t="s">
        <v>236</v>
      </c>
      <c r="B58" s="9">
        <v>81987.666996042433</v>
      </c>
      <c r="C58" s="9">
        <v>92249.534154882334</v>
      </c>
      <c r="D58" s="9">
        <v>93213.532715177425</v>
      </c>
      <c r="E58" s="9">
        <v>92523.200767867063</v>
      </c>
      <c r="F58" s="10">
        <v>359973.93463396921</v>
      </c>
      <c r="G58" s="9">
        <v>86561.934808032514</v>
      </c>
      <c r="H58" s="9">
        <v>92950.117379773743</v>
      </c>
      <c r="I58" s="9">
        <v>104611.7032583821</v>
      </c>
      <c r="J58" s="9">
        <v>85675.966260072775</v>
      </c>
      <c r="K58" s="10">
        <v>369799.72170626116</v>
      </c>
      <c r="L58" s="9">
        <v>87344.827484002191</v>
      </c>
      <c r="M58" s="9">
        <v>101220.27749987927</v>
      </c>
      <c r="N58" s="9">
        <v>114616.14617059131</v>
      </c>
      <c r="O58" s="9">
        <v>104597.81283987241</v>
      </c>
      <c r="P58" s="10">
        <v>407779.06399434514</v>
      </c>
      <c r="Q58" s="9">
        <v>96102.058333358873</v>
      </c>
      <c r="R58" s="9">
        <v>112856.38578698841</v>
      </c>
      <c r="S58" s="9">
        <v>135185.67897571361</v>
      </c>
      <c r="T58" s="9">
        <v>114698.91044708304</v>
      </c>
      <c r="U58" s="10">
        <v>458843.03354314389</v>
      </c>
      <c r="V58" s="9">
        <v>120397.63217843232</v>
      </c>
      <c r="W58" s="9">
        <v>124571.06089547339</v>
      </c>
      <c r="X58" s="9">
        <v>161882.13006822739</v>
      </c>
      <c r="Y58" s="9">
        <v>147911.2096253628</v>
      </c>
      <c r="Z58" s="10">
        <v>554762.03276749584</v>
      </c>
      <c r="AA58" s="9">
        <v>141811.62689358671</v>
      </c>
      <c r="AB58" s="9">
        <v>172456.65837994163</v>
      </c>
      <c r="AC58" s="9">
        <v>205506.87434299968</v>
      </c>
      <c r="AD58" s="9">
        <v>195268.24486481148</v>
      </c>
      <c r="AE58" s="10">
        <v>715043.4044813395</v>
      </c>
      <c r="AF58" s="9">
        <v>188632.64349531854</v>
      </c>
      <c r="AG58" s="9">
        <v>224575.68124854675</v>
      </c>
      <c r="AH58" s="9">
        <v>261753.90818314144</v>
      </c>
      <c r="AI58" s="9">
        <v>210123.58047728543</v>
      </c>
      <c r="AJ58" s="10">
        <v>885085.8134042921</v>
      </c>
      <c r="AK58" s="9">
        <v>206876.45281433078</v>
      </c>
      <c r="AL58" s="9">
        <v>266162.03398645064</v>
      </c>
      <c r="AM58" s="9">
        <v>325432.03863385838</v>
      </c>
      <c r="AN58" s="9">
        <v>295638.9019332038</v>
      </c>
      <c r="AO58" s="10">
        <v>1094109.4273678437</v>
      </c>
      <c r="AP58" s="9">
        <v>280196.68240795651</v>
      </c>
      <c r="AQ58" s="9">
        <v>354066.03587997326</v>
      </c>
      <c r="AR58" s="9">
        <v>324889.48244720255</v>
      </c>
      <c r="AS58" s="9">
        <v>301301.79300071456</v>
      </c>
      <c r="AT58" s="10">
        <v>1260453.9937358468</v>
      </c>
      <c r="AU58" s="9">
        <v>264903.99759740895</v>
      </c>
      <c r="AV58" s="9">
        <v>313311.48089365364</v>
      </c>
      <c r="AW58" s="9">
        <v>382383.20716802392</v>
      </c>
      <c r="AX58" s="9">
        <v>353010.3640988039</v>
      </c>
      <c r="AY58" s="10">
        <v>1313609.0497578904</v>
      </c>
      <c r="AZ58" s="9">
        <v>304483.78888445935</v>
      </c>
      <c r="BA58" s="9">
        <v>354263.79950260185</v>
      </c>
      <c r="BB58" s="9">
        <v>492599.69369943358</v>
      </c>
      <c r="BC58" s="9">
        <v>447423.97246358899</v>
      </c>
      <c r="BD58" s="10">
        <v>1598771.2545500838</v>
      </c>
      <c r="BE58" s="9">
        <v>402433.78018626454</v>
      </c>
      <c r="BF58" s="9">
        <v>475906.54365007667</v>
      </c>
      <c r="BG58" s="9">
        <v>616171.31918855128</v>
      </c>
      <c r="BH58" s="9">
        <v>513645.70686374442</v>
      </c>
      <c r="BI58" s="10">
        <v>2008157.349888637</v>
      </c>
      <c r="BJ58" s="9">
        <v>499261.69131907029</v>
      </c>
      <c r="BK58" s="9">
        <v>596895.34688788408</v>
      </c>
      <c r="BL58" s="9">
        <v>791093.65817815484</v>
      </c>
      <c r="BM58" s="9">
        <v>656411.74229099671</v>
      </c>
      <c r="BN58" s="10">
        <v>2543662.4386761058</v>
      </c>
      <c r="BO58" s="9">
        <v>582176.61449942773</v>
      </c>
      <c r="BP58" s="9">
        <v>727822.01886452152</v>
      </c>
      <c r="BQ58" s="9">
        <v>955285.68603292073</v>
      </c>
      <c r="BR58" s="9">
        <v>695845.99166647845</v>
      </c>
      <c r="BS58" s="10">
        <v>2961130.3110633483</v>
      </c>
      <c r="BT58" s="9">
        <v>600058.44181833311</v>
      </c>
      <c r="BU58" s="9">
        <v>746020.58467202901</v>
      </c>
      <c r="BV58" s="9">
        <v>981241.98698059504</v>
      </c>
      <c r="BW58" s="9">
        <v>691468.59734726837</v>
      </c>
      <c r="BX58" s="10">
        <v>3018789.6108182254</v>
      </c>
      <c r="BY58" s="9">
        <v>600948.82290219818</v>
      </c>
      <c r="BZ58" s="9">
        <v>692140.02788320149</v>
      </c>
      <c r="CA58" s="9">
        <v>1062228.4693554698</v>
      </c>
      <c r="CB58" s="9">
        <v>710388.44018489553</v>
      </c>
      <c r="CC58" s="10">
        <v>3065705.7603257648</v>
      </c>
      <c r="CD58" s="9">
        <v>614635.18059053749</v>
      </c>
      <c r="CE58" s="9">
        <v>783091.44988195039</v>
      </c>
      <c r="CF58" s="9">
        <v>1144369.027515376</v>
      </c>
      <c r="CG58" s="9">
        <v>753361.16608597559</v>
      </c>
      <c r="CH58" s="10">
        <v>3295456.8240738395</v>
      </c>
      <c r="CI58" s="9">
        <v>704491.46677488624</v>
      </c>
      <c r="CJ58" s="9">
        <v>934843.46987762197</v>
      </c>
      <c r="CK58" s="9">
        <v>1425008.6846533986</v>
      </c>
      <c r="CL58" s="9">
        <v>911340.8843140027</v>
      </c>
      <c r="CM58" s="10">
        <v>3975684.5056199096</v>
      </c>
      <c r="CN58" s="9">
        <v>844062.3215482519</v>
      </c>
      <c r="CO58" s="9">
        <v>1119533.0710790346</v>
      </c>
      <c r="CP58" s="9">
        <v>1560170.9479050757</v>
      </c>
      <c r="CQ58" s="9">
        <v>958624.87678839313</v>
      </c>
      <c r="CR58" s="10">
        <v>4482391.2173207551</v>
      </c>
      <c r="CS58" s="9">
        <v>873055.47184025589</v>
      </c>
      <c r="CT58" s="9">
        <v>1190088.4080507637</v>
      </c>
      <c r="CU58" s="9">
        <v>1488337.8432150776</v>
      </c>
      <c r="CV58" s="9">
        <v>1034852.4153541104</v>
      </c>
      <c r="CW58" s="9">
        <v>4586334.1384602077</v>
      </c>
      <c r="CX58" s="9">
        <v>734632.93050636596</v>
      </c>
      <c r="CY58" s="9">
        <v>262348.15067106852</v>
      </c>
      <c r="CZ58" s="9">
        <v>291441.52674033243</v>
      </c>
      <c r="DA58" s="9">
        <v>288914.70963630528</v>
      </c>
      <c r="DB58" s="9">
        <v>1577337.317554072</v>
      </c>
      <c r="DC58" s="9">
        <v>323787.3606461903</v>
      </c>
      <c r="DD58" s="9">
        <v>548144.96473656211</v>
      </c>
      <c r="DE58" s="9">
        <v>911698.81215514301</v>
      </c>
      <c r="DF58" s="9">
        <v>754966.55364670686</v>
      </c>
      <c r="DG58" s="9">
        <v>2538597.6911846022</v>
      </c>
      <c r="DH58" s="9">
        <v>767320.55342442717</v>
      </c>
      <c r="DI58" s="9">
        <v>1201016.3186078994</v>
      </c>
      <c r="DJ58" s="9">
        <v>2031584.1057388249</v>
      </c>
      <c r="DK58" s="9">
        <v>1645662.4551986887</v>
      </c>
      <c r="DL58" s="9">
        <v>5645583.4329698402</v>
      </c>
      <c r="DM58" s="9">
        <v>1471063.8679989581</v>
      </c>
      <c r="DN58" s="9">
        <v>1656826.4001619206</v>
      </c>
      <c r="DO58" s="9">
        <v>2184108.8859410929</v>
      </c>
      <c r="DP58" s="9">
        <v>1578061.2046946976</v>
      </c>
      <c r="DQ58" s="9">
        <v>6890060.3587966692</v>
      </c>
    </row>
    <row r="59" spans="1:121">
      <c r="A59" s="16" t="s">
        <v>237</v>
      </c>
      <c r="B59" s="9">
        <v>-66947.447148686784</v>
      </c>
      <c r="C59" s="9">
        <v>-72289.771497014473</v>
      </c>
      <c r="D59" s="9">
        <v>-79404.932980560567</v>
      </c>
      <c r="E59" s="9">
        <v>-76533.952453262769</v>
      </c>
      <c r="F59" s="10">
        <v>-295176.10407952458</v>
      </c>
      <c r="G59" s="9">
        <v>-80059.930499852519</v>
      </c>
      <c r="H59" s="9">
        <v>-76382.364347882409</v>
      </c>
      <c r="I59" s="9">
        <v>-73802.618090942182</v>
      </c>
      <c r="J59" s="9">
        <v>-79381.544403579639</v>
      </c>
      <c r="K59" s="10">
        <v>-309626.45734225673</v>
      </c>
      <c r="L59" s="9">
        <v>-78990.501302427845</v>
      </c>
      <c r="M59" s="9">
        <v>-93695.668910596229</v>
      </c>
      <c r="N59" s="9">
        <v>-99960.516210858419</v>
      </c>
      <c r="O59" s="9">
        <v>-92133.30388511323</v>
      </c>
      <c r="P59" s="10">
        <v>-364779.99030899571</v>
      </c>
      <c r="Q59" s="9">
        <v>-90163.01995867223</v>
      </c>
      <c r="R59" s="9">
        <v>-95466.043152489277</v>
      </c>
      <c r="S59" s="9">
        <v>-109319.14834590803</v>
      </c>
      <c r="T59" s="9">
        <v>-102348.05711167294</v>
      </c>
      <c r="U59" s="10">
        <v>-397296.2685687425</v>
      </c>
      <c r="V59" s="9">
        <v>-99521.722551935207</v>
      </c>
      <c r="W59" s="9">
        <v>-119128.31315661027</v>
      </c>
      <c r="X59" s="9">
        <v>-133811.73410154344</v>
      </c>
      <c r="Y59" s="9">
        <v>-132982.47471467062</v>
      </c>
      <c r="Z59" s="10">
        <v>-485444.24452475953</v>
      </c>
      <c r="AA59" s="9">
        <v>-121639.2116582806</v>
      </c>
      <c r="AB59" s="9">
        <v>-154479.35021237336</v>
      </c>
      <c r="AC59" s="9">
        <v>-178572.71720562916</v>
      </c>
      <c r="AD59" s="9">
        <v>-176761.13022560262</v>
      </c>
      <c r="AE59" s="10">
        <v>-631452.40930188575</v>
      </c>
      <c r="AF59" s="9">
        <v>-153281.13394245156</v>
      </c>
      <c r="AG59" s="9">
        <v>-179624.29443058738</v>
      </c>
      <c r="AH59" s="9">
        <v>-206957.89583775154</v>
      </c>
      <c r="AI59" s="9">
        <v>-187398.61099758002</v>
      </c>
      <c r="AJ59" s="10">
        <v>-727261.93520837044</v>
      </c>
      <c r="AK59" s="9">
        <v>-185862.11880413376</v>
      </c>
      <c r="AL59" s="9">
        <v>-206602.17107740737</v>
      </c>
      <c r="AM59" s="9">
        <v>-245424.78904493066</v>
      </c>
      <c r="AN59" s="9">
        <v>-295030.91874489392</v>
      </c>
      <c r="AO59" s="10">
        <v>-932919.99767136574</v>
      </c>
      <c r="AP59" s="9">
        <v>-257248.17779518355</v>
      </c>
      <c r="AQ59" s="9">
        <v>-340846.49876913038</v>
      </c>
      <c r="AR59" s="9">
        <v>-341447.22242666804</v>
      </c>
      <c r="AS59" s="9">
        <v>-299882.45890172652</v>
      </c>
      <c r="AT59" s="10">
        <v>-1239424.3578927084</v>
      </c>
      <c r="AU59" s="9">
        <v>-226561.53588881611</v>
      </c>
      <c r="AV59" s="9">
        <v>-235037.42579626114</v>
      </c>
      <c r="AW59" s="9">
        <v>-249991.26309596578</v>
      </c>
      <c r="AX59" s="9">
        <v>-262293.06704078609</v>
      </c>
      <c r="AY59" s="10">
        <v>-973883.29182182928</v>
      </c>
      <c r="AZ59" s="9">
        <v>-217879.02033757561</v>
      </c>
      <c r="BA59" s="9">
        <v>-263232.93556637806</v>
      </c>
      <c r="BB59" s="9">
        <v>-290888.67794144683</v>
      </c>
      <c r="BC59" s="9">
        <v>-313326.69261541247</v>
      </c>
      <c r="BD59" s="10">
        <v>-1085327.3264608129</v>
      </c>
      <c r="BE59" s="9">
        <v>-247232.20024119029</v>
      </c>
      <c r="BF59" s="9">
        <v>-328431.29122787074</v>
      </c>
      <c r="BG59" s="9">
        <v>-347095.20027762034</v>
      </c>
      <c r="BH59" s="9">
        <v>-337933.60321372625</v>
      </c>
      <c r="BI59" s="10">
        <v>-1260692.2949604075</v>
      </c>
      <c r="BJ59" s="9">
        <v>-298955.37580861861</v>
      </c>
      <c r="BK59" s="9">
        <v>-358072.39180911565</v>
      </c>
      <c r="BL59" s="9">
        <v>-433796.82568090729</v>
      </c>
      <c r="BM59" s="9">
        <v>-358424.65794024966</v>
      </c>
      <c r="BN59" s="10">
        <v>-1449249.2512388912</v>
      </c>
      <c r="BO59" s="9">
        <v>-325310.60449482652</v>
      </c>
      <c r="BP59" s="9">
        <v>-355029.52687218128</v>
      </c>
      <c r="BQ59" s="9">
        <v>-442391.09791649447</v>
      </c>
      <c r="BR59" s="9">
        <v>-438630.54743482399</v>
      </c>
      <c r="BS59" s="10">
        <v>-1561361.7767183264</v>
      </c>
      <c r="BT59" s="9">
        <v>-377214.94232997391</v>
      </c>
      <c r="BU59" s="9">
        <v>-411191.03681644722</v>
      </c>
      <c r="BV59" s="9">
        <v>-458848.62209439225</v>
      </c>
      <c r="BW59" s="9">
        <v>-485659.22784980485</v>
      </c>
      <c r="BX59" s="10">
        <v>-1732913.8290906183</v>
      </c>
      <c r="BY59" s="9">
        <v>-376572.2455907496</v>
      </c>
      <c r="BZ59" s="9">
        <v>-404597.5723294057</v>
      </c>
      <c r="CA59" s="9">
        <v>-447435.40680851758</v>
      </c>
      <c r="CB59" s="9">
        <v>-446754.87763618369</v>
      </c>
      <c r="CC59" s="10">
        <v>-1675360.1023648567</v>
      </c>
      <c r="CD59" s="9">
        <v>-373126.58197407873</v>
      </c>
      <c r="CE59" s="9">
        <v>-435322.67154874635</v>
      </c>
      <c r="CF59" s="9">
        <v>-476842.26738198096</v>
      </c>
      <c r="CG59" s="9">
        <v>-451005.32481633301</v>
      </c>
      <c r="CH59" s="10">
        <v>-1736296.8457211391</v>
      </c>
      <c r="CI59" s="9">
        <v>-380929.45620346884</v>
      </c>
      <c r="CJ59" s="9">
        <v>-460227.97770210175</v>
      </c>
      <c r="CK59" s="9">
        <v>-576978.47821374366</v>
      </c>
      <c r="CL59" s="9">
        <v>-543408.99252973823</v>
      </c>
      <c r="CM59" s="10">
        <v>-1961544.9046490523</v>
      </c>
      <c r="CN59" s="9">
        <v>-457115.50270301412</v>
      </c>
      <c r="CO59" s="9">
        <v>-558232.85451305495</v>
      </c>
      <c r="CP59" s="9">
        <v>-625500.1958468532</v>
      </c>
      <c r="CQ59" s="9">
        <v>-600277.37954759679</v>
      </c>
      <c r="CR59" s="10">
        <v>-2241125.9326105192</v>
      </c>
      <c r="CS59" s="9">
        <v>-501502.38993794483</v>
      </c>
      <c r="CT59" s="9">
        <v>-612040.16092521267</v>
      </c>
      <c r="CU59" s="9">
        <v>-641346.08960313618</v>
      </c>
      <c r="CV59" s="9">
        <v>-662759.08325761161</v>
      </c>
      <c r="CW59" s="9">
        <v>-2417647.7237239052</v>
      </c>
      <c r="CX59" s="9">
        <v>-485848.67753761949</v>
      </c>
      <c r="CY59" s="9">
        <v>-256889.05720850444</v>
      </c>
      <c r="CZ59" s="9">
        <v>-343051.22846636397</v>
      </c>
      <c r="DA59" s="9">
        <v>-362713.28208315436</v>
      </c>
      <c r="DB59" s="9">
        <v>-1448502.2452956422</v>
      </c>
      <c r="DC59" s="9">
        <v>-304284.17700264824</v>
      </c>
      <c r="DD59" s="9">
        <v>-405127.19204346673</v>
      </c>
      <c r="DE59" s="9">
        <v>-519038.138399027</v>
      </c>
      <c r="DF59" s="9">
        <v>-584379.41289853037</v>
      </c>
      <c r="DG59" s="9">
        <v>-1812828.9203436724</v>
      </c>
      <c r="DH59" s="9">
        <v>-534562.2598620936</v>
      </c>
      <c r="DI59" s="9">
        <v>-673017.9556635553</v>
      </c>
      <c r="DJ59" s="9">
        <v>-859618.37316867942</v>
      </c>
      <c r="DK59" s="9">
        <v>-892351.53540138924</v>
      </c>
      <c r="DL59" s="9">
        <v>-2959550.1240957174</v>
      </c>
      <c r="DM59" s="9">
        <v>-786100.61076270556</v>
      </c>
      <c r="DN59" s="9">
        <v>-866750.1974964987</v>
      </c>
      <c r="DO59" s="9">
        <v>-957512.58342945669</v>
      </c>
      <c r="DP59" s="9">
        <v>-909559.68765393074</v>
      </c>
      <c r="DQ59" s="9">
        <v>-3519923.0793425916</v>
      </c>
    </row>
    <row r="60" spans="1:121">
      <c r="A60" s="17" t="s">
        <v>269</v>
      </c>
      <c r="B60" s="9">
        <v>16077.786112443664</v>
      </c>
      <c r="C60" s="9">
        <v>16960.606873631936</v>
      </c>
      <c r="D60" s="9">
        <v>3890.4905806347924</v>
      </c>
      <c r="E60" s="9">
        <v>12613.954143584899</v>
      </c>
      <c r="F60" s="10">
        <v>49542.837710295295</v>
      </c>
      <c r="G60" s="9">
        <v>18674.81390468742</v>
      </c>
      <c r="H60" s="9">
        <v>15478.828507293292</v>
      </c>
      <c r="I60" s="9">
        <v>23330.579254164382</v>
      </c>
      <c r="J60" s="9">
        <v>17785.317718471892</v>
      </c>
      <c r="K60" s="10">
        <v>75269.53938461699</v>
      </c>
      <c r="L60" s="9">
        <v>19961.552808527405</v>
      </c>
      <c r="M60" s="9">
        <v>21648.546111510717</v>
      </c>
      <c r="N60" s="9">
        <v>26303.533093660059</v>
      </c>
      <c r="O60" s="9">
        <v>24277.223486001385</v>
      </c>
      <c r="P60" s="10">
        <v>92190.855499699566</v>
      </c>
      <c r="Q60" s="9">
        <v>19303.449866993982</v>
      </c>
      <c r="R60" s="9">
        <v>23119.2007429519</v>
      </c>
      <c r="S60" s="9">
        <v>17549.881354512807</v>
      </c>
      <c r="T60" s="9">
        <v>16313.695406184605</v>
      </c>
      <c r="U60" s="10">
        <v>76286.22737064329</v>
      </c>
      <c r="V60" s="9">
        <v>26251.881751240762</v>
      </c>
      <c r="W60" s="9">
        <v>7086.1203075067679</v>
      </c>
      <c r="X60" s="9">
        <v>16432.290835799664</v>
      </c>
      <c r="Y60" s="9">
        <v>10717.706576841236</v>
      </c>
      <c r="Z60" s="10">
        <v>60487.99947138843</v>
      </c>
      <c r="AA60" s="9">
        <v>16560.407618255369</v>
      </c>
      <c r="AB60" s="9">
        <v>16959.170002702791</v>
      </c>
      <c r="AC60" s="9">
        <v>8069.7022662871168</v>
      </c>
      <c r="AD60" s="9">
        <v>2117.8356837898318</v>
      </c>
      <c r="AE60" s="10">
        <v>43707.115571035109</v>
      </c>
      <c r="AF60" s="9">
        <v>15867.918953494824</v>
      </c>
      <c r="AG60" s="9">
        <v>5596.4075625884579</v>
      </c>
      <c r="AH60" s="9">
        <v>4563.6787573794718</v>
      </c>
      <c r="AI60" s="9">
        <v>-2953.5700528899033</v>
      </c>
      <c r="AJ60" s="10">
        <v>23074.43522057285</v>
      </c>
      <c r="AK60" s="9">
        <v>1279.3237710802787</v>
      </c>
      <c r="AL60" s="9">
        <v>9590.7179506563698</v>
      </c>
      <c r="AM60" s="9">
        <v>6888.6862233482243</v>
      </c>
      <c r="AN60" s="9">
        <v>-13597.629123990511</v>
      </c>
      <c r="AO60" s="10">
        <v>4161.0988210943615</v>
      </c>
      <c r="AP60" s="9">
        <v>12282.156011061306</v>
      </c>
      <c r="AQ60" s="9">
        <v>-10387.309064050729</v>
      </c>
      <c r="AR60" s="9">
        <v>-23477.401014222502</v>
      </c>
      <c r="AS60" s="9">
        <v>-6721.4840410903271</v>
      </c>
      <c r="AT60" s="10">
        <v>-28304.038108302251</v>
      </c>
      <c r="AU60" s="9">
        <v>35822.270993069804</v>
      </c>
      <c r="AV60" s="9">
        <v>28120.974719898382</v>
      </c>
      <c r="AW60" s="9">
        <v>29372.434143763006</v>
      </c>
      <c r="AX60" s="9">
        <v>37729.220508538448</v>
      </c>
      <c r="AY60" s="10">
        <v>131044.90036526964</v>
      </c>
      <c r="AZ60" s="9">
        <v>50640.152777396419</v>
      </c>
      <c r="BA60" s="9">
        <v>32497.980225261097</v>
      </c>
      <c r="BB60" s="9">
        <v>36405.442618911155</v>
      </c>
      <c r="BC60" s="9">
        <v>21384.58457737547</v>
      </c>
      <c r="BD60" s="10">
        <v>140928.16019894416</v>
      </c>
      <c r="BE60" s="9">
        <v>45619.959837724251</v>
      </c>
      <c r="BF60" s="9">
        <v>13630.889919680485</v>
      </c>
      <c r="BG60" s="9">
        <v>29611.899991126644</v>
      </c>
      <c r="BH60" s="9">
        <v>16306.697334822675</v>
      </c>
      <c r="BI60" s="10">
        <v>105169.44708335405</v>
      </c>
      <c r="BJ60" s="9">
        <v>35449.005862240738</v>
      </c>
      <c r="BK60" s="9">
        <v>9016.7877085034852</v>
      </c>
      <c r="BL60" s="9">
        <v>-21670.825460628577</v>
      </c>
      <c r="BM60" s="9">
        <v>23060.610114199633</v>
      </c>
      <c r="BN60" s="10">
        <v>45855.578224315279</v>
      </c>
      <c r="BO60" s="9">
        <v>26333.794616147061</v>
      </c>
      <c r="BP60" s="9">
        <v>28407.780514342507</v>
      </c>
      <c r="BQ60" s="9">
        <v>18267.085118737421</v>
      </c>
      <c r="BR60" s="9">
        <v>-355.42278530052863</v>
      </c>
      <c r="BS60" s="10">
        <v>72653.23746392646</v>
      </c>
      <c r="BT60" s="9">
        <v>9272.5927205027547</v>
      </c>
      <c r="BU60" s="9">
        <v>17876.35897551119</v>
      </c>
      <c r="BV60" s="9">
        <v>15037.000515420834</v>
      </c>
      <c r="BW60" s="9">
        <v>-10536.249476027268</v>
      </c>
      <c r="BX60" s="10">
        <v>31649.702735407511</v>
      </c>
      <c r="BY60" s="9">
        <v>8184.1982358169626</v>
      </c>
      <c r="BZ60" s="9">
        <v>-1761.8987014482555</v>
      </c>
      <c r="CA60" s="9">
        <v>-2199.1608861003479</v>
      </c>
      <c r="CB60" s="9">
        <v>-11715.19870089629</v>
      </c>
      <c r="CC60" s="10">
        <v>-7492.0600526279304</v>
      </c>
      <c r="CD60" s="9">
        <v>14861.959521957935</v>
      </c>
      <c r="CE60" s="9">
        <v>-17058.078637621162</v>
      </c>
      <c r="CF60" s="9">
        <v>-2499.9919916872168</v>
      </c>
      <c r="CG60" s="9">
        <v>-35593.539365670091</v>
      </c>
      <c r="CH60" s="10">
        <v>-40289.650473020534</v>
      </c>
      <c r="CI60" s="9">
        <v>-4395.0393226153974</v>
      </c>
      <c r="CJ60" s="9">
        <v>-27268.793923033401</v>
      </c>
      <c r="CK60" s="9">
        <v>-48128.628698868852</v>
      </c>
      <c r="CL60" s="9">
        <v>-46001.043015588017</v>
      </c>
      <c r="CM60" s="10">
        <v>-125793.50496010567</v>
      </c>
      <c r="CN60" s="9">
        <v>-36861.469317516545</v>
      </c>
      <c r="CO60" s="9">
        <v>-86642.287981926522</v>
      </c>
      <c r="CP60" s="9">
        <v>-75283.156155788165</v>
      </c>
      <c r="CQ60" s="9">
        <v>-88782.805674833071</v>
      </c>
      <c r="CR60" s="10">
        <v>-287569.7191300643</v>
      </c>
      <c r="CS60" s="9">
        <v>-38071.76171095742</v>
      </c>
      <c r="CT60" s="9">
        <v>-63268.646079740516</v>
      </c>
      <c r="CU60" s="9">
        <v>-71000.878054042696</v>
      </c>
      <c r="CV60" s="9">
        <v>-101536.4220587899</v>
      </c>
      <c r="CW60" s="9">
        <v>-273877.70790353057</v>
      </c>
      <c r="CX60" s="9">
        <v>-29974.760014775151</v>
      </c>
      <c r="CY60" s="9">
        <v>10001.263169686776</v>
      </c>
      <c r="CZ60" s="9">
        <v>-52824.755735928775</v>
      </c>
      <c r="DA60" s="9">
        <v>-42865.2514826447</v>
      </c>
      <c r="DB60" s="9">
        <v>-115663.50406366185</v>
      </c>
      <c r="DC60" s="9">
        <v>456.70687636139337</v>
      </c>
      <c r="DD60" s="9">
        <v>-41053.701503845426</v>
      </c>
      <c r="DE60" s="9">
        <v>-94040.271522776369</v>
      </c>
      <c r="DF60" s="9">
        <v>-132188.44161404952</v>
      </c>
      <c r="DG60" s="9">
        <v>-266825.70776430995</v>
      </c>
      <c r="DH60" s="9">
        <v>-71692.298731560411</v>
      </c>
      <c r="DI60" s="9">
        <v>-150210.54086378787</v>
      </c>
      <c r="DJ60" s="9">
        <v>-219370.87524950213</v>
      </c>
      <c r="DK60" s="9">
        <v>-251249.97027375881</v>
      </c>
      <c r="DL60" s="9">
        <v>-692523.68511860922</v>
      </c>
      <c r="DM60" s="9">
        <v>-164743.02945475793</v>
      </c>
      <c r="DN60" s="9">
        <v>-211785.86275154265</v>
      </c>
      <c r="DO60" s="9">
        <v>-192024.6204190409</v>
      </c>
      <c r="DP60" s="9">
        <v>-190889.36532879132</v>
      </c>
      <c r="DQ60" s="9">
        <v>-759442.87795413285</v>
      </c>
    </row>
    <row r="61" spans="1:121">
      <c r="A61" s="16" t="s">
        <v>236</v>
      </c>
      <c r="B61" s="9">
        <v>37422.949638932965</v>
      </c>
      <c r="C61" s="9">
        <v>41702.366043159534</v>
      </c>
      <c r="D61" s="9">
        <v>33842.109704019924</v>
      </c>
      <c r="E61" s="9">
        <v>40828.777430617469</v>
      </c>
      <c r="F61" s="10">
        <v>153796.2028167299</v>
      </c>
      <c r="G61" s="9">
        <v>41656.618429924922</v>
      </c>
      <c r="H61" s="9">
        <v>42058.17250270817</v>
      </c>
      <c r="I61" s="9">
        <v>51639.756397963909</v>
      </c>
      <c r="J61" s="9">
        <v>41470.330354043886</v>
      </c>
      <c r="K61" s="10">
        <v>176824.8776846409</v>
      </c>
      <c r="L61" s="9">
        <v>42448.426378323878</v>
      </c>
      <c r="M61" s="9">
        <v>50020.744638139469</v>
      </c>
      <c r="N61" s="9">
        <v>55811.122968690164</v>
      </c>
      <c r="O61" s="9">
        <v>52454.399058060968</v>
      </c>
      <c r="P61" s="10">
        <v>200734.69304321444</v>
      </c>
      <c r="Q61" s="9">
        <v>45091.11500978082</v>
      </c>
      <c r="R61" s="9">
        <v>54038.461942557791</v>
      </c>
      <c r="S61" s="9">
        <v>59541.55199831818</v>
      </c>
      <c r="T61" s="9">
        <v>54769.621663695667</v>
      </c>
      <c r="U61" s="10">
        <v>213440.75061435247</v>
      </c>
      <c r="V61" s="9">
        <v>62181.515061547179</v>
      </c>
      <c r="W61" s="9">
        <v>56659.729198095258</v>
      </c>
      <c r="X61" s="9">
        <v>75654.805241131602</v>
      </c>
      <c r="Y61" s="9">
        <v>71472.420764902068</v>
      </c>
      <c r="Z61" s="10">
        <v>265968.47026567609</v>
      </c>
      <c r="AA61" s="9">
        <v>68495.237954916287</v>
      </c>
      <c r="AB61" s="9">
        <v>81327.885726481647</v>
      </c>
      <c r="AC61" s="9">
        <v>91886.913541785136</v>
      </c>
      <c r="AD61" s="9">
        <v>90045.378774509154</v>
      </c>
      <c r="AE61" s="10">
        <v>331755.41599769227</v>
      </c>
      <c r="AF61" s="9">
        <v>90220.320647782835</v>
      </c>
      <c r="AG61" s="9">
        <v>101622.93059220222</v>
      </c>
      <c r="AH61" s="9">
        <v>118912.79856455658</v>
      </c>
      <c r="AI61" s="9">
        <v>100103.42354519226</v>
      </c>
      <c r="AJ61" s="10">
        <v>410859.47334973386</v>
      </c>
      <c r="AK61" s="9">
        <v>97487.676427770522</v>
      </c>
      <c r="AL61" s="9">
        <v>123926.85051788259</v>
      </c>
      <c r="AM61" s="9">
        <v>143786.06609624714</v>
      </c>
      <c r="AN61" s="9">
        <v>146264.20542937095</v>
      </c>
      <c r="AO61" s="10">
        <v>511464.79847127118</v>
      </c>
      <c r="AP61" s="9">
        <v>148254.47318904058</v>
      </c>
      <c r="AQ61" s="9">
        <v>171399.48580973694</v>
      </c>
      <c r="AR61" s="9">
        <v>148726.61040716345</v>
      </c>
      <c r="AS61" s="9">
        <v>145267.33020262583</v>
      </c>
      <c r="AT61" s="10">
        <v>613647.89960856689</v>
      </c>
      <c r="AU61" s="9">
        <v>140875.20776393372</v>
      </c>
      <c r="AV61" s="9">
        <v>148217.58618559295</v>
      </c>
      <c r="AW61" s="9">
        <v>164027.839905445</v>
      </c>
      <c r="AX61" s="9">
        <v>168781.71327697605</v>
      </c>
      <c r="AY61" s="10">
        <v>621902.34713194775</v>
      </c>
      <c r="AZ61" s="9">
        <v>156823.54540651702</v>
      </c>
      <c r="BA61" s="9">
        <v>163767.75523892636</v>
      </c>
      <c r="BB61" s="9">
        <v>189830.61257682103</v>
      </c>
      <c r="BC61" s="9">
        <v>184682.73205610583</v>
      </c>
      <c r="BD61" s="10">
        <v>695104.64527837024</v>
      </c>
      <c r="BE61" s="9">
        <v>181234.68498135242</v>
      </c>
      <c r="BF61" s="9">
        <v>193837.42486397934</v>
      </c>
      <c r="BG61" s="9">
        <v>218206.30497847273</v>
      </c>
      <c r="BH61" s="9">
        <v>203477.89857101545</v>
      </c>
      <c r="BI61" s="10">
        <v>796756.31339481997</v>
      </c>
      <c r="BJ61" s="9">
        <v>198882.05712492228</v>
      </c>
      <c r="BK61" s="9">
        <v>203239.42241419802</v>
      </c>
      <c r="BL61" s="9">
        <v>227389.05267562077</v>
      </c>
      <c r="BM61" s="9">
        <v>220123.75304567453</v>
      </c>
      <c r="BN61" s="10">
        <v>849634.28526041564</v>
      </c>
      <c r="BO61" s="9">
        <v>214443.19394752668</v>
      </c>
      <c r="BP61" s="9">
        <v>228117.35124065707</v>
      </c>
      <c r="BQ61" s="9">
        <v>273268.18249495386</v>
      </c>
      <c r="BR61" s="9">
        <v>244979.86749682439</v>
      </c>
      <c r="BS61" s="10">
        <v>960808.59517996199</v>
      </c>
      <c r="BT61" s="9">
        <v>222045.45606973075</v>
      </c>
      <c r="BU61" s="9">
        <v>244820.26213919537</v>
      </c>
      <c r="BV61" s="9">
        <v>265650.71741472592</v>
      </c>
      <c r="BW61" s="9">
        <v>234884.2502763338</v>
      </c>
      <c r="BX61" s="10">
        <v>967400.68589998584</v>
      </c>
      <c r="BY61" s="9">
        <v>230382.03143709557</v>
      </c>
      <c r="BZ61" s="9">
        <v>226576.711063419</v>
      </c>
      <c r="CA61" s="9">
        <v>254158.6153223</v>
      </c>
      <c r="CB61" s="9">
        <v>237206.16413874447</v>
      </c>
      <c r="CC61" s="10">
        <v>948323.52196155908</v>
      </c>
      <c r="CD61" s="9">
        <v>211747.98545173672</v>
      </c>
      <c r="CE61" s="9">
        <v>215922.34952937806</v>
      </c>
      <c r="CF61" s="9">
        <v>260608.65286610561</v>
      </c>
      <c r="CG61" s="9">
        <v>227175.03457830069</v>
      </c>
      <c r="CH61" s="10">
        <v>915454.02242552105</v>
      </c>
      <c r="CI61" s="9">
        <v>209504.56597253284</v>
      </c>
      <c r="CJ61" s="9">
        <v>231944.64341603837</v>
      </c>
      <c r="CK61" s="9">
        <v>271831.47388344223</v>
      </c>
      <c r="CL61" s="9">
        <v>241414.5666684304</v>
      </c>
      <c r="CM61" s="10">
        <v>954695.24994044378</v>
      </c>
      <c r="CN61" s="9">
        <v>220306.92674145001</v>
      </c>
      <c r="CO61" s="9">
        <v>233140.47993481799</v>
      </c>
      <c r="CP61" s="9">
        <v>281206.29179445334</v>
      </c>
      <c r="CQ61" s="9">
        <v>233836.25720734941</v>
      </c>
      <c r="CR61" s="10">
        <v>968489.95567807066</v>
      </c>
      <c r="CS61" s="9">
        <v>225884.14557522265</v>
      </c>
      <c r="CT61" s="9">
        <v>244185.83567234417</v>
      </c>
      <c r="CU61" s="9">
        <v>280196.57155879354</v>
      </c>
      <c r="CV61" s="9">
        <v>250399.39699784273</v>
      </c>
      <c r="CW61" s="9">
        <v>1000665.9498042031</v>
      </c>
      <c r="CX61" s="9">
        <v>222379.44179408069</v>
      </c>
      <c r="CY61" s="9">
        <v>150947.02330161247</v>
      </c>
      <c r="CZ61" s="9">
        <v>155638.33704009574</v>
      </c>
      <c r="DA61" s="9">
        <v>163142.61230649255</v>
      </c>
      <c r="DB61" s="9">
        <v>692107.41444228136</v>
      </c>
      <c r="DC61" s="9">
        <v>169545.12818329452</v>
      </c>
      <c r="DD61" s="9">
        <v>189884.73803997377</v>
      </c>
      <c r="DE61" s="9">
        <v>229906.62489990614</v>
      </c>
      <c r="DF61" s="9">
        <v>228195.12527704213</v>
      </c>
      <c r="DG61" s="9">
        <v>817531.61640021659</v>
      </c>
      <c r="DH61" s="9">
        <v>240462.78767951304</v>
      </c>
      <c r="DI61" s="9">
        <v>264696.13077566866</v>
      </c>
      <c r="DJ61" s="9">
        <v>353258.72970703978</v>
      </c>
      <c r="DK61" s="9">
        <v>338071.36353075859</v>
      </c>
      <c r="DL61" s="9">
        <v>1196489.0116929801</v>
      </c>
      <c r="DM61" s="9">
        <v>329896.99809595611</v>
      </c>
      <c r="DN61" s="9">
        <v>332191.08990798268</v>
      </c>
      <c r="DO61" s="9">
        <v>428080.56006528402</v>
      </c>
      <c r="DP61" s="9">
        <v>380155.51547967386</v>
      </c>
      <c r="DQ61" s="9">
        <v>1470324.1635488968</v>
      </c>
    </row>
    <row r="62" spans="1:121">
      <c r="A62" s="16" t="s">
        <v>237</v>
      </c>
      <c r="B62" s="9">
        <v>-21345.163526489301</v>
      </c>
      <c r="C62" s="9">
        <v>-24741.759169527599</v>
      </c>
      <c r="D62" s="9">
        <v>-29951.619123385131</v>
      </c>
      <c r="E62" s="9">
        <v>-28214.82328703257</v>
      </c>
      <c r="F62" s="10">
        <v>-104253.3651064346</v>
      </c>
      <c r="G62" s="9">
        <v>-22981.804525237501</v>
      </c>
      <c r="H62" s="9">
        <v>-26579.343995414878</v>
      </c>
      <c r="I62" s="9">
        <v>-28309.177143799527</v>
      </c>
      <c r="J62" s="9">
        <v>-23685.012635571995</v>
      </c>
      <c r="K62" s="10">
        <v>-101555.3383000239</v>
      </c>
      <c r="L62" s="9">
        <v>-22486.873569796473</v>
      </c>
      <c r="M62" s="9">
        <v>-28372.198526628752</v>
      </c>
      <c r="N62" s="9">
        <v>-29507.589875030106</v>
      </c>
      <c r="O62" s="9">
        <v>-28177.175572059583</v>
      </c>
      <c r="P62" s="10">
        <v>-108543.83754351491</v>
      </c>
      <c r="Q62" s="9">
        <v>-25787.665142786838</v>
      </c>
      <c r="R62" s="9">
        <v>-30919.261199605891</v>
      </c>
      <c r="S62" s="9">
        <v>-41991.670643805373</v>
      </c>
      <c r="T62" s="9">
        <v>-38455.926257511062</v>
      </c>
      <c r="U62" s="10">
        <v>-137154.52324370918</v>
      </c>
      <c r="V62" s="9">
        <v>-35929.633310306417</v>
      </c>
      <c r="W62" s="9">
        <v>-49573.60889058849</v>
      </c>
      <c r="X62" s="9">
        <v>-59222.514405331938</v>
      </c>
      <c r="Y62" s="9">
        <v>-60754.714188060832</v>
      </c>
      <c r="Z62" s="10">
        <v>-205480.47079428768</v>
      </c>
      <c r="AA62" s="9">
        <v>-51934.830336660918</v>
      </c>
      <c r="AB62" s="9">
        <v>-64368.715723778856</v>
      </c>
      <c r="AC62" s="9">
        <v>-83817.211275498019</v>
      </c>
      <c r="AD62" s="9">
        <v>-87927.543090719322</v>
      </c>
      <c r="AE62" s="10">
        <v>-288048.30042665714</v>
      </c>
      <c r="AF62" s="9">
        <v>-74352.401694288012</v>
      </c>
      <c r="AG62" s="9">
        <v>-96026.52302961376</v>
      </c>
      <c r="AH62" s="9">
        <v>-114349.11980717711</v>
      </c>
      <c r="AI62" s="9">
        <v>-103056.99359808216</v>
      </c>
      <c r="AJ62" s="10">
        <v>-387785.03812916105</v>
      </c>
      <c r="AK62" s="9">
        <v>-96208.352656690244</v>
      </c>
      <c r="AL62" s="9">
        <v>-114336.13256722622</v>
      </c>
      <c r="AM62" s="9">
        <v>-136897.37987289892</v>
      </c>
      <c r="AN62" s="9">
        <v>-159861.83455336146</v>
      </c>
      <c r="AO62" s="10">
        <v>-507303.69965017686</v>
      </c>
      <c r="AP62" s="9">
        <v>-135972.31717797928</v>
      </c>
      <c r="AQ62" s="9">
        <v>-181786.79487378767</v>
      </c>
      <c r="AR62" s="9">
        <v>-172204.01142138595</v>
      </c>
      <c r="AS62" s="9">
        <v>-151988.81424371616</v>
      </c>
      <c r="AT62" s="10">
        <v>-641951.93771686906</v>
      </c>
      <c r="AU62" s="9">
        <v>-105052.93677086392</v>
      </c>
      <c r="AV62" s="9">
        <v>-120096.61146569457</v>
      </c>
      <c r="AW62" s="9">
        <v>-134655.40576168199</v>
      </c>
      <c r="AX62" s="9">
        <v>-131052.4927684376</v>
      </c>
      <c r="AY62" s="10">
        <v>-490857.44676667813</v>
      </c>
      <c r="AZ62" s="9">
        <v>-106183.3926291206</v>
      </c>
      <c r="BA62" s="9">
        <v>-131269.77501366526</v>
      </c>
      <c r="BB62" s="9">
        <v>-153425.16995790988</v>
      </c>
      <c r="BC62" s="9">
        <v>-163298.14747873036</v>
      </c>
      <c r="BD62" s="10">
        <v>-554176.48507942609</v>
      </c>
      <c r="BE62" s="9">
        <v>-135614.72514362817</v>
      </c>
      <c r="BF62" s="9">
        <v>-180206.53494429885</v>
      </c>
      <c r="BG62" s="9">
        <v>-188594.40498734609</v>
      </c>
      <c r="BH62" s="9">
        <v>-187171.20123619278</v>
      </c>
      <c r="BI62" s="10">
        <v>-691586.86631146586</v>
      </c>
      <c r="BJ62" s="9">
        <v>-163433.05126268155</v>
      </c>
      <c r="BK62" s="9">
        <v>-194222.63470569454</v>
      </c>
      <c r="BL62" s="9">
        <v>-249059.87813624935</v>
      </c>
      <c r="BM62" s="9">
        <v>-197063.1429314749</v>
      </c>
      <c r="BN62" s="10">
        <v>-803778.70703610033</v>
      </c>
      <c r="BO62" s="9">
        <v>-188109.39933137962</v>
      </c>
      <c r="BP62" s="9">
        <v>-199709.57072631456</v>
      </c>
      <c r="BQ62" s="9">
        <v>-255001.09737621644</v>
      </c>
      <c r="BR62" s="9">
        <v>-245335.29028212492</v>
      </c>
      <c r="BS62" s="10">
        <v>-888155.35771603556</v>
      </c>
      <c r="BT62" s="9">
        <v>-212772.86334922799</v>
      </c>
      <c r="BU62" s="9">
        <v>-226943.90316368418</v>
      </c>
      <c r="BV62" s="9">
        <v>-250613.71689930509</v>
      </c>
      <c r="BW62" s="9">
        <v>-245420.49975236107</v>
      </c>
      <c r="BX62" s="10">
        <v>-935750.98316457833</v>
      </c>
      <c r="BY62" s="9">
        <v>-222197.83320127861</v>
      </c>
      <c r="BZ62" s="9">
        <v>-228338.60976486726</v>
      </c>
      <c r="CA62" s="9">
        <v>-256357.77620840035</v>
      </c>
      <c r="CB62" s="9">
        <v>-248921.36283964076</v>
      </c>
      <c r="CC62" s="10">
        <v>-955815.58201418701</v>
      </c>
      <c r="CD62" s="9">
        <v>-196886.02592977879</v>
      </c>
      <c r="CE62" s="9">
        <v>-232980.42816699922</v>
      </c>
      <c r="CF62" s="9">
        <v>-263108.64485779282</v>
      </c>
      <c r="CG62" s="9">
        <v>-262768.57394397078</v>
      </c>
      <c r="CH62" s="10">
        <v>-955743.67289854167</v>
      </c>
      <c r="CI62" s="9">
        <v>-213899.60529514824</v>
      </c>
      <c r="CJ62" s="9">
        <v>-259213.43733907177</v>
      </c>
      <c r="CK62" s="9">
        <v>-319960.10258231108</v>
      </c>
      <c r="CL62" s="9">
        <v>-287415.60968401842</v>
      </c>
      <c r="CM62" s="10">
        <v>-1080488.7549005495</v>
      </c>
      <c r="CN62" s="9">
        <v>-257168.39605896655</v>
      </c>
      <c r="CO62" s="9">
        <v>-319782.76791674452</v>
      </c>
      <c r="CP62" s="9">
        <v>-356489.44795024151</v>
      </c>
      <c r="CQ62" s="9">
        <v>-322619.06288218248</v>
      </c>
      <c r="CR62" s="10">
        <v>-1256059.674808135</v>
      </c>
      <c r="CS62" s="9">
        <v>-263955.90728618007</v>
      </c>
      <c r="CT62" s="9">
        <v>-307454.48175208468</v>
      </c>
      <c r="CU62" s="9">
        <v>-351197.44961283624</v>
      </c>
      <c r="CV62" s="9">
        <v>-351935.81905663264</v>
      </c>
      <c r="CW62" s="9">
        <v>-1274543.6577077336</v>
      </c>
      <c r="CX62" s="9">
        <v>-252354.20180885584</v>
      </c>
      <c r="CY62" s="9">
        <v>-140945.76013192569</v>
      </c>
      <c r="CZ62" s="9">
        <v>-208463.09277602451</v>
      </c>
      <c r="DA62" s="9">
        <v>-206007.86378913725</v>
      </c>
      <c r="DB62" s="9">
        <v>-807770.91850594326</v>
      </c>
      <c r="DC62" s="9">
        <v>-169088.42130693313</v>
      </c>
      <c r="DD62" s="9">
        <v>-230938.4395438192</v>
      </c>
      <c r="DE62" s="9">
        <v>-323946.8964226825</v>
      </c>
      <c r="DF62" s="9">
        <v>-360383.56689109164</v>
      </c>
      <c r="DG62" s="9">
        <v>-1084357.3241645265</v>
      </c>
      <c r="DH62" s="9">
        <v>-312155.08641107345</v>
      </c>
      <c r="DI62" s="9">
        <v>-414906.67163945653</v>
      </c>
      <c r="DJ62" s="9">
        <v>-572629.60495654191</v>
      </c>
      <c r="DK62" s="9">
        <v>-589321.3338045174</v>
      </c>
      <c r="DL62" s="9">
        <v>-1889012.6968115894</v>
      </c>
      <c r="DM62" s="9">
        <v>-494640.02755071403</v>
      </c>
      <c r="DN62" s="9">
        <v>-543976.95265952533</v>
      </c>
      <c r="DO62" s="9">
        <v>-620105.18048432493</v>
      </c>
      <c r="DP62" s="9">
        <v>-571044.88080846518</v>
      </c>
      <c r="DQ62" s="9">
        <v>-2229767.0415030294</v>
      </c>
    </row>
    <row r="63" spans="1:121">
      <c r="A63" s="17" t="s">
        <v>270</v>
      </c>
      <c r="B63" s="9">
        <v>-4428.5955749999994</v>
      </c>
      <c r="C63" s="9">
        <v>-4183.8792999999996</v>
      </c>
      <c r="D63" s="9">
        <v>-6203.8430499999977</v>
      </c>
      <c r="E63" s="9">
        <v>-4563.2774499999996</v>
      </c>
      <c r="F63" s="10">
        <v>-19379.595374999997</v>
      </c>
      <c r="G63" s="9">
        <v>-4781.9874749999999</v>
      </c>
      <c r="H63" s="9">
        <v>-3552.7467000000006</v>
      </c>
      <c r="I63" s="9">
        <v>-4990.5391749999999</v>
      </c>
      <c r="J63" s="9">
        <v>-4925.0968499999999</v>
      </c>
      <c r="K63" s="10">
        <v>-18250.370200000001</v>
      </c>
      <c r="L63" s="9">
        <v>-5062.6281249999993</v>
      </c>
      <c r="M63" s="9">
        <v>-5919.443475</v>
      </c>
      <c r="N63" s="9">
        <v>-5944.4975749999994</v>
      </c>
      <c r="O63" s="9">
        <v>-4980.8963750000003</v>
      </c>
      <c r="P63" s="10">
        <v>-21907.465549999997</v>
      </c>
      <c r="Q63" s="9">
        <v>-3708.055625</v>
      </c>
      <c r="R63" s="9">
        <v>-3190.1905250000009</v>
      </c>
      <c r="S63" s="9">
        <v>-4007.369124921117</v>
      </c>
      <c r="T63" s="9">
        <v>-4709.9943999369207</v>
      </c>
      <c r="U63" s="10">
        <v>-15615.609674858038</v>
      </c>
      <c r="V63" s="9">
        <v>-3902.4256999999998</v>
      </c>
      <c r="W63" s="9">
        <v>-4167.6414000000022</v>
      </c>
      <c r="X63" s="9">
        <v>-4433.8960973813391</v>
      </c>
      <c r="Y63" s="9">
        <v>-4378.263681631759</v>
      </c>
      <c r="Z63" s="10">
        <v>-16882.226879013098</v>
      </c>
      <c r="AA63" s="9">
        <v>-5652.7346758043068</v>
      </c>
      <c r="AB63" s="9">
        <v>-5502.3166210247364</v>
      </c>
      <c r="AC63" s="9">
        <v>-5350.0881073402743</v>
      </c>
      <c r="AD63" s="9">
        <v>-6418.8153569778624</v>
      </c>
      <c r="AE63" s="10">
        <v>-22923.954761147179</v>
      </c>
      <c r="AF63" s="9">
        <v>-9019.4896533048959</v>
      </c>
      <c r="AG63" s="9">
        <v>-10087.511251517717</v>
      </c>
      <c r="AH63" s="9">
        <v>-11216.082094999998</v>
      </c>
      <c r="AI63" s="9">
        <v>-11885.175519604432</v>
      </c>
      <c r="AJ63" s="10">
        <v>-42208.258519427043</v>
      </c>
      <c r="AK63" s="9">
        <v>-10149.414491447367</v>
      </c>
      <c r="AL63" s="9">
        <v>-10973.822939921274</v>
      </c>
      <c r="AM63" s="9">
        <v>-10899.059702820847</v>
      </c>
      <c r="AN63" s="9">
        <v>-13051.309581544117</v>
      </c>
      <c r="AO63" s="10">
        <v>-45073.606715733607</v>
      </c>
      <c r="AP63" s="9">
        <v>-13035.160008586816</v>
      </c>
      <c r="AQ63" s="9">
        <v>-18551.129182857141</v>
      </c>
      <c r="AR63" s="9">
        <v>-22623.845811799998</v>
      </c>
      <c r="AS63" s="9">
        <v>-22242.347936258724</v>
      </c>
      <c r="AT63" s="10">
        <v>-76452.482939502675</v>
      </c>
      <c r="AU63" s="9">
        <v>-19564.975259999999</v>
      </c>
      <c r="AV63" s="9">
        <v>-21038.041296750001</v>
      </c>
      <c r="AW63" s="9">
        <v>-17836.999352499992</v>
      </c>
      <c r="AX63" s="9">
        <v>-10395.330188749995</v>
      </c>
      <c r="AY63" s="10">
        <v>-68835.346097999995</v>
      </c>
      <c r="AZ63" s="9">
        <v>-9392.5370750000002</v>
      </c>
      <c r="BA63" s="9">
        <v>-11213.359894999998</v>
      </c>
      <c r="BB63" s="9">
        <v>-15740.466488000002</v>
      </c>
      <c r="BC63" s="9">
        <v>-15196.443273249999</v>
      </c>
      <c r="BD63" s="10">
        <v>-51542.806731249999</v>
      </c>
      <c r="BE63" s="9">
        <v>-12883.880872499994</v>
      </c>
      <c r="BF63" s="9">
        <v>-15493.390696749997</v>
      </c>
      <c r="BG63" s="9">
        <v>-11802.169336049999</v>
      </c>
      <c r="BH63" s="9">
        <v>-15997.001371500002</v>
      </c>
      <c r="BI63" s="10">
        <v>-56176.442276799993</v>
      </c>
      <c r="BJ63" s="9">
        <v>-10700.538952749997</v>
      </c>
      <c r="BK63" s="9">
        <v>-15647.860950999995</v>
      </c>
      <c r="BL63" s="9">
        <v>-18113.953501500015</v>
      </c>
      <c r="BM63" s="9">
        <v>-15713.425609749997</v>
      </c>
      <c r="BN63" s="10">
        <v>-60175.779015</v>
      </c>
      <c r="BO63" s="9">
        <v>-16589.098347250008</v>
      </c>
      <c r="BP63" s="9">
        <v>-10027.004008600001</v>
      </c>
      <c r="BQ63" s="9">
        <v>-2151.6403350000037</v>
      </c>
      <c r="BR63" s="9">
        <v>-18843.960060999991</v>
      </c>
      <c r="BS63" s="10">
        <v>-47611.702751850004</v>
      </c>
      <c r="BT63" s="9">
        <v>-18259.215399000001</v>
      </c>
      <c r="BU63" s="9">
        <v>-13264.761537800012</v>
      </c>
      <c r="BV63" s="9">
        <v>-18837.810830000002</v>
      </c>
      <c r="BW63" s="9">
        <v>-28375.088814400006</v>
      </c>
      <c r="BX63" s="10">
        <v>-78736.87658120002</v>
      </c>
      <c r="BY63" s="9">
        <v>-26065.839205000004</v>
      </c>
      <c r="BZ63" s="9">
        <v>-26120.942008000005</v>
      </c>
      <c r="CA63" s="9">
        <v>-15025.823191499992</v>
      </c>
      <c r="CB63" s="9">
        <v>-30805.05234039999</v>
      </c>
      <c r="CC63" s="10">
        <v>-98017.656744899985</v>
      </c>
      <c r="CD63" s="9">
        <v>-28523.536640400009</v>
      </c>
      <c r="CE63" s="9">
        <v>-32358.112499399998</v>
      </c>
      <c r="CF63" s="9">
        <v>-18285.854329000009</v>
      </c>
      <c r="CG63" s="9">
        <v>-37356.057412499991</v>
      </c>
      <c r="CH63" s="10">
        <v>-116523.56088130001</v>
      </c>
      <c r="CI63" s="9">
        <v>-29704.259939499992</v>
      </c>
      <c r="CJ63" s="9">
        <v>-33588.387501000019</v>
      </c>
      <c r="CK63" s="9">
        <v>-18419.177834499991</v>
      </c>
      <c r="CL63" s="9">
        <v>-40325.455903714275</v>
      </c>
      <c r="CM63" s="10">
        <v>-122037.28117871429</v>
      </c>
      <c r="CN63" s="9">
        <v>-38000.717567928557</v>
      </c>
      <c r="CO63" s="9">
        <v>-35448.267612714277</v>
      </c>
      <c r="CP63" s="9">
        <v>-14708.490063214282</v>
      </c>
      <c r="CQ63" s="9">
        <v>-51602.452980499991</v>
      </c>
      <c r="CR63" s="10">
        <v>-139759.92822435711</v>
      </c>
      <c r="CS63" s="9">
        <v>-46038.619385385704</v>
      </c>
      <c r="CT63" s="9">
        <v>-33483.072872985693</v>
      </c>
      <c r="CU63" s="9">
        <v>-37754.197828846416</v>
      </c>
      <c r="CV63" s="9">
        <v>-67266.876673414285</v>
      </c>
      <c r="CW63" s="9">
        <v>-184542.7667606321</v>
      </c>
      <c r="CX63" s="9">
        <v>-51461.647147471413</v>
      </c>
      <c r="CY63" s="9">
        <v>-1471.288081314286</v>
      </c>
      <c r="CZ63" s="9">
        <v>-7595.8260377999995</v>
      </c>
      <c r="DA63" s="9">
        <v>-7717.4087530999996</v>
      </c>
      <c r="DB63" s="9">
        <v>-68246.170019685698</v>
      </c>
      <c r="DC63" s="9">
        <v>-9450.4667781857152</v>
      </c>
      <c r="DD63" s="9">
        <v>-9760.4779374999998</v>
      </c>
      <c r="DE63" s="9">
        <v>-7213.9452461999972</v>
      </c>
      <c r="DF63" s="9">
        <v>-30159.000902299998</v>
      </c>
      <c r="DG63" s="9">
        <v>-56583.890864185712</v>
      </c>
      <c r="DH63" s="9">
        <v>-30975.893882100012</v>
      </c>
      <c r="DI63" s="9">
        <v>-42065.198083099996</v>
      </c>
      <c r="DJ63" s="9">
        <v>-2566.3933747999836</v>
      </c>
      <c r="DK63" s="9">
        <v>-32318.521599500004</v>
      </c>
      <c r="DL63" s="9">
        <v>-107926.00693949999</v>
      </c>
      <c r="DM63" s="9">
        <v>-35261.526090099986</v>
      </c>
      <c r="DN63" s="9">
        <v>-35592.382209799995</v>
      </c>
      <c r="DO63" s="9">
        <v>9676.1686312000093</v>
      </c>
      <c r="DP63" s="9">
        <v>-46172.820995500006</v>
      </c>
      <c r="DQ63" s="9">
        <v>-107350.56066419998</v>
      </c>
    </row>
    <row r="64" spans="1:121">
      <c r="A64" s="16" t="s">
        <v>256</v>
      </c>
      <c r="B64" s="9">
        <v>4151.7776749999994</v>
      </c>
      <c r="C64" s="9">
        <v>5574.8172750000003</v>
      </c>
      <c r="D64" s="9">
        <v>6507.5372000000007</v>
      </c>
      <c r="E64" s="9">
        <v>5113.9139500000001</v>
      </c>
      <c r="F64" s="10">
        <v>21348.0461</v>
      </c>
      <c r="G64" s="9">
        <v>3550.9450749999996</v>
      </c>
      <c r="H64" s="9">
        <v>4931.8138250000002</v>
      </c>
      <c r="I64" s="9">
        <v>5429.3817749999998</v>
      </c>
      <c r="J64" s="9">
        <v>3698.0261250000003</v>
      </c>
      <c r="K64" s="10">
        <v>17610.166799999999</v>
      </c>
      <c r="L64" s="9">
        <v>3217.3750250000007</v>
      </c>
      <c r="M64" s="9">
        <v>4229.8127999999997</v>
      </c>
      <c r="N64" s="9">
        <v>5939.4184000000005</v>
      </c>
      <c r="O64" s="9">
        <v>4328.5846000000001</v>
      </c>
      <c r="P64" s="10">
        <v>17715.190825000001</v>
      </c>
      <c r="Q64" s="9">
        <v>4366.7833000000001</v>
      </c>
      <c r="R64" s="9">
        <v>5684.8719250000004</v>
      </c>
      <c r="S64" s="9">
        <v>8987.1035999972883</v>
      </c>
      <c r="T64" s="9">
        <v>5673.315149998336</v>
      </c>
      <c r="U64" s="10">
        <v>24712.073974995626</v>
      </c>
      <c r="V64" s="9">
        <v>5596.2022500000003</v>
      </c>
      <c r="W64" s="9">
        <v>7524.1297749999994</v>
      </c>
      <c r="X64" s="9">
        <v>11131.698277737241</v>
      </c>
      <c r="Y64" s="9">
        <v>7803.0175305826397</v>
      </c>
      <c r="Z64" s="10">
        <v>32055.047833319884</v>
      </c>
      <c r="AA64" s="9">
        <v>7000.6803315932184</v>
      </c>
      <c r="AB64" s="9">
        <v>10803.900023889555</v>
      </c>
      <c r="AC64" s="9">
        <v>16428.237638290393</v>
      </c>
      <c r="AD64" s="9">
        <v>11310.897685514919</v>
      </c>
      <c r="AE64" s="10">
        <v>45543.715679288085</v>
      </c>
      <c r="AF64" s="9">
        <v>9491.2077227078917</v>
      </c>
      <c r="AG64" s="9">
        <v>11852.48480010928</v>
      </c>
      <c r="AH64" s="9">
        <v>17429.992048750002</v>
      </c>
      <c r="AI64" s="9">
        <v>9210.5720715981006</v>
      </c>
      <c r="AJ64" s="10">
        <v>47984.256643165274</v>
      </c>
      <c r="AK64" s="9">
        <v>9063.0876671052629</v>
      </c>
      <c r="AL64" s="9">
        <v>13092.245432995393</v>
      </c>
      <c r="AM64" s="9">
        <v>20297.475016014592</v>
      </c>
      <c r="AN64" s="9">
        <v>13584.947025948766</v>
      </c>
      <c r="AO64" s="10">
        <v>56037.755142064016</v>
      </c>
      <c r="AP64" s="9">
        <v>11540.292533967047</v>
      </c>
      <c r="AQ64" s="9">
        <v>16630.791051666667</v>
      </c>
      <c r="AR64" s="9">
        <v>18005.262663000001</v>
      </c>
      <c r="AS64" s="9">
        <v>11692.825848292678</v>
      </c>
      <c r="AT64" s="10">
        <v>57869.172096926392</v>
      </c>
      <c r="AU64" s="9">
        <v>9318.2714699999997</v>
      </c>
      <c r="AV64" s="9">
        <v>13622.726334999999</v>
      </c>
      <c r="AW64" s="9">
        <v>21120.416085000001</v>
      </c>
      <c r="AX64" s="9">
        <v>17362.962235000003</v>
      </c>
      <c r="AY64" s="10">
        <v>61424.376124999995</v>
      </c>
      <c r="AZ64" s="9">
        <v>13517.876240000001</v>
      </c>
      <c r="BA64" s="9">
        <v>17538.963310000003</v>
      </c>
      <c r="BB64" s="9">
        <v>27355.140522999998</v>
      </c>
      <c r="BC64" s="9">
        <v>19607.488330749999</v>
      </c>
      <c r="BD64" s="10">
        <v>78019.468403749997</v>
      </c>
      <c r="BE64" s="9">
        <v>17954.394040000003</v>
      </c>
      <c r="BF64" s="9">
        <v>25681.244723749998</v>
      </c>
      <c r="BG64" s="9">
        <v>42261.011120000003</v>
      </c>
      <c r="BH64" s="9">
        <v>28593.239621249995</v>
      </c>
      <c r="BI64" s="10">
        <v>114489.889505</v>
      </c>
      <c r="BJ64" s="9">
        <v>26870.422141250001</v>
      </c>
      <c r="BK64" s="9">
        <v>36880.582337500004</v>
      </c>
      <c r="BL64" s="9">
        <v>53673.246394999995</v>
      </c>
      <c r="BM64" s="9">
        <v>37028.050703749999</v>
      </c>
      <c r="BN64" s="10">
        <v>154452.30157750001</v>
      </c>
      <c r="BO64" s="9">
        <v>32110.628946249999</v>
      </c>
      <c r="BP64" s="9">
        <v>48500.962749999999</v>
      </c>
      <c r="BQ64" s="9">
        <v>72238.933004999999</v>
      </c>
      <c r="BR64" s="9">
        <v>42814.572077000004</v>
      </c>
      <c r="BS64" s="10">
        <v>195665.09677825001</v>
      </c>
      <c r="BT64" s="9">
        <v>34881.784136999995</v>
      </c>
      <c r="BU64" s="9">
        <v>49456.032382999998</v>
      </c>
      <c r="BV64" s="9">
        <v>66528.755512000003</v>
      </c>
      <c r="BW64" s="9">
        <v>34443.796601999995</v>
      </c>
      <c r="BX64" s="10">
        <v>185310.36863399998</v>
      </c>
      <c r="BY64" s="9">
        <v>28535.728020000002</v>
      </c>
      <c r="BZ64" s="9">
        <v>42385.218470500004</v>
      </c>
      <c r="CA64" s="9">
        <v>71797.586629500001</v>
      </c>
      <c r="CB64" s="9">
        <v>38661.790295000006</v>
      </c>
      <c r="CC64" s="10">
        <v>181380.32341500002</v>
      </c>
      <c r="CD64" s="9">
        <v>33181.920444999996</v>
      </c>
      <c r="CE64" s="9">
        <v>48422.91502</v>
      </c>
      <c r="CF64" s="9">
        <v>77597.610149999993</v>
      </c>
      <c r="CG64" s="9">
        <v>44736.247139999999</v>
      </c>
      <c r="CH64" s="10">
        <v>203938.69275499997</v>
      </c>
      <c r="CI64" s="9">
        <v>41946.181661000002</v>
      </c>
      <c r="CJ64" s="9">
        <v>64643.264192999995</v>
      </c>
      <c r="CK64" s="9">
        <v>103688.903622</v>
      </c>
      <c r="CL64" s="9">
        <v>56930.613381285715</v>
      </c>
      <c r="CM64" s="10">
        <v>267208.96285728575</v>
      </c>
      <c r="CN64" s="9">
        <v>50528.059640571431</v>
      </c>
      <c r="CO64" s="9">
        <v>74927.661869285716</v>
      </c>
      <c r="CP64" s="9">
        <v>111410.53936828572</v>
      </c>
      <c r="CQ64" s="9">
        <v>58765.650619000007</v>
      </c>
      <c r="CR64" s="10">
        <v>295631.91149714286</v>
      </c>
      <c r="CS64" s="9">
        <v>51961.377634714292</v>
      </c>
      <c r="CT64" s="9">
        <v>79973.789064714292</v>
      </c>
      <c r="CU64" s="9">
        <v>94722.316161828567</v>
      </c>
      <c r="CV64" s="9">
        <v>55486.667612485711</v>
      </c>
      <c r="CW64" s="9">
        <v>282144.15047374286</v>
      </c>
      <c r="CX64" s="9">
        <v>34484.710509828576</v>
      </c>
      <c r="CY64" s="9">
        <v>2033.3879488857142</v>
      </c>
      <c r="CZ64" s="9">
        <v>3445.4371819999997</v>
      </c>
      <c r="DA64" s="9">
        <v>3615.1095159999995</v>
      </c>
      <c r="DB64" s="9">
        <v>43578.645156714287</v>
      </c>
      <c r="DC64" s="9">
        <v>5167.7159143142853</v>
      </c>
      <c r="DD64" s="9">
        <v>20959.728009799997</v>
      </c>
      <c r="DE64" s="9">
        <v>48312.811221999997</v>
      </c>
      <c r="DF64" s="9">
        <v>31223.893250999998</v>
      </c>
      <c r="DG64" s="9">
        <v>105664.14839711427</v>
      </c>
      <c r="DH64" s="9">
        <v>28968.375986999992</v>
      </c>
      <c r="DI64" s="9">
        <v>52184.223907000007</v>
      </c>
      <c r="DJ64" s="9">
        <v>110082.77369100001</v>
      </c>
      <c r="DK64" s="9">
        <v>73732.349816000002</v>
      </c>
      <c r="DL64" s="9">
        <v>264967.72340100002</v>
      </c>
      <c r="DM64" s="9">
        <v>62422.807217000009</v>
      </c>
      <c r="DN64" s="9">
        <v>89287.870771000002</v>
      </c>
      <c r="DO64" s="9">
        <v>151708.707758</v>
      </c>
      <c r="DP64" s="9">
        <v>87975.422626</v>
      </c>
      <c r="DQ64" s="9">
        <v>391394.808372</v>
      </c>
    </row>
    <row r="65" spans="1:121">
      <c r="A65" s="16" t="s">
        <v>257</v>
      </c>
      <c r="B65" s="9">
        <v>-8580.3732499999987</v>
      </c>
      <c r="C65" s="9">
        <v>-9758.6965749999999</v>
      </c>
      <c r="D65" s="9">
        <v>-12711.380249999998</v>
      </c>
      <c r="E65" s="9">
        <v>-9677.1913999999997</v>
      </c>
      <c r="F65" s="10">
        <v>-40727.641474999997</v>
      </c>
      <c r="G65" s="9">
        <v>-8332.9325499999995</v>
      </c>
      <c r="H65" s="9">
        <v>-8484.5605250000008</v>
      </c>
      <c r="I65" s="9">
        <v>-10419.92095</v>
      </c>
      <c r="J65" s="9">
        <v>-8623.1229750000002</v>
      </c>
      <c r="K65" s="10">
        <v>-35860.536999999997</v>
      </c>
      <c r="L65" s="9">
        <v>-8280.0031500000005</v>
      </c>
      <c r="M65" s="9">
        <v>-10149.256275</v>
      </c>
      <c r="N65" s="9">
        <v>-11883.915975</v>
      </c>
      <c r="O65" s="9">
        <v>-9309.4809750000004</v>
      </c>
      <c r="P65" s="10">
        <v>-39622.656374999999</v>
      </c>
      <c r="Q65" s="9">
        <v>-8074.838925</v>
      </c>
      <c r="R65" s="9">
        <v>-8875.0624500000013</v>
      </c>
      <c r="S65" s="9">
        <v>-12994.472724918405</v>
      </c>
      <c r="T65" s="9">
        <v>-10383.309549935257</v>
      </c>
      <c r="U65" s="10">
        <v>-40327.683649853665</v>
      </c>
      <c r="V65" s="9">
        <v>-9498.6279500000001</v>
      </c>
      <c r="W65" s="9">
        <v>-11691.771175000002</v>
      </c>
      <c r="X65" s="9">
        <v>-15565.594375118581</v>
      </c>
      <c r="Y65" s="9">
        <v>-12181.281212214399</v>
      </c>
      <c r="Z65" s="10">
        <v>-48937.274712332975</v>
      </c>
      <c r="AA65" s="9">
        <v>-12653.415007397525</v>
      </c>
      <c r="AB65" s="9">
        <v>-16306.216644914291</v>
      </c>
      <c r="AC65" s="9">
        <v>-21778.325745630667</v>
      </c>
      <c r="AD65" s="9">
        <v>-17729.713042492782</v>
      </c>
      <c r="AE65" s="10">
        <v>-68467.670440435264</v>
      </c>
      <c r="AF65" s="9">
        <v>-18510.697376012788</v>
      </c>
      <c r="AG65" s="9">
        <v>-21939.996051626997</v>
      </c>
      <c r="AH65" s="9">
        <v>-28646.07414375</v>
      </c>
      <c r="AI65" s="9">
        <v>-21095.747591202533</v>
      </c>
      <c r="AJ65" s="10">
        <v>-90192.515162592317</v>
      </c>
      <c r="AK65" s="9">
        <v>-19212.50215855263</v>
      </c>
      <c r="AL65" s="9">
        <v>-24066.068372916667</v>
      </c>
      <c r="AM65" s="9">
        <v>-31196.534718835439</v>
      </c>
      <c r="AN65" s="9">
        <v>-26636.256607492884</v>
      </c>
      <c r="AO65" s="10">
        <v>-101111.36185779763</v>
      </c>
      <c r="AP65" s="9">
        <v>-24575.452542553863</v>
      </c>
      <c r="AQ65" s="9">
        <v>-35181.920234523808</v>
      </c>
      <c r="AR65" s="9">
        <v>-40629.108474799999</v>
      </c>
      <c r="AS65" s="9">
        <v>-33935.1737845514</v>
      </c>
      <c r="AT65" s="10">
        <v>-134321.65503642906</v>
      </c>
      <c r="AU65" s="9">
        <v>-28883.246729999999</v>
      </c>
      <c r="AV65" s="9">
        <v>-34660.767631750001</v>
      </c>
      <c r="AW65" s="9">
        <v>-38957.415437499993</v>
      </c>
      <c r="AX65" s="9">
        <v>-27758.292423749997</v>
      </c>
      <c r="AY65" s="10">
        <v>-130259.72222299999</v>
      </c>
      <c r="AZ65" s="9">
        <v>-22910.413315000002</v>
      </c>
      <c r="BA65" s="9">
        <v>-28752.323205000001</v>
      </c>
      <c r="BB65" s="9">
        <v>-43095.607011</v>
      </c>
      <c r="BC65" s="9">
        <v>-34803.931603999998</v>
      </c>
      <c r="BD65" s="10">
        <v>-129562.275135</v>
      </c>
      <c r="BE65" s="9">
        <v>-30838.274912499997</v>
      </c>
      <c r="BF65" s="9">
        <v>-41174.635420499995</v>
      </c>
      <c r="BG65" s="9">
        <v>-54063.180456050002</v>
      </c>
      <c r="BH65" s="9">
        <v>-44590.240992749998</v>
      </c>
      <c r="BI65" s="10">
        <v>-170666.33178179999</v>
      </c>
      <c r="BJ65" s="9">
        <v>-37570.961093999998</v>
      </c>
      <c r="BK65" s="9">
        <v>-52528.443288499999</v>
      </c>
      <c r="BL65" s="9">
        <v>-71787.199896500009</v>
      </c>
      <c r="BM65" s="9">
        <v>-52741.476313499996</v>
      </c>
      <c r="BN65" s="10">
        <v>-214628.08059250002</v>
      </c>
      <c r="BO65" s="9">
        <v>-48699.727293500007</v>
      </c>
      <c r="BP65" s="9">
        <v>-58527.9667586</v>
      </c>
      <c r="BQ65" s="9">
        <v>-74390.573340000003</v>
      </c>
      <c r="BR65" s="9">
        <v>-61658.532137999995</v>
      </c>
      <c r="BS65" s="10">
        <v>-243276.79953010002</v>
      </c>
      <c r="BT65" s="9">
        <v>-53140.999535999996</v>
      </c>
      <c r="BU65" s="9">
        <v>-62720.79392080001</v>
      </c>
      <c r="BV65" s="9">
        <v>-85366.566342000006</v>
      </c>
      <c r="BW65" s="9">
        <v>-62818.8854164</v>
      </c>
      <c r="BX65" s="10">
        <v>-264047.2452152</v>
      </c>
      <c r="BY65" s="9">
        <v>-54601.567225000006</v>
      </c>
      <c r="BZ65" s="9">
        <v>-68506.160478500009</v>
      </c>
      <c r="CA65" s="9">
        <v>-86823.409820999994</v>
      </c>
      <c r="CB65" s="9">
        <v>-69466.842635399997</v>
      </c>
      <c r="CC65" s="10">
        <v>-279397.98015990003</v>
      </c>
      <c r="CD65" s="9">
        <v>-61705.457085400005</v>
      </c>
      <c r="CE65" s="9">
        <v>-80781.027519399999</v>
      </c>
      <c r="CF65" s="9">
        <v>-95883.464479000002</v>
      </c>
      <c r="CG65" s="9">
        <v>-82092.304552499991</v>
      </c>
      <c r="CH65" s="10">
        <v>-320462.25363629998</v>
      </c>
      <c r="CI65" s="9">
        <v>-71650.441600499995</v>
      </c>
      <c r="CJ65" s="9">
        <v>-98231.651694000015</v>
      </c>
      <c r="CK65" s="9">
        <v>-122108.08145649999</v>
      </c>
      <c r="CL65" s="9">
        <v>-97256.06928499999</v>
      </c>
      <c r="CM65" s="10">
        <v>-389246.24403599999</v>
      </c>
      <c r="CN65" s="9">
        <v>-88528.777208499989</v>
      </c>
      <c r="CO65" s="9">
        <v>-110375.92948199999</v>
      </c>
      <c r="CP65" s="9">
        <v>-126119.02943150001</v>
      </c>
      <c r="CQ65" s="9">
        <v>-110368.1035995</v>
      </c>
      <c r="CR65" s="10">
        <v>-435391.83972149994</v>
      </c>
      <c r="CS65" s="9">
        <v>-97999.997020099996</v>
      </c>
      <c r="CT65" s="9">
        <v>-113456.86193769998</v>
      </c>
      <c r="CU65" s="9">
        <v>-132476.51399067498</v>
      </c>
      <c r="CV65" s="9">
        <v>-122753.54428589999</v>
      </c>
      <c r="CW65" s="9">
        <v>-466686.91723437491</v>
      </c>
      <c r="CX65" s="9">
        <v>-85946.357657299988</v>
      </c>
      <c r="CY65" s="9">
        <v>-3504.6760302000002</v>
      </c>
      <c r="CZ65" s="9">
        <v>-11041.263219799999</v>
      </c>
      <c r="DA65" s="9">
        <v>-11332.518269099999</v>
      </c>
      <c r="DB65" s="9">
        <v>-111824.81517639998</v>
      </c>
      <c r="DC65" s="9">
        <v>-14618.1826925</v>
      </c>
      <c r="DD65" s="9">
        <v>-30720.205947299997</v>
      </c>
      <c r="DE65" s="9">
        <v>-55526.756468199994</v>
      </c>
      <c r="DF65" s="9">
        <v>-61382.894153299996</v>
      </c>
      <c r="DG65" s="9">
        <v>-162248.0392613</v>
      </c>
      <c r="DH65" s="9">
        <v>-59944.269869100004</v>
      </c>
      <c r="DI65" s="9">
        <v>-94249.421990100003</v>
      </c>
      <c r="DJ65" s="9">
        <v>-112649.16706579999</v>
      </c>
      <c r="DK65" s="9">
        <v>-106050.87141550001</v>
      </c>
      <c r="DL65" s="9">
        <v>-372893.73034050001</v>
      </c>
      <c r="DM65" s="9">
        <v>-97684.333307099994</v>
      </c>
      <c r="DN65" s="9">
        <v>-124880.2529808</v>
      </c>
      <c r="DO65" s="9">
        <v>-142032.53912679999</v>
      </c>
      <c r="DP65" s="9">
        <v>-134148.24362150001</v>
      </c>
      <c r="DQ65" s="9">
        <v>-498745.36903619999</v>
      </c>
    </row>
    <row r="66" spans="1:121">
      <c r="A66" s="17" t="s">
        <v>271</v>
      </c>
      <c r="B66" s="9">
        <v>14837.942248191055</v>
      </c>
      <c r="C66" s="9">
        <v>15620.703490237252</v>
      </c>
      <c r="D66" s="9">
        <v>4071.4551674788781</v>
      </c>
      <c r="E66" s="9">
        <v>12573.059532789943</v>
      </c>
      <c r="F66" s="10">
        <v>47103.160438697123</v>
      </c>
      <c r="G66" s="9">
        <v>16246.379519192884</v>
      </c>
      <c r="H66" s="9">
        <v>14739.448689441553</v>
      </c>
      <c r="I66" s="9">
        <v>22000.891929579637</v>
      </c>
      <c r="J66" s="9">
        <v>17954.483538771565</v>
      </c>
      <c r="K66" s="10">
        <v>70941.203676985635</v>
      </c>
      <c r="L66" s="9">
        <v>18407.367111382424</v>
      </c>
      <c r="M66" s="9">
        <v>17970.45758665754</v>
      </c>
      <c r="N66" s="9">
        <v>23641.463101503072</v>
      </c>
      <c r="O66" s="9">
        <v>21069.061606318697</v>
      </c>
      <c r="P66" s="10">
        <v>81088.349405861722</v>
      </c>
      <c r="Q66" s="9">
        <v>14271.103113414971</v>
      </c>
      <c r="R66" s="9">
        <v>17159.254223288721</v>
      </c>
      <c r="S66" s="9">
        <v>12247.581119124261</v>
      </c>
      <c r="T66" s="9">
        <v>12721.942691846791</v>
      </c>
      <c r="U66" s="10">
        <v>56399.881147674751</v>
      </c>
      <c r="V66" s="9">
        <v>15991.200348292386</v>
      </c>
      <c r="W66" s="9">
        <v>-3013.3343235051398</v>
      </c>
      <c r="X66" s="9">
        <v>3294.6877098907134</v>
      </c>
      <c r="Y66" s="9">
        <v>-5922.6599152456984</v>
      </c>
      <c r="Z66" s="10">
        <v>10349.893819432262</v>
      </c>
      <c r="AA66" s="9">
        <v>3117.5551456988469</v>
      </c>
      <c r="AB66" s="9">
        <v>3422.2670640914002</v>
      </c>
      <c r="AC66" s="9">
        <v>-9226.6525948879935</v>
      </c>
      <c r="AD66" s="9">
        <v>-15209.461083961825</v>
      </c>
      <c r="AE66" s="10">
        <v>-17896.291469059572</v>
      </c>
      <c r="AF66" s="9">
        <v>1012.8975313343544</v>
      </c>
      <c r="AG66" s="9">
        <v>-12523.928926364402</v>
      </c>
      <c r="AH66" s="9">
        <v>-15378.463412255478</v>
      </c>
      <c r="AI66" s="9">
        <v>-18258.091443746118</v>
      </c>
      <c r="AJ66" s="10">
        <v>-45147.586251031644</v>
      </c>
      <c r="AK66" s="9">
        <v>-14948.339461193784</v>
      </c>
      <c r="AL66" s="9">
        <v>-11874.952278773155</v>
      </c>
      <c r="AM66" s="9">
        <v>-17375.75295243127</v>
      </c>
      <c r="AN66" s="9">
        <v>-29555.823739260435</v>
      </c>
      <c r="AO66" s="10">
        <v>-73754.868431658644</v>
      </c>
      <c r="AP66" s="9">
        <v>-630.06781395296275</v>
      </c>
      <c r="AQ66" s="9">
        <v>-20170.393268153086</v>
      </c>
      <c r="AR66" s="9">
        <v>-23454.43803015376</v>
      </c>
      <c r="AS66" s="9">
        <v>-6205.7495131942414</v>
      </c>
      <c r="AT66" s="10">
        <v>-50460.64862545405</v>
      </c>
      <c r="AU66" s="9">
        <v>38067.690153817806</v>
      </c>
      <c r="AV66" s="9">
        <v>25448.334943139795</v>
      </c>
      <c r="AW66" s="9">
        <v>17273.868840629686</v>
      </c>
      <c r="AX66" s="9">
        <v>19808.988106139659</v>
      </c>
      <c r="AY66" s="10">
        <v>100598.88204372695</v>
      </c>
      <c r="AZ66" s="9">
        <v>32657.49532320039</v>
      </c>
      <c r="BA66" s="9">
        <v>15620.177695846665</v>
      </c>
      <c r="BB66" s="9">
        <v>18173.115973961903</v>
      </c>
      <c r="BC66" s="9">
        <v>-1775.5867680265656</v>
      </c>
      <c r="BD66" s="10">
        <v>64675.202224982393</v>
      </c>
      <c r="BE66" s="9">
        <v>20106.694301802461</v>
      </c>
      <c r="BF66" s="9">
        <v>-7631.8804667450022</v>
      </c>
      <c r="BG66" s="9">
        <v>-2472.2674730954604</v>
      </c>
      <c r="BH66" s="9">
        <v>-12921.059638405699</v>
      </c>
      <c r="BI66" s="10">
        <v>-2918.5132764437003</v>
      </c>
      <c r="BJ66" s="9">
        <v>10353.306743909401</v>
      </c>
      <c r="BK66" s="9">
        <v>-13837.620648102806</v>
      </c>
      <c r="BL66" s="9">
        <v>-46841.467939369977</v>
      </c>
      <c r="BM66" s="9">
        <v>-5311.2941298390215</v>
      </c>
      <c r="BN66" s="10">
        <v>-55637.075973402403</v>
      </c>
      <c r="BO66" s="9">
        <v>-2362.8924525271432</v>
      </c>
      <c r="BP66" s="9">
        <v>-10151.771567093529</v>
      </c>
      <c r="BQ66" s="9">
        <v>-36000.417387121299</v>
      </c>
      <c r="BR66" s="9">
        <v>-28467.684672195523</v>
      </c>
      <c r="BS66" s="10">
        <v>-76982.766078937493</v>
      </c>
      <c r="BT66" s="9">
        <v>-13388.500094158691</v>
      </c>
      <c r="BU66" s="9">
        <v>-21403.514276268834</v>
      </c>
      <c r="BV66" s="9">
        <v>-19738.708750773483</v>
      </c>
      <c r="BW66" s="9">
        <v>-28898.536598317791</v>
      </c>
      <c r="BX66" s="10">
        <v>-83429.259719518799</v>
      </c>
      <c r="BY66" s="9">
        <v>-17872.743770921777</v>
      </c>
      <c r="BZ66" s="9">
        <v>-24489.760799541618</v>
      </c>
      <c r="CA66" s="9">
        <v>-39782.333128316735</v>
      </c>
      <c r="CB66" s="9">
        <v>-34876.805872948171</v>
      </c>
      <c r="CC66" s="10">
        <v>-117021.6435717283</v>
      </c>
      <c r="CD66" s="9">
        <v>-2252.787062375457</v>
      </c>
      <c r="CE66" s="9">
        <v>-31557.275296839129</v>
      </c>
      <c r="CF66" s="9">
        <v>-37573.30187161878</v>
      </c>
      <c r="CG66" s="9">
        <v>-48943.025187313542</v>
      </c>
      <c r="CH66" s="10">
        <v>-120326.38941814691</v>
      </c>
      <c r="CI66" s="9">
        <v>-17532.240249073235</v>
      </c>
      <c r="CJ66" s="9">
        <v>-37231.512216308154</v>
      </c>
      <c r="CK66" s="9">
        <v>-76805.629496501351</v>
      </c>
      <c r="CL66" s="9">
        <v>-53237.590564785918</v>
      </c>
      <c r="CM66" s="10">
        <v>-184806.97252666869</v>
      </c>
      <c r="CN66" s="9">
        <v>-50138.614213140245</v>
      </c>
      <c r="CO66" s="9">
        <v>-92518.151780072061</v>
      </c>
      <c r="CP66" s="9">
        <v>-104642.55613322553</v>
      </c>
      <c r="CQ66" s="9">
        <v>-79336.907931799753</v>
      </c>
      <c r="CR66" s="10">
        <v>-326636.23005823756</v>
      </c>
      <c r="CS66" s="9">
        <v>-35079.796931003584</v>
      </c>
      <c r="CT66" s="9">
        <v>-67524.342269166664</v>
      </c>
      <c r="CU66" s="9">
        <v>-76884.422784394963</v>
      </c>
      <c r="CV66" s="9">
        <v>-78951.178617802361</v>
      </c>
      <c r="CW66" s="9">
        <v>-258439.74060236759</v>
      </c>
      <c r="CX66" s="9">
        <v>-25967.405354713177</v>
      </c>
      <c r="CY66" s="9">
        <v>-13370.391690863296</v>
      </c>
      <c r="CZ66" s="9">
        <v>-69932.233832092315</v>
      </c>
      <c r="DA66" s="9">
        <v>-57504.43762906731</v>
      </c>
      <c r="DB66" s="9">
        <v>-166774.4685067361</v>
      </c>
      <c r="DC66" s="9">
        <v>-12165.844473556819</v>
      </c>
      <c r="DD66" s="9">
        <v>-59916.54849756934</v>
      </c>
      <c r="DE66" s="9">
        <v>-118201.15389916705</v>
      </c>
      <c r="DF66" s="9">
        <v>-137670.95515914989</v>
      </c>
      <c r="DG66" s="9">
        <v>-327954.5020294431</v>
      </c>
      <c r="DH66" s="9">
        <v>-75105.281281523785</v>
      </c>
      <c r="DI66" s="9">
        <v>-149566.08759474099</v>
      </c>
      <c r="DJ66" s="9">
        <v>-272954.1717232716</v>
      </c>
      <c r="DK66" s="9">
        <v>-276525.30204692221</v>
      </c>
      <c r="DL66" s="9">
        <v>-774150.84264645865</v>
      </c>
      <c r="DM66" s="9">
        <v>-183828.81231783784</v>
      </c>
      <c r="DN66" s="9">
        <v>-232122.15753071738</v>
      </c>
      <c r="DO66" s="9">
        <v>-272910.30905872048</v>
      </c>
      <c r="DP66" s="9">
        <v>-212890.23479394458</v>
      </c>
      <c r="DQ66" s="9">
        <v>-901751.51370122028</v>
      </c>
    </row>
    <row r="67" spans="1:121">
      <c r="A67" s="16" t="s">
        <v>256</v>
      </c>
      <c r="B67" s="9">
        <v>25073.24677127106</v>
      </c>
      <c r="C67" s="9">
        <v>27828.614032115551</v>
      </c>
      <c r="D67" s="9">
        <v>18261.906047634264</v>
      </c>
      <c r="E67" s="9">
        <v>27641.298201442787</v>
      </c>
      <c r="F67" s="10">
        <v>98805.065052463659</v>
      </c>
      <c r="G67" s="9">
        <v>28435.836658088872</v>
      </c>
      <c r="H67" s="9">
        <v>30570.953472057587</v>
      </c>
      <c r="I67" s="9">
        <v>37153.408694771657</v>
      </c>
      <c r="J67" s="9">
        <v>30105.665821627601</v>
      </c>
      <c r="K67" s="10">
        <v>126265.86464654571</v>
      </c>
      <c r="L67" s="9">
        <v>30493.541537534406</v>
      </c>
      <c r="M67" s="9">
        <v>33407.63385909755</v>
      </c>
      <c r="N67" s="9">
        <v>37621.806020303069</v>
      </c>
      <c r="O67" s="9">
        <v>37022.609351190738</v>
      </c>
      <c r="P67" s="10">
        <v>138545.59076812575</v>
      </c>
      <c r="Q67" s="9">
        <v>29745.247104038979</v>
      </c>
      <c r="R67" s="9">
        <v>36075.54087456072</v>
      </c>
      <c r="S67" s="9">
        <v>37095.200722108268</v>
      </c>
      <c r="T67" s="9">
        <v>37023.354705238708</v>
      </c>
      <c r="U67" s="10">
        <v>139939.34340594668</v>
      </c>
      <c r="V67" s="9">
        <v>38896.49065241246</v>
      </c>
      <c r="W67" s="9">
        <v>30599.660395069692</v>
      </c>
      <c r="X67" s="9">
        <v>42161.305745762715</v>
      </c>
      <c r="Y67" s="9">
        <v>38353.984644210315</v>
      </c>
      <c r="Z67" s="10">
        <v>150011.44143745519</v>
      </c>
      <c r="AA67" s="9">
        <v>36726.701631522839</v>
      </c>
      <c r="AB67" s="9">
        <v>44475.106912391027</v>
      </c>
      <c r="AC67" s="9">
        <v>45243.994983179902</v>
      </c>
      <c r="AD67" s="9">
        <v>47668.369196044019</v>
      </c>
      <c r="AE67" s="10">
        <v>174114.17272313777</v>
      </c>
      <c r="AF67" s="9">
        <v>50787.540483497971</v>
      </c>
      <c r="AG67" s="9">
        <v>54724.58538362477</v>
      </c>
      <c r="AH67" s="9">
        <v>62825.300778369572</v>
      </c>
      <c r="AI67" s="9">
        <v>58657.536144390266</v>
      </c>
      <c r="AJ67" s="10">
        <v>226994.96278988259</v>
      </c>
      <c r="AK67" s="9">
        <v>56814.807458745636</v>
      </c>
      <c r="AL67" s="9">
        <v>72505.11585110976</v>
      </c>
      <c r="AM67" s="9">
        <v>81145.679876247057</v>
      </c>
      <c r="AN67" s="9">
        <v>97055.150617070263</v>
      </c>
      <c r="AO67" s="10">
        <v>307520.75380317273</v>
      </c>
      <c r="AP67" s="9">
        <v>104518.78399792574</v>
      </c>
      <c r="AQ67" s="9">
        <v>118687.06486155382</v>
      </c>
      <c r="AR67" s="9">
        <v>100659.76787016925</v>
      </c>
      <c r="AS67" s="9">
        <v>106253.31784864598</v>
      </c>
      <c r="AT67" s="10">
        <v>430118.93457829475</v>
      </c>
      <c r="AU67" s="9">
        <v>110053.08803596893</v>
      </c>
      <c r="AV67" s="9">
        <v>105127.66229397965</v>
      </c>
      <c r="AW67" s="9">
        <v>105928.40042786677</v>
      </c>
      <c r="AX67" s="9">
        <v>116359.33629717772</v>
      </c>
      <c r="AY67" s="10">
        <v>437468.48705499305</v>
      </c>
      <c r="AZ67" s="9">
        <v>110046.51079326318</v>
      </c>
      <c r="BA67" s="9">
        <v>110858.01194491051</v>
      </c>
      <c r="BB67" s="9">
        <v>119213.89645342814</v>
      </c>
      <c r="BC67" s="9">
        <v>118186.48669450778</v>
      </c>
      <c r="BD67" s="10">
        <v>458304.90588610957</v>
      </c>
      <c r="BE67" s="9">
        <v>118536.2424366483</v>
      </c>
      <c r="BF67" s="9">
        <v>123691.89647602331</v>
      </c>
      <c r="BG67" s="9">
        <v>123241.4134510585</v>
      </c>
      <c r="BH67" s="9">
        <v>121939.84445730485</v>
      </c>
      <c r="BI67" s="10">
        <v>487409.39682103496</v>
      </c>
      <c r="BJ67" s="9">
        <v>129531.3437084094</v>
      </c>
      <c r="BK67" s="9">
        <v>120319.87819649719</v>
      </c>
      <c r="BL67" s="9">
        <v>121886.62753133003</v>
      </c>
      <c r="BM67" s="9">
        <v>131697.29565836096</v>
      </c>
      <c r="BN67" s="10">
        <v>503435.1450945976</v>
      </c>
      <c r="BO67" s="9">
        <v>130439.99363827285</v>
      </c>
      <c r="BP67" s="9">
        <v>120873.75021980648</v>
      </c>
      <c r="BQ67" s="9">
        <v>132532.58135057869</v>
      </c>
      <c r="BR67" s="9">
        <v>145070.93347980449</v>
      </c>
      <c r="BS67" s="10">
        <v>528917.25868846243</v>
      </c>
      <c r="BT67" s="9">
        <v>137762.72651234132</v>
      </c>
      <c r="BU67" s="9">
        <v>132946.21030593116</v>
      </c>
      <c r="BV67" s="9">
        <v>136300.36910652652</v>
      </c>
      <c r="BW67" s="9">
        <v>144951.98503618222</v>
      </c>
      <c r="BX67" s="10">
        <v>551961.29096098116</v>
      </c>
      <c r="BY67" s="9">
        <v>142540.79120447824</v>
      </c>
      <c r="BZ67" s="9">
        <v>126974.6672626584</v>
      </c>
      <c r="CA67" s="9">
        <v>119527.16046788328</v>
      </c>
      <c r="CB67" s="9">
        <v>136097.38816915182</v>
      </c>
      <c r="CC67" s="10">
        <v>525140.00710417179</v>
      </c>
      <c r="CD67" s="9">
        <v>125893.09278082455</v>
      </c>
      <c r="CE67" s="9">
        <v>113287.97238866088</v>
      </c>
      <c r="CF67" s="9">
        <v>119864.20396838122</v>
      </c>
      <c r="CG67" s="9">
        <v>123233.78698788646</v>
      </c>
      <c r="CH67" s="10">
        <v>482279.05612575315</v>
      </c>
      <c r="CI67" s="9">
        <v>117938.47802772677</v>
      </c>
      <c r="CJ67" s="9">
        <v>115038.97418369184</v>
      </c>
      <c r="CK67" s="9">
        <v>110058.22972369863</v>
      </c>
      <c r="CL67" s="9">
        <v>126785.07763401409</v>
      </c>
      <c r="CM67" s="10">
        <v>469820.7595691313</v>
      </c>
      <c r="CN67" s="9">
        <v>110632.58123745976</v>
      </c>
      <c r="CO67" s="9">
        <v>108202.17452962794</v>
      </c>
      <c r="CP67" s="9">
        <v>115542.39467397446</v>
      </c>
      <c r="CQ67" s="9">
        <v>123265.97123680027</v>
      </c>
      <c r="CR67" s="10">
        <v>457643.12167786242</v>
      </c>
      <c r="CS67" s="9">
        <v>122675.94789649644</v>
      </c>
      <c r="CT67" s="9">
        <v>117052.22148393333</v>
      </c>
      <c r="CU67" s="9">
        <v>130367.59711090502</v>
      </c>
      <c r="CV67" s="9">
        <v>139228.79935839763</v>
      </c>
      <c r="CW67" s="9">
        <v>509324.56584973237</v>
      </c>
      <c r="CX67" s="9">
        <v>132608.7159879868</v>
      </c>
      <c r="CY67" s="9">
        <v>120328.56461993672</v>
      </c>
      <c r="CZ67" s="9">
        <v>123210.72878420769</v>
      </c>
      <c r="DA67" s="9">
        <v>133149.02924833269</v>
      </c>
      <c r="DB67" s="9">
        <v>509297.03864046396</v>
      </c>
      <c r="DC67" s="9">
        <v>138643.87980934317</v>
      </c>
      <c r="DD67" s="9">
        <v>134023.61216983065</v>
      </c>
      <c r="DE67" s="9">
        <v>142775.16131003297</v>
      </c>
      <c r="DF67" s="9">
        <v>153960.50738145009</v>
      </c>
      <c r="DG67" s="9">
        <v>569403.16067065694</v>
      </c>
      <c r="DH67" s="9">
        <v>170021.64981897621</v>
      </c>
      <c r="DI67" s="9">
        <v>160888.93123915899</v>
      </c>
      <c r="DJ67" s="9">
        <v>171173.76299722845</v>
      </c>
      <c r="DK67" s="9">
        <v>193576.80319037783</v>
      </c>
      <c r="DL67" s="9">
        <v>695661.14724574145</v>
      </c>
      <c r="DM67" s="9">
        <v>201744.99571686215</v>
      </c>
      <c r="DN67" s="9">
        <v>173270.89609158266</v>
      </c>
      <c r="DO67" s="9">
        <v>188033.29060587951</v>
      </c>
      <c r="DP67" s="9">
        <v>210016.83418185543</v>
      </c>
      <c r="DQ67" s="9">
        <v>773066.01659617969</v>
      </c>
    </row>
    <row r="68" spans="1:121">
      <c r="A68" s="16" t="s">
        <v>257</v>
      </c>
      <c r="B68" s="9">
        <v>-10235.304523080005</v>
      </c>
      <c r="C68" s="9">
        <v>-12207.910541878298</v>
      </c>
      <c r="D68" s="9">
        <v>-14190.450880155386</v>
      </c>
      <c r="E68" s="9">
        <v>-15068.238668652844</v>
      </c>
      <c r="F68" s="10">
        <v>-51701.904613766543</v>
      </c>
      <c r="G68" s="9">
        <v>-12189.457138895988</v>
      </c>
      <c r="H68" s="9">
        <v>-15831.504782616033</v>
      </c>
      <c r="I68" s="9">
        <v>-15152.51676519202</v>
      </c>
      <c r="J68" s="9">
        <v>-12151.182282856036</v>
      </c>
      <c r="K68" s="10">
        <v>-55324.660969560078</v>
      </c>
      <c r="L68" s="9">
        <v>-12086.17442615198</v>
      </c>
      <c r="M68" s="9">
        <v>-15437.176272440011</v>
      </c>
      <c r="N68" s="9">
        <v>-13980.342918799997</v>
      </c>
      <c r="O68" s="9">
        <v>-15953.547744872041</v>
      </c>
      <c r="P68" s="10">
        <v>-57457.241362264023</v>
      </c>
      <c r="Q68" s="9">
        <v>-15474.143990624008</v>
      </c>
      <c r="R68" s="9">
        <v>-18916.286651271999</v>
      </c>
      <c r="S68" s="9">
        <v>-24847.619602984007</v>
      </c>
      <c r="T68" s="9">
        <v>-24301.412013391917</v>
      </c>
      <c r="U68" s="10">
        <v>-83539.462258271931</v>
      </c>
      <c r="V68" s="9">
        <v>-22905.290304120073</v>
      </c>
      <c r="W68" s="9">
        <v>-33612.994718574831</v>
      </c>
      <c r="X68" s="9">
        <v>-38866.618035872001</v>
      </c>
      <c r="Y68" s="9">
        <v>-44276.644559456014</v>
      </c>
      <c r="Z68" s="10">
        <v>-139661.54761802292</v>
      </c>
      <c r="AA68" s="9">
        <v>-33609.146485823992</v>
      </c>
      <c r="AB68" s="9">
        <v>-41052.839848299627</v>
      </c>
      <c r="AC68" s="9">
        <v>-54470.647578067896</v>
      </c>
      <c r="AD68" s="9">
        <v>-62877.830280005845</v>
      </c>
      <c r="AE68" s="10">
        <v>-192010.46419219737</v>
      </c>
      <c r="AF68" s="9">
        <v>-49774.642952163616</v>
      </c>
      <c r="AG68" s="9">
        <v>-67248.514309989172</v>
      </c>
      <c r="AH68" s="9">
        <v>-78203.76419062505</v>
      </c>
      <c r="AI68" s="9">
        <v>-76915.627588136384</v>
      </c>
      <c r="AJ68" s="10">
        <v>-272142.54904091422</v>
      </c>
      <c r="AK68" s="9">
        <v>-71763.14691993942</v>
      </c>
      <c r="AL68" s="9">
        <v>-84380.068129882915</v>
      </c>
      <c r="AM68" s="9">
        <v>-98521.432828678327</v>
      </c>
      <c r="AN68" s="9">
        <v>-126610.9743563307</v>
      </c>
      <c r="AO68" s="10">
        <v>-381275.62223483139</v>
      </c>
      <c r="AP68" s="9">
        <v>-105148.8518118787</v>
      </c>
      <c r="AQ68" s="9">
        <v>-138857.45812970691</v>
      </c>
      <c r="AR68" s="9">
        <v>-124114.20590032301</v>
      </c>
      <c r="AS68" s="9">
        <v>-112459.06736184022</v>
      </c>
      <c r="AT68" s="10">
        <v>-480579.58320374886</v>
      </c>
      <c r="AU68" s="9">
        <v>-71985.397882151126</v>
      </c>
      <c r="AV68" s="9">
        <v>-79679.327350839856</v>
      </c>
      <c r="AW68" s="9">
        <v>-88654.531587237085</v>
      </c>
      <c r="AX68" s="9">
        <v>-96550.348191038065</v>
      </c>
      <c r="AY68" s="10">
        <v>-336869.60501126613</v>
      </c>
      <c r="AZ68" s="9">
        <v>-77389.01547006279</v>
      </c>
      <c r="BA68" s="9">
        <v>-95237.834249063846</v>
      </c>
      <c r="BB68" s="9">
        <v>-101040.78047946624</v>
      </c>
      <c r="BC68" s="9">
        <v>-119962.07346253435</v>
      </c>
      <c r="BD68" s="10">
        <v>-393629.70366112725</v>
      </c>
      <c r="BE68" s="9">
        <v>-98429.548134845842</v>
      </c>
      <c r="BF68" s="9">
        <v>-131323.77694276831</v>
      </c>
      <c r="BG68" s="9">
        <v>-125713.68092415396</v>
      </c>
      <c r="BH68" s="9">
        <v>-134860.90409571055</v>
      </c>
      <c r="BI68" s="10">
        <v>-490327.91009747866</v>
      </c>
      <c r="BJ68" s="9">
        <v>-119178.0369645</v>
      </c>
      <c r="BK68" s="9">
        <v>-134157.49884459999</v>
      </c>
      <c r="BL68" s="9">
        <v>-168728.09547070001</v>
      </c>
      <c r="BM68" s="9">
        <v>-137008.58978819998</v>
      </c>
      <c r="BN68" s="10">
        <v>-559072.22106799996</v>
      </c>
      <c r="BO68" s="9">
        <v>-132802.88609079999</v>
      </c>
      <c r="BP68" s="9">
        <v>-131025.5217869</v>
      </c>
      <c r="BQ68" s="9">
        <v>-168532.99873769999</v>
      </c>
      <c r="BR68" s="9">
        <v>-173538.61815200001</v>
      </c>
      <c r="BS68" s="10">
        <v>-605900.0247674</v>
      </c>
      <c r="BT68" s="9">
        <v>-151151.22660650001</v>
      </c>
      <c r="BU68" s="9">
        <v>-154349.7245822</v>
      </c>
      <c r="BV68" s="9">
        <v>-156039.0778573</v>
      </c>
      <c r="BW68" s="9">
        <v>-173850.52163450001</v>
      </c>
      <c r="BX68" s="10">
        <v>-635390.55068049999</v>
      </c>
      <c r="BY68" s="9">
        <v>-160413.53497540002</v>
      </c>
      <c r="BZ68" s="9">
        <v>-151464.42806220002</v>
      </c>
      <c r="CA68" s="9">
        <v>-159309.49359620002</v>
      </c>
      <c r="CB68" s="9">
        <v>-170974.19404209999</v>
      </c>
      <c r="CC68" s="10">
        <v>-642161.65067590005</v>
      </c>
      <c r="CD68" s="9">
        <v>-128145.8798432</v>
      </c>
      <c r="CE68" s="9">
        <v>-144845.24768550001</v>
      </c>
      <c r="CF68" s="9">
        <v>-157437.50584</v>
      </c>
      <c r="CG68" s="9">
        <v>-172176.8121752</v>
      </c>
      <c r="CH68" s="10">
        <v>-602605.44554390002</v>
      </c>
      <c r="CI68" s="9">
        <v>-135470.71827680001</v>
      </c>
      <c r="CJ68" s="9">
        <v>-152270.48639999999</v>
      </c>
      <c r="CK68" s="9">
        <v>-186863.85922019999</v>
      </c>
      <c r="CL68" s="9">
        <v>-180022.66819880001</v>
      </c>
      <c r="CM68" s="10">
        <v>-654627.73209579999</v>
      </c>
      <c r="CN68" s="9">
        <v>-160771.1954506</v>
      </c>
      <c r="CO68" s="9">
        <v>-200720.3263097</v>
      </c>
      <c r="CP68" s="9">
        <v>-220184.95080719999</v>
      </c>
      <c r="CQ68" s="9">
        <v>-202602.87916860002</v>
      </c>
      <c r="CR68" s="10">
        <v>-784279.35173610016</v>
      </c>
      <c r="CS68" s="9">
        <v>-157755.74482750002</v>
      </c>
      <c r="CT68" s="9">
        <v>-184576.5637531</v>
      </c>
      <c r="CU68" s="9">
        <v>-207252.01989529998</v>
      </c>
      <c r="CV68" s="9">
        <v>-218179.9779762</v>
      </c>
      <c r="CW68" s="9">
        <v>-767764.30645209993</v>
      </c>
      <c r="CX68" s="9">
        <v>-158576.12134269997</v>
      </c>
      <c r="CY68" s="9">
        <v>-133698.95631080001</v>
      </c>
      <c r="CZ68" s="9">
        <v>-193142.96261630001</v>
      </c>
      <c r="DA68" s="9">
        <v>-190653.4668774</v>
      </c>
      <c r="DB68" s="9">
        <v>-676071.50714719994</v>
      </c>
      <c r="DC68" s="9">
        <v>-150809.72428289999</v>
      </c>
      <c r="DD68" s="9">
        <v>-193940.16066739999</v>
      </c>
      <c r="DE68" s="9">
        <v>-260976.31520920002</v>
      </c>
      <c r="DF68" s="9">
        <v>-291631.46254059998</v>
      </c>
      <c r="DG68" s="9">
        <v>-897357.66270009999</v>
      </c>
      <c r="DH68" s="9">
        <v>-245126.93110049999</v>
      </c>
      <c r="DI68" s="9">
        <v>-310455.01883389999</v>
      </c>
      <c r="DJ68" s="9">
        <v>-444127.93472050002</v>
      </c>
      <c r="DK68" s="9">
        <v>-470102.10523730004</v>
      </c>
      <c r="DL68" s="9">
        <v>-1469811.9898922001</v>
      </c>
      <c r="DM68" s="9">
        <v>-385573.80803469999</v>
      </c>
      <c r="DN68" s="9">
        <v>-405393.05362230004</v>
      </c>
      <c r="DO68" s="9">
        <v>-460943.59966459998</v>
      </c>
      <c r="DP68" s="9">
        <v>-422907.06897580001</v>
      </c>
      <c r="DQ68" s="9">
        <v>-1674817.5302974</v>
      </c>
    </row>
    <row r="69" spans="1:121">
      <c r="A69" s="17" t="s">
        <v>272</v>
      </c>
      <c r="B69" s="9">
        <v>5668.4394392526046</v>
      </c>
      <c r="C69" s="9">
        <v>5523.7826833946901</v>
      </c>
      <c r="D69" s="9">
        <v>6022.8784631559174</v>
      </c>
      <c r="E69" s="9">
        <v>4604.1720607949574</v>
      </c>
      <c r="F69" s="10">
        <v>21819.272646598169</v>
      </c>
      <c r="G69" s="9">
        <v>7210.4218604945336</v>
      </c>
      <c r="H69" s="9">
        <v>4292.1265178517351</v>
      </c>
      <c r="I69" s="9">
        <v>6320.2264995847399</v>
      </c>
      <c r="J69" s="9">
        <v>4755.9310297003285</v>
      </c>
      <c r="K69" s="10">
        <v>22578.705907631338</v>
      </c>
      <c r="L69" s="9">
        <v>6616.8138221449826</v>
      </c>
      <c r="M69" s="9">
        <v>9597.5319998531741</v>
      </c>
      <c r="N69" s="9">
        <v>8606.5675671569879</v>
      </c>
      <c r="O69" s="9">
        <v>8189.0582546826854</v>
      </c>
      <c r="P69" s="10">
        <v>33009.971643837831</v>
      </c>
      <c r="Q69" s="9">
        <v>8740.402378579005</v>
      </c>
      <c r="R69" s="9">
        <v>9150.1370446631809</v>
      </c>
      <c r="S69" s="9">
        <v>9309.6693603096646</v>
      </c>
      <c r="T69" s="9">
        <v>8301.747114274729</v>
      </c>
      <c r="U69" s="10">
        <v>35501.955897826578</v>
      </c>
      <c r="V69" s="9">
        <v>14163.107102948379</v>
      </c>
      <c r="W69" s="9">
        <v>14267.096031011915</v>
      </c>
      <c r="X69" s="9">
        <v>17571.499223290295</v>
      </c>
      <c r="Y69" s="9">
        <v>21018.630173718691</v>
      </c>
      <c r="Z69" s="10">
        <v>67020.332530969274</v>
      </c>
      <c r="AA69" s="9">
        <v>19095.587148360821</v>
      </c>
      <c r="AB69" s="9">
        <v>19039.219559636127</v>
      </c>
      <c r="AC69" s="9">
        <v>22646.442968515395</v>
      </c>
      <c r="AD69" s="9">
        <v>23746.112124729509</v>
      </c>
      <c r="AE69" s="10">
        <v>84527.361801241845</v>
      </c>
      <c r="AF69" s="9">
        <v>23874.511075465372</v>
      </c>
      <c r="AG69" s="9">
        <v>28207.847740470577</v>
      </c>
      <c r="AH69" s="9">
        <v>31158.22426463494</v>
      </c>
      <c r="AI69" s="9">
        <v>27189.69691046064</v>
      </c>
      <c r="AJ69" s="10">
        <v>110430.27999103152</v>
      </c>
      <c r="AK69" s="9">
        <v>26377.077723721421</v>
      </c>
      <c r="AL69" s="9">
        <v>32439.493169350804</v>
      </c>
      <c r="AM69" s="9">
        <v>35163.498878600338</v>
      </c>
      <c r="AN69" s="9">
        <v>29009.504196814036</v>
      </c>
      <c r="AO69" s="10">
        <v>122989.5739684866</v>
      </c>
      <c r="AP69" s="9">
        <v>25947.383833601074</v>
      </c>
      <c r="AQ69" s="9">
        <v>28334.213386959469</v>
      </c>
      <c r="AR69" s="9">
        <v>22600.882827731257</v>
      </c>
      <c r="AS69" s="9">
        <v>21726.61340836262</v>
      </c>
      <c r="AT69" s="10">
        <v>98609.093456654417</v>
      </c>
      <c r="AU69" s="9">
        <v>17319.556099252011</v>
      </c>
      <c r="AV69" s="9">
        <v>23710.681073508604</v>
      </c>
      <c r="AW69" s="9">
        <v>29935.564655633305</v>
      </c>
      <c r="AX69" s="9">
        <v>28315.56259114878</v>
      </c>
      <c r="AY69" s="10">
        <v>99281.36441954269</v>
      </c>
      <c r="AZ69" s="9">
        <v>27375.194529196033</v>
      </c>
      <c r="BA69" s="9">
        <v>28091.162424414415</v>
      </c>
      <c r="BB69" s="9">
        <v>33972.793132949242</v>
      </c>
      <c r="BC69" s="9">
        <v>38356.614618652005</v>
      </c>
      <c r="BD69" s="10">
        <v>127795.7647052117</v>
      </c>
      <c r="BE69" s="9">
        <v>38397.146408421781</v>
      </c>
      <c r="BF69" s="9">
        <v>36756.161083175502</v>
      </c>
      <c r="BG69" s="9">
        <v>43886.336800272118</v>
      </c>
      <c r="BH69" s="9">
        <v>45224.758344728332</v>
      </c>
      <c r="BI69" s="10">
        <v>164264.40263659772</v>
      </c>
      <c r="BJ69" s="9">
        <v>35796.238071081352</v>
      </c>
      <c r="BK69" s="9">
        <v>38502.269307606308</v>
      </c>
      <c r="BL69" s="9">
        <v>43284.595980241444</v>
      </c>
      <c r="BM69" s="9">
        <v>44085.329853788644</v>
      </c>
      <c r="BN69" s="10">
        <v>161668.43321271776</v>
      </c>
      <c r="BO69" s="9">
        <v>45285.785415924205</v>
      </c>
      <c r="BP69" s="9">
        <v>48586.556090036029</v>
      </c>
      <c r="BQ69" s="9">
        <v>56419.142840858724</v>
      </c>
      <c r="BR69" s="9">
        <v>46956.221947895014</v>
      </c>
      <c r="BS69" s="10">
        <v>197247.70629471398</v>
      </c>
      <c r="BT69" s="9">
        <v>40920.308213661425</v>
      </c>
      <c r="BU69" s="9">
        <v>52544.634789580014</v>
      </c>
      <c r="BV69" s="9">
        <v>53613.520096194305</v>
      </c>
      <c r="BW69" s="9">
        <v>46737.375936690558</v>
      </c>
      <c r="BX69" s="10">
        <v>193815.83903612627</v>
      </c>
      <c r="BY69" s="9">
        <v>52122.781211738737</v>
      </c>
      <c r="BZ69" s="9">
        <v>48848.804106093354</v>
      </c>
      <c r="CA69" s="9">
        <v>52608.995433716373</v>
      </c>
      <c r="CB69" s="9">
        <v>53966.659512451864</v>
      </c>
      <c r="CC69" s="10">
        <v>207547.24026400031</v>
      </c>
      <c r="CD69" s="9">
        <v>45638.283224733401</v>
      </c>
      <c r="CE69" s="9">
        <v>46857.309158617973</v>
      </c>
      <c r="CF69" s="9">
        <v>53359.164208931616</v>
      </c>
      <c r="CG69" s="9">
        <v>50705.543234143421</v>
      </c>
      <c r="CH69" s="10">
        <v>196560.29982642643</v>
      </c>
      <c r="CI69" s="9">
        <v>42841.46086595783</v>
      </c>
      <c r="CJ69" s="9">
        <v>43551.105794274765</v>
      </c>
      <c r="CK69" s="9">
        <v>47096.178632132491</v>
      </c>
      <c r="CL69" s="9">
        <v>47562.003452912155</v>
      </c>
      <c r="CM69" s="10">
        <v>181050.74874527723</v>
      </c>
      <c r="CN69" s="9">
        <v>51277.862463552228</v>
      </c>
      <c r="CO69" s="9">
        <v>41324.131410859845</v>
      </c>
      <c r="CP69" s="9">
        <v>44067.890040651691</v>
      </c>
      <c r="CQ69" s="9">
        <v>42156.555237466651</v>
      </c>
      <c r="CR69" s="10">
        <v>178826.43915253039</v>
      </c>
      <c r="CS69" s="9">
        <v>43046.654605431911</v>
      </c>
      <c r="CT69" s="9">
        <v>37738.769062411819</v>
      </c>
      <c r="CU69" s="9">
        <v>43637.742559198683</v>
      </c>
      <c r="CV69" s="9">
        <v>44681.633232426764</v>
      </c>
      <c r="CW69" s="9">
        <v>169104.79945946918</v>
      </c>
      <c r="CX69" s="9">
        <v>47454.292487409439</v>
      </c>
      <c r="CY69" s="9">
        <v>24842.942941864367</v>
      </c>
      <c r="CZ69" s="9">
        <v>24703.304133963546</v>
      </c>
      <c r="DA69" s="9">
        <v>22356.594899522603</v>
      </c>
      <c r="DB69" s="9">
        <v>119357.13446275995</v>
      </c>
      <c r="DC69" s="9">
        <v>22073.018128103948</v>
      </c>
      <c r="DD69" s="9">
        <v>28623.324931223964</v>
      </c>
      <c r="DE69" s="9">
        <v>31374.827622590677</v>
      </c>
      <c r="DF69" s="9">
        <v>35641.514447400361</v>
      </c>
      <c r="DG69" s="9">
        <v>117712.68512931895</v>
      </c>
      <c r="DH69" s="9">
        <v>34388.876432063407</v>
      </c>
      <c r="DI69" s="9">
        <v>41420.74481405312</v>
      </c>
      <c r="DJ69" s="9">
        <v>56149.68984856944</v>
      </c>
      <c r="DK69" s="9">
        <v>57593.853372663434</v>
      </c>
      <c r="DL69" s="9">
        <v>189553.16446734942</v>
      </c>
      <c r="DM69" s="9">
        <v>54347.308953179927</v>
      </c>
      <c r="DN69" s="9">
        <v>55928.676988974723</v>
      </c>
      <c r="DO69" s="9">
        <v>71209.520008479623</v>
      </c>
      <c r="DP69" s="9">
        <v>68173.690460653277</v>
      </c>
      <c r="DQ69" s="9">
        <v>249659.19641128756</v>
      </c>
    </row>
    <row r="70" spans="1:121">
      <c r="A70" s="16" t="s">
        <v>256</v>
      </c>
      <c r="B70" s="9">
        <v>8197.9251926619036</v>
      </c>
      <c r="C70" s="9">
        <v>8298.9347360439897</v>
      </c>
      <c r="D70" s="9">
        <v>9072.6664563856648</v>
      </c>
      <c r="E70" s="9">
        <v>8073.5652791746834</v>
      </c>
      <c r="F70" s="10">
        <v>33643.091664266241</v>
      </c>
      <c r="G70" s="9">
        <v>9669.8366968360497</v>
      </c>
      <c r="H70" s="9">
        <v>6555.4052056505798</v>
      </c>
      <c r="I70" s="9">
        <v>9056.9659281922486</v>
      </c>
      <c r="J70" s="9">
        <v>7666.6384074162852</v>
      </c>
      <c r="K70" s="10">
        <v>32948.846238095161</v>
      </c>
      <c r="L70" s="9">
        <v>8737.5098157894736</v>
      </c>
      <c r="M70" s="9">
        <v>12383.297979041916</v>
      </c>
      <c r="N70" s="9">
        <v>12249.898548387097</v>
      </c>
      <c r="O70" s="9">
        <v>11103.205106870228</v>
      </c>
      <c r="P70" s="10">
        <v>44473.911450088708</v>
      </c>
      <c r="Q70" s="9">
        <v>10979.084605741837</v>
      </c>
      <c r="R70" s="9">
        <v>12278.049142997072</v>
      </c>
      <c r="S70" s="9">
        <v>13459.247676212626</v>
      </c>
      <c r="T70" s="9">
        <v>12072.951808458623</v>
      </c>
      <c r="U70" s="10">
        <v>48789.333233410158</v>
      </c>
      <c r="V70" s="9">
        <v>17688.822159134721</v>
      </c>
      <c r="W70" s="9">
        <v>18535.939028025572</v>
      </c>
      <c r="X70" s="9">
        <v>22361.801217631648</v>
      </c>
      <c r="Y70" s="9">
        <v>25315.418590109108</v>
      </c>
      <c r="Z70" s="10">
        <v>83901.980994901052</v>
      </c>
      <c r="AA70" s="9">
        <v>24767.855991800221</v>
      </c>
      <c r="AB70" s="9">
        <v>26048.878790201063</v>
      </c>
      <c r="AC70" s="9">
        <v>30214.680920314848</v>
      </c>
      <c r="AD70" s="9">
        <v>31066.111892950212</v>
      </c>
      <c r="AE70" s="10">
        <v>112097.52759526634</v>
      </c>
      <c r="AF70" s="9">
        <v>29941.572441576976</v>
      </c>
      <c r="AG70" s="9">
        <v>35045.860408468172</v>
      </c>
      <c r="AH70" s="9">
        <v>38657.505737437001</v>
      </c>
      <c r="AI70" s="9">
        <v>32235.315329203888</v>
      </c>
      <c r="AJ70" s="10">
        <v>135880.25391668602</v>
      </c>
      <c r="AK70" s="9">
        <v>31609.781301919626</v>
      </c>
      <c r="AL70" s="9">
        <v>38329.489233777444</v>
      </c>
      <c r="AM70" s="9">
        <v>42342.911203985495</v>
      </c>
      <c r="AN70" s="9">
        <v>35624.107786351924</v>
      </c>
      <c r="AO70" s="10">
        <v>147906.2895260345</v>
      </c>
      <c r="AP70" s="9">
        <v>32195.396657147794</v>
      </c>
      <c r="AQ70" s="9">
        <v>36081.629896516431</v>
      </c>
      <c r="AR70" s="9">
        <v>30061.579873994197</v>
      </c>
      <c r="AS70" s="9">
        <v>27321.186505687161</v>
      </c>
      <c r="AT70" s="10">
        <v>125659.79293334558</v>
      </c>
      <c r="AU70" s="9">
        <v>21503.848257964797</v>
      </c>
      <c r="AV70" s="9">
        <v>29467.197556613315</v>
      </c>
      <c r="AW70" s="9">
        <v>36979.023392578216</v>
      </c>
      <c r="AX70" s="9">
        <v>35059.414744798327</v>
      </c>
      <c r="AY70" s="10">
        <v>123009.48395195467</v>
      </c>
      <c r="AZ70" s="9">
        <v>33259.158373253842</v>
      </c>
      <c r="BA70" s="9">
        <v>35370.779984015833</v>
      </c>
      <c r="BB70" s="9">
        <v>43261.575600392884</v>
      </c>
      <c r="BC70" s="9">
        <v>46888.757030848028</v>
      </c>
      <c r="BD70" s="10">
        <v>158780.2709885106</v>
      </c>
      <c r="BE70" s="9">
        <v>44744.048504704122</v>
      </c>
      <c r="BF70" s="9">
        <v>44464.283664206028</v>
      </c>
      <c r="BG70" s="9">
        <v>52703.880407414232</v>
      </c>
      <c r="BH70" s="9">
        <v>52944.814492460588</v>
      </c>
      <c r="BI70" s="10">
        <v>194857.02706878498</v>
      </c>
      <c r="BJ70" s="9">
        <v>42480.291275262905</v>
      </c>
      <c r="BK70" s="9">
        <v>46038.961880200826</v>
      </c>
      <c r="BL70" s="9">
        <v>51829.178749290775</v>
      </c>
      <c r="BM70" s="9">
        <v>51398.40668356356</v>
      </c>
      <c r="BN70" s="10">
        <v>191746.83858831803</v>
      </c>
      <c r="BO70" s="9">
        <v>51892.571363003844</v>
      </c>
      <c r="BP70" s="9">
        <v>58742.638270850577</v>
      </c>
      <c r="BQ70" s="9">
        <v>68496.66813937515</v>
      </c>
      <c r="BR70" s="9">
        <v>57094.361940019917</v>
      </c>
      <c r="BS70" s="10">
        <v>236226.23971324947</v>
      </c>
      <c r="BT70" s="9">
        <v>49400.945420389398</v>
      </c>
      <c r="BU70" s="9">
        <v>62418.01945026419</v>
      </c>
      <c r="BV70" s="9">
        <v>62821.59279619938</v>
      </c>
      <c r="BW70" s="9">
        <v>55488.4686381516</v>
      </c>
      <c r="BX70" s="10">
        <v>230129.02630500455</v>
      </c>
      <c r="BY70" s="9">
        <v>59305.512212617323</v>
      </c>
      <c r="BZ70" s="9">
        <v>57216.825330260588</v>
      </c>
      <c r="CA70" s="9">
        <v>62833.868224916703</v>
      </c>
      <c r="CB70" s="9">
        <v>62446.985674592637</v>
      </c>
      <c r="CC70" s="10">
        <v>241803.19144238727</v>
      </c>
      <c r="CD70" s="9">
        <v>52672.972225912177</v>
      </c>
      <c r="CE70" s="9">
        <v>54211.462120717173</v>
      </c>
      <c r="CF70" s="9">
        <v>63146.83874772441</v>
      </c>
      <c r="CG70" s="9">
        <v>59205.000450414234</v>
      </c>
      <c r="CH70" s="10">
        <v>229236.27354476799</v>
      </c>
      <c r="CI70" s="9">
        <v>49619.906283806078</v>
      </c>
      <c r="CJ70" s="9">
        <v>52262.40503934653</v>
      </c>
      <c r="CK70" s="9">
        <v>58084.340537743599</v>
      </c>
      <c r="CL70" s="9">
        <v>57698.875653130584</v>
      </c>
      <c r="CM70" s="10">
        <v>217665.52751402679</v>
      </c>
      <c r="CN70" s="9">
        <v>59146.285863418801</v>
      </c>
      <c r="CO70" s="9">
        <v>50010.643535904353</v>
      </c>
      <c r="CP70" s="9">
        <v>54253.357752193173</v>
      </c>
      <c r="CQ70" s="9">
        <v>51804.635351549121</v>
      </c>
      <c r="CR70" s="10">
        <v>215214.92250306543</v>
      </c>
      <c r="CS70" s="9">
        <v>51246.820044011933</v>
      </c>
      <c r="CT70" s="9">
        <v>47159.825123696559</v>
      </c>
      <c r="CU70" s="9">
        <v>55106.658286059974</v>
      </c>
      <c r="CV70" s="9">
        <v>55683.930026959395</v>
      </c>
      <c r="CW70" s="9">
        <v>209197.23348072785</v>
      </c>
      <c r="CX70" s="9">
        <v>55286.015296265316</v>
      </c>
      <c r="CY70" s="9">
        <v>28585.070732790031</v>
      </c>
      <c r="CZ70" s="9">
        <v>28982.171073888061</v>
      </c>
      <c r="DA70" s="9">
        <v>26378.473542159863</v>
      </c>
      <c r="DB70" s="9">
        <v>139231.73064510329</v>
      </c>
      <c r="DC70" s="9">
        <v>25733.532459637074</v>
      </c>
      <c r="DD70" s="9">
        <v>34901.397860343146</v>
      </c>
      <c r="DE70" s="9">
        <v>38818.652367873168</v>
      </c>
      <c r="DF70" s="9">
        <v>43010.724644592032</v>
      </c>
      <c r="DG70" s="9">
        <v>142464.30733244543</v>
      </c>
      <c r="DH70" s="9">
        <v>41472.761873536867</v>
      </c>
      <c r="DI70" s="9">
        <v>51622.975629509681</v>
      </c>
      <c r="DJ70" s="9">
        <v>72002.193018811275</v>
      </c>
      <c r="DK70" s="9">
        <v>70762.210524380716</v>
      </c>
      <c r="DL70" s="9">
        <v>235860.14104623854</v>
      </c>
      <c r="DM70" s="9">
        <v>65729.195162093951</v>
      </c>
      <c r="DN70" s="9">
        <v>69632.323045400015</v>
      </c>
      <c r="DO70" s="9">
        <v>88338.561701404527</v>
      </c>
      <c r="DP70" s="9">
        <v>82163.258671818447</v>
      </c>
      <c r="DQ70" s="9">
        <v>305863.33858071698</v>
      </c>
    </row>
    <row r="71" spans="1:121">
      <c r="A71" s="16" t="s">
        <v>257</v>
      </c>
      <c r="B71" s="9">
        <v>-2529.4857534092994</v>
      </c>
      <c r="C71" s="9">
        <v>-2775.1520526492995</v>
      </c>
      <c r="D71" s="9">
        <v>-3049.7879932297469</v>
      </c>
      <c r="E71" s="9">
        <v>-3469.393218379726</v>
      </c>
      <c r="F71" s="10">
        <v>-11823.819017668073</v>
      </c>
      <c r="G71" s="9">
        <v>-2459.4148363415161</v>
      </c>
      <c r="H71" s="9">
        <v>-2263.2786877988442</v>
      </c>
      <c r="I71" s="9">
        <v>-2736.7394286075087</v>
      </c>
      <c r="J71" s="9">
        <v>-2910.7073777159562</v>
      </c>
      <c r="K71" s="10">
        <v>-10370.140330463826</v>
      </c>
      <c r="L71" s="9">
        <v>-2120.6959936444914</v>
      </c>
      <c r="M71" s="9">
        <v>-2785.7659791887422</v>
      </c>
      <c r="N71" s="9">
        <v>-3643.3309812301077</v>
      </c>
      <c r="O71" s="9">
        <v>-2914.1468521875422</v>
      </c>
      <c r="P71" s="10">
        <v>-11463.939806250884</v>
      </c>
      <c r="Q71" s="9">
        <v>-2238.6822271628312</v>
      </c>
      <c r="R71" s="9">
        <v>-3127.9120983338903</v>
      </c>
      <c r="S71" s="9">
        <v>-4149.5783159029615</v>
      </c>
      <c r="T71" s="9">
        <v>-3771.2046941838939</v>
      </c>
      <c r="U71" s="10">
        <v>-13287.377335583578</v>
      </c>
      <c r="V71" s="9">
        <v>-3525.7150561863423</v>
      </c>
      <c r="W71" s="9">
        <v>-4268.8429970136576</v>
      </c>
      <c r="X71" s="9">
        <v>-4790.3019943413537</v>
      </c>
      <c r="Y71" s="9">
        <v>-4296.7884163904173</v>
      </c>
      <c r="Z71" s="10">
        <v>-16881.648463931771</v>
      </c>
      <c r="AA71" s="9">
        <v>-5672.2688434394022</v>
      </c>
      <c r="AB71" s="9">
        <v>-7009.6592305649374</v>
      </c>
      <c r="AC71" s="9">
        <v>-7568.2379517994523</v>
      </c>
      <c r="AD71" s="9">
        <v>-7319.999768220704</v>
      </c>
      <c r="AE71" s="10">
        <v>-27570.165794024495</v>
      </c>
      <c r="AF71" s="9">
        <v>-6067.0613661116049</v>
      </c>
      <c r="AG71" s="9">
        <v>-6838.0126679975965</v>
      </c>
      <c r="AH71" s="9">
        <v>-7499.2814728020594</v>
      </c>
      <c r="AI71" s="9">
        <v>-5045.6184187432491</v>
      </c>
      <c r="AJ71" s="10">
        <v>-25449.973925654511</v>
      </c>
      <c r="AK71" s="9">
        <v>-5232.703578198204</v>
      </c>
      <c r="AL71" s="9">
        <v>-5889.9960644266375</v>
      </c>
      <c r="AM71" s="9">
        <v>-7179.412325385154</v>
      </c>
      <c r="AN71" s="9">
        <v>-6614.6035895378882</v>
      </c>
      <c r="AO71" s="10">
        <v>-24916.715557547883</v>
      </c>
      <c r="AP71" s="9">
        <v>-6248.01282354672</v>
      </c>
      <c r="AQ71" s="9">
        <v>-7747.4165095569615</v>
      </c>
      <c r="AR71" s="9">
        <v>-7460.6970462629397</v>
      </c>
      <c r="AS71" s="9">
        <v>-5594.5730973245409</v>
      </c>
      <c r="AT71" s="10">
        <v>-27050.699476691163</v>
      </c>
      <c r="AU71" s="9">
        <v>-4184.2921587127876</v>
      </c>
      <c r="AV71" s="9">
        <v>-5756.5164831047114</v>
      </c>
      <c r="AW71" s="9">
        <v>-7043.4587369449109</v>
      </c>
      <c r="AX71" s="9">
        <v>-6743.8521536495464</v>
      </c>
      <c r="AY71" s="10">
        <v>-23728.119532411954</v>
      </c>
      <c r="AZ71" s="9">
        <v>-5883.9638440578092</v>
      </c>
      <c r="BA71" s="9">
        <v>-7279.6175596014173</v>
      </c>
      <c r="BB71" s="9">
        <v>-9288.7824674436415</v>
      </c>
      <c r="BC71" s="9">
        <v>-8532.1424121960263</v>
      </c>
      <c r="BD71" s="10">
        <v>-30984.506283298895</v>
      </c>
      <c r="BE71" s="9">
        <v>-6346.9020962823388</v>
      </c>
      <c r="BF71" s="9">
        <v>-7708.1225810305286</v>
      </c>
      <c r="BG71" s="9">
        <v>-8817.5436071421136</v>
      </c>
      <c r="BH71" s="9">
        <v>-7720.0561477322526</v>
      </c>
      <c r="BI71" s="10">
        <v>-30592.624432187233</v>
      </c>
      <c r="BJ71" s="9">
        <v>-6684.053204181555</v>
      </c>
      <c r="BK71" s="9">
        <v>-7536.6925725945202</v>
      </c>
      <c r="BL71" s="9">
        <v>-8544.5827690493315</v>
      </c>
      <c r="BM71" s="9">
        <v>-7313.0768297749146</v>
      </c>
      <c r="BN71" s="10">
        <v>-30078.40537560032</v>
      </c>
      <c r="BO71" s="9">
        <v>-6606.7859470796375</v>
      </c>
      <c r="BP71" s="9">
        <v>-10156.082180814548</v>
      </c>
      <c r="BQ71" s="9">
        <v>-12077.52529851643</v>
      </c>
      <c r="BR71" s="9">
        <v>-10138.139992124907</v>
      </c>
      <c r="BS71" s="10">
        <v>-38978.533418535524</v>
      </c>
      <c r="BT71" s="9">
        <v>-8480.6372067279735</v>
      </c>
      <c r="BU71" s="9">
        <v>-9873.3846606841798</v>
      </c>
      <c r="BV71" s="9">
        <v>-9208.0727000050774</v>
      </c>
      <c r="BW71" s="9">
        <v>-8751.0927014610388</v>
      </c>
      <c r="BX71" s="10">
        <v>-36313.187268878275</v>
      </c>
      <c r="BY71" s="9">
        <v>-7182.7310008785898</v>
      </c>
      <c r="BZ71" s="9">
        <v>-8368.0212241672343</v>
      </c>
      <c r="CA71" s="9">
        <v>-10224.872791200329</v>
      </c>
      <c r="CB71" s="9">
        <v>-8480.3261621407728</v>
      </c>
      <c r="CC71" s="10">
        <v>-34255.951178386924</v>
      </c>
      <c r="CD71" s="9">
        <v>-7034.6890011787755</v>
      </c>
      <c r="CE71" s="9">
        <v>-7354.1529620992014</v>
      </c>
      <c r="CF71" s="9">
        <v>-9787.6745387927949</v>
      </c>
      <c r="CG71" s="9">
        <v>-8499.45721627081</v>
      </c>
      <c r="CH71" s="10">
        <v>-32675.973718341582</v>
      </c>
      <c r="CI71" s="9">
        <v>-6778.4454178482501</v>
      </c>
      <c r="CJ71" s="9">
        <v>-8711.2992450717666</v>
      </c>
      <c r="CK71" s="9">
        <v>-10988.161905611105</v>
      </c>
      <c r="CL71" s="9">
        <v>-10136.872200218429</v>
      </c>
      <c r="CM71" s="10">
        <v>-36614.778768749551</v>
      </c>
      <c r="CN71" s="9">
        <v>-7868.4233998665695</v>
      </c>
      <c r="CO71" s="9">
        <v>-8686.51212504451</v>
      </c>
      <c r="CP71" s="9">
        <v>-10185.467711541483</v>
      </c>
      <c r="CQ71" s="9">
        <v>-9648.0801140824678</v>
      </c>
      <c r="CR71" s="10">
        <v>-36388.483350535033</v>
      </c>
      <c r="CS71" s="9">
        <v>-8200.1654385800211</v>
      </c>
      <c r="CT71" s="9">
        <v>-9421.0560612847421</v>
      </c>
      <c r="CU71" s="9">
        <v>-11468.915726861287</v>
      </c>
      <c r="CV71" s="9">
        <v>-11002.296794532631</v>
      </c>
      <c r="CW71" s="9">
        <v>-40092.434021258683</v>
      </c>
      <c r="CX71" s="9">
        <v>-7831.7228088558786</v>
      </c>
      <c r="CY71" s="9">
        <v>-3742.1277909256632</v>
      </c>
      <c r="CZ71" s="9">
        <v>-4278.8669399245146</v>
      </c>
      <c r="DA71" s="9">
        <v>-4021.8786426372594</v>
      </c>
      <c r="DB71" s="9">
        <v>-19874.596182343317</v>
      </c>
      <c r="DC71" s="9">
        <v>-3660.5143315331266</v>
      </c>
      <c r="DD71" s="9">
        <v>-6278.0729291191838</v>
      </c>
      <c r="DE71" s="9">
        <v>-7443.8247452824899</v>
      </c>
      <c r="DF71" s="9">
        <v>-7369.2101971916745</v>
      </c>
      <c r="DG71" s="9">
        <v>-24751.622203126473</v>
      </c>
      <c r="DH71" s="9">
        <v>-7083.885441473456</v>
      </c>
      <c r="DI71" s="9">
        <v>-10202.230815456564</v>
      </c>
      <c r="DJ71" s="9">
        <v>-15852.503170241835</v>
      </c>
      <c r="DK71" s="9">
        <v>-13168.357151717282</v>
      </c>
      <c r="DL71" s="9">
        <v>-46306.976578889138</v>
      </c>
      <c r="DM71" s="9">
        <v>-11381.886208914026</v>
      </c>
      <c r="DN71" s="9">
        <v>-13703.646056425288</v>
      </c>
      <c r="DO71" s="9">
        <v>-17129.0416929249</v>
      </c>
      <c r="DP71" s="9">
        <v>-13989.568211165166</v>
      </c>
      <c r="DQ71" s="9">
        <v>-56204.142169429382</v>
      </c>
    </row>
    <row r="72" spans="1:121">
      <c r="A72" s="17" t="s">
        <v>273</v>
      </c>
      <c r="B72" s="9">
        <v>1466.3531301664034</v>
      </c>
      <c r="C72" s="9">
        <v>540.80988124575924</v>
      </c>
      <c r="D72" s="9">
        <v>-133.27473368340634</v>
      </c>
      <c r="E72" s="9">
        <v>-718.64149770223958</v>
      </c>
      <c r="F72" s="10">
        <v>1155.2467800265167</v>
      </c>
      <c r="G72" s="9">
        <v>2530.5073933385365</v>
      </c>
      <c r="H72" s="9">
        <v>-1396.2261973901832</v>
      </c>
      <c r="I72" s="9">
        <v>288.65252579851494</v>
      </c>
      <c r="J72" s="9">
        <v>502.42775341331344</v>
      </c>
      <c r="K72" s="10">
        <v>1925.3614751601817</v>
      </c>
      <c r="L72" s="9">
        <v>1913.5882308412783</v>
      </c>
      <c r="M72" s="9">
        <v>4115.6141881672211</v>
      </c>
      <c r="N72" s="9">
        <v>4543.424717823108</v>
      </c>
      <c r="O72" s="9">
        <v>3132.4080773438163</v>
      </c>
      <c r="P72" s="10">
        <v>13705.035214175425</v>
      </c>
      <c r="Q72" s="9">
        <v>2246.9939319280238</v>
      </c>
      <c r="R72" s="9">
        <v>1935.7601501384033</v>
      </c>
      <c r="S72" s="9">
        <v>-255.22691676403701</v>
      </c>
      <c r="T72" s="9">
        <v>301.22255348902399</v>
      </c>
      <c r="U72" s="10">
        <v>4228.7497187914141</v>
      </c>
      <c r="V72" s="9">
        <v>3194.3241823952303</v>
      </c>
      <c r="W72" s="9">
        <v>-3690.9906900298829</v>
      </c>
      <c r="X72" s="9">
        <v>-3084.2950193501347</v>
      </c>
      <c r="Y72" s="9">
        <v>-1052.0019803893338</v>
      </c>
      <c r="Z72" s="10">
        <v>-4632.963507374121</v>
      </c>
      <c r="AA72" s="9">
        <v>2538.276429103651</v>
      </c>
      <c r="AB72" s="9">
        <v>96.159937505093694</v>
      </c>
      <c r="AC72" s="9">
        <v>-1197.0372576180343</v>
      </c>
      <c r="AD72" s="9">
        <v>-7475.1738571130008</v>
      </c>
      <c r="AE72" s="10">
        <v>-6037.7747481222905</v>
      </c>
      <c r="AF72" s="9">
        <v>-695.04888274870609</v>
      </c>
      <c r="AG72" s="9">
        <v>-1528.9893542196878</v>
      </c>
      <c r="AH72" s="9">
        <v>-4451.0319693393103</v>
      </c>
      <c r="AI72" s="9">
        <v>-3145.0143754081473</v>
      </c>
      <c r="AJ72" s="10">
        <v>-9820.0845817158515</v>
      </c>
      <c r="AK72" s="9">
        <v>-5405.115966210953</v>
      </c>
      <c r="AL72" s="9">
        <v>-5030.0885730550362</v>
      </c>
      <c r="AM72" s="9">
        <v>-6413.1006284697651</v>
      </c>
      <c r="AN72" s="9">
        <v>-20011.396214983772</v>
      </c>
      <c r="AO72" s="10">
        <v>-36859.701382719526</v>
      </c>
      <c r="AP72" s="9">
        <v>-15566.070327083689</v>
      </c>
      <c r="AQ72" s="9">
        <v>-29673.101663240304</v>
      </c>
      <c r="AR72" s="9">
        <v>-27083.716151421137</v>
      </c>
      <c r="AS72" s="9">
        <v>-24578.671975872814</v>
      </c>
      <c r="AT72" s="10">
        <v>-96901.560117617948</v>
      </c>
      <c r="AU72" s="9">
        <v>-9712.7134516056904</v>
      </c>
      <c r="AV72" s="9">
        <v>-9503.8303422085992</v>
      </c>
      <c r="AW72" s="9">
        <v>-12660.324502277053</v>
      </c>
      <c r="AX72" s="9">
        <v>-13594.889459003807</v>
      </c>
      <c r="AY72" s="10">
        <v>-45471.757755095154</v>
      </c>
      <c r="AZ72" s="9">
        <v>-8289.5812563742984</v>
      </c>
      <c r="BA72" s="9">
        <v>-13085.592714595754</v>
      </c>
      <c r="BB72" s="9">
        <v>-10394.262535808462</v>
      </c>
      <c r="BC72" s="9">
        <v>-11492.468982678161</v>
      </c>
      <c r="BD72" s="10">
        <v>-43261.90548945668</v>
      </c>
      <c r="BE72" s="9">
        <v>-5589.0774558612029</v>
      </c>
      <c r="BF72" s="9">
        <v>-43384.901499000749</v>
      </c>
      <c r="BG72" s="9">
        <v>-25177.623214093539</v>
      </c>
      <c r="BH72" s="9">
        <v>-19318.222663793335</v>
      </c>
      <c r="BI72" s="10">
        <v>-93469.824832748825</v>
      </c>
      <c r="BJ72" s="9">
        <v>-14231.441202925216</v>
      </c>
      <c r="BK72" s="9">
        <v>-28202.96714522344</v>
      </c>
      <c r="BL72" s="9">
        <v>-50004.256802475029</v>
      </c>
      <c r="BM72" s="9">
        <v>-15294.161827917371</v>
      </c>
      <c r="BN72" s="10">
        <v>-107732.82697854105</v>
      </c>
      <c r="BO72" s="9">
        <v>-39951.152191353605</v>
      </c>
      <c r="BP72" s="9">
        <v>-11198.54895857862</v>
      </c>
      <c r="BQ72" s="9">
        <v>-40969.350521536006</v>
      </c>
      <c r="BR72" s="9">
        <v>-42296.184374693468</v>
      </c>
      <c r="BS72" s="10">
        <v>-134415.23604616171</v>
      </c>
      <c r="BT72" s="9">
        <v>-50002.65926821161</v>
      </c>
      <c r="BU72" s="9">
        <v>-24112.503983906521</v>
      </c>
      <c r="BV72" s="9">
        <v>-39088.140065552318</v>
      </c>
      <c r="BW72" s="9">
        <v>-41131.100168489909</v>
      </c>
      <c r="BX72" s="10">
        <v>-154334.40348616036</v>
      </c>
      <c r="BY72" s="9">
        <v>-42834.035549338114</v>
      </c>
      <c r="BZ72" s="9">
        <v>-20870.336744652865</v>
      </c>
      <c r="CA72" s="9">
        <v>-39054.652152384369</v>
      </c>
      <c r="CB72" s="9">
        <v>-33304.912384659146</v>
      </c>
      <c r="CC72" s="10">
        <v>-136063.93683103449</v>
      </c>
      <c r="CD72" s="9">
        <v>-26764.653851235351</v>
      </c>
      <c r="CE72" s="9">
        <v>-19182.894862494861</v>
      </c>
      <c r="CF72" s="9">
        <v>-25128.444300223753</v>
      </c>
      <c r="CG72" s="9">
        <v>-26335.728015288587</v>
      </c>
      <c r="CH72" s="10">
        <v>-97411.721029242559</v>
      </c>
      <c r="CI72" s="9">
        <v>-21520.309799474169</v>
      </c>
      <c r="CJ72" s="9">
        <v>-29774.93351049885</v>
      </c>
      <c r="CK72" s="9">
        <v>-45567.873204984542</v>
      </c>
      <c r="CL72" s="9">
        <v>-40325.711019424503</v>
      </c>
      <c r="CM72" s="10">
        <v>-137188.82753438206</v>
      </c>
      <c r="CN72" s="9">
        <v>-30937.702357987604</v>
      </c>
      <c r="CO72" s="9">
        <v>-51941.23770424087</v>
      </c>
      <c r="CP72" s="9">
        <v>-55226.78486</v>
      </c>
      <c r="CQ72" s="9">
        <v>-44572.944992421166</v>
      </c>
      <c r="CR72" s="10">
        <v>-182678.66991464965</v>
      </c>
      <c r="CS72" s="9">
        <v>-42497.504929058654</v>
      </c>
      <c r="CT72" s="9">
        <v>-52831.88160357406</v>
      </c>
      <c r="CU72" s="9">
        <v>-52032.044547078738</v>
      </c>
      <c r="CV72" s="9">
        <v>-52465.160339561357</v>
      </c>
      <c r="CW72" s="9">
        <v>-199826.59141927282</v>
      </c>
      <c r="CX72" s="9">
        <v>-34360.695462943208</v>
      </c>
      <c r="CY72" s="9">
        <v>-31489.66738861386</v>
      </c>
      <c r="CZ72" s="9">
        <v>-54457.735393749528</v>
      </c>
      <c r="DA72" s="9">
        <v>-46767.136575708915</v>
      </c>
      <c r="DB72" s="9">
        <v>-167075.2348210155</v>
      </c>
      <c r="DC72" s="9">
        <v>-46595.605372116734</v>
      </c>
      <c r="DD72" s="9">
        <v>-50955.425352466744</v>
      </c>
      <c r="DE72" s="9">
        <v>-74502.533954676386</v>
      </c>
      <c r="DF72" s="9">
        <v>-65493.438941053719</v>
      </c>
      <c r="DG72" s="9">
        <v>-237547.0036203136</v>
      </c>
      <c r="DH72" s="9">
        <v>-61230.960943059748</v>
      </c>
      <c r="DI72" s="9">
        <v>-63809.774501936321</v>
      </c>
      <c r="DJ72" s="9">
        <v>-83583.136921255325</v>
      </c>
      <c r="DK72" s="9">
        <v>-78046.071693156424</v>
      </c>
      <c r="DL72" s="9">
        <v>-286669.9440594078</v>
      </c>
      <c r="DM72" s="9">
        <v>-84664.212172092841</v>
      </c>
      <c r="DN72" s="9">
        <v>-101396.19664829526</v>
      </c>
      <c r="DO72" s="9">
        <v>-123918.82630661581</v>
      </c>
      <c r="DP72" s="9">
        <v>-73767.999726833455</v>
      </c>
      <c r="DQ72" s="9">
        <v>-383747.23485383729</v>
      </c>
    </row>
    <row r="73" spans="1:121">
      <c r="A73" s="16" t="s">
        <v>253</v>
      </c>
      <c r="B73" s="9">
        <v>6390.9432202557018</v>
      </c>
      <c r="C73" s="9">
        <v>6273.0204561350693</v>
      </c>
      <c r="D73" s="9">
        <v>6807.9029623783381</v>
      </c>
      <c r="E73" s="9">
        <v>5721.8563444454849</v>
      </c>
      <c r="F73" s="10">
        <v>25193.722983214593</v>
      </c>
      <c r="G73" s="9">
        <v>7982.1822921760504</v>
      </c>
      <c r="H73" s="9">
        <v>5180.9993428886764</v>
      </c>
      <c r="I73" s="9">
        <v>7247.3083127980162</v>
      </c>
      <c r="J73" s="9">
        <v>5607.3714551852836</v>
      </c>
      <c r="K73" s="10">
        <v>26017.861403048028</v>
      </c>
      <c r="L73" s="9">
        <v>7430.9356486377601</v>
      </c>
      <c r="M73" s="9">
        <v>10988.804226595958</v>
      </c>
      <c r="N73" s="9">
        <v>10342.761991853213</v>
      </c>
      <c r="O73" s="9">
        <v>9330.289284003371</v>
      </c>
      <c r="P73" s="10">
        <v>38092.791151090307</v>
      </c>
      <c r="Q73" s="9">
        <v>9416.3249329148439</v>
      </c>
      <c r="R73" s="9">
        <v>10600.486580944294</v>
      </c>
      <c r="S73" s="9">
        <v>11565.154616922906</v>
      </c>
      <c r="T73" s="9">
        <v>10039.917486264909</v>
      </c>
      <c r="U73" s="10">
        <v>41621.883617046951</v>
      </c>
      <c r="V73" s="9">
        <v>13373.638629101597</v>
      </c>
      <c r="W73" s="9">
        <v>13406.999977719794</v>
      </c>
      <c r="X73" s="9">
        <v>16176.640082063219</v>
      </c>
      <c r="Y73" s="9">
        <v>18297.152412257044</v>
      </c>
      <c r="Z73" s="10">
        <v>61254.431101141658</v>
      </c>
      <c r="AA73" s="9">
        <v>17309.537101010748</v>
      </c>
      <c r="AB73" s="9">
        <v>16562.479188996749</v>
      </c>
      <c r="AC73" s="9">
        <v>19664.681668051107</v>
      </c>
      <c r="AD73" s="9">
        <v>21663.934735828359</v>
      </c>
      <c r="AE73" s="10">
        <v>75200.632693886961</v>
      </c>
      <c r="AF73" s="9">
        <v>20609.976093756399</v>
      </c>
      <c r="AG73" s="9">
        <v>25004.423662623849</v>
      </c>
      <c r="AH73" s="9">
        <v>27416.778861954466</v>
      </c>
      <c r="AI73" s="9">
        <v>21820.022806702847</v>
      </c>
      <c r="AJ73" s="10">
        <v>94851.201425037565</v>
      </c>
      <c r="AK73" s="9">
        <v>24024.377349288046</v>
      </c>
      <c r="AL73" s="9">
        <v>28852.635772130743</v>
      </c>
      <c r="AM73" s="9">
        <v>31388.419216872644</v>
      </c>
      <c r="AN73" s="9">
        <v>25431.967066623798</v>
      </c>
      <c r="AO73" s="10">
        <v>109697.39940491522</v>
      </c>
      <c r="AP73" s="9">
        <v>22650.800063745846</v>
      </c>
      <c r="AQ73" s="9">
        <v>24714.050689706732</v>
      </c>
      <c r="AR73" s="9">
        <v>19291.52840441548</v>
      </c>
      <c r="AS73" s="9">
        <v>17794.107505687156</v>
      </c>
      <c r="AT73" s="10">
        <v>84450.486663555203</v>
      </c>
      <c r="AU73" s="9">
        <v>13211.720074413388</v>
      </c>
      <c r="AV73" s="9">
        <v>19818.663512670504</v>
      </c>
      <c r="AW73" s="9">
        <v>26843.809585729254</v>
      </c>
      <c r="AX73" s="9">
        <v>24051.079696271798</v>
      </c>
      <c r="AY73" s="10">
        <v>83925.272869084947</v>
      </c>
      <c r="AZ73" s="9">
        <v>23605.570580273888</v>
      </c>
      <c r="BA73" s="9">
        <v>24235.021540841728</v>
      </c>
      <c r="BB73" s="9">
        <v>30605.406657796149</v>
      </c>
      <c r="BC73" s="9">
        <v>33373.794037401349</v>
      </c>
      <c r="BD73" s="10">
        <v>111819.79281631313</v>
      </c>
      <c r="BE73" s="9">
        <v>33467.870692906232</v>
      </c>
      <c r="BF73" s="9">
        <v>30994.903558199709</v>
      </c>
      <c r="BG73" s="9">
        <v>37203.560149309604</v>
      </c>
      <c r="BH73" s="9">
        <v>38574.380065662968</v>
      </c>
      <c r="BI73" s="10">
        <v>140240.7144660785</v>
      </c>
      <c r="BJ73" s="9">
        <v>29748.007379413935</v>
      </c>
      <c r="BK73" s="9">
        <v>30893.66431955756</v>
      </c>
      <c r="BL73" s="9">
        <v>35592.320967981352</v>
      </c>
      <c r="BM73" s="9">
        <v>35514.327523038606</v>
      </c>
      <c r="BN73" s="10">
        <v>131748.32018999144</v>
      </c>
      <c r="BO73" s="9">
        <v>37854.806376027504</v>
      </c>
      <c r="BP73" s="9">
        <v>39245.218491732965</v>
      </c>
      <c r="BQ73" s="9">
        <v>47283.249861144432</v>
      </c>
      <c r="BR73" s="9">
        <v>36429.86771286773</v>
      </c>
      <c r="BS73" s="10">
        <v>160813.14244177262</v>
      </c>
      <c r="BT73" s="9">
        <v>31204.332354971099</v>
      </c>
      <c r="BU73" s="9">
        <v>44295.406741922525</v>
      </c>
      <c r="BV73" s="9">
        <v>42163.786277816253</v>
      </c>
      <c r="BW73" s="9">
        <v>36731.05220325038</v>
      </c>
      <c r="BX73" s="10">
        <v>154394.57757796027</v>
      </c>
      <c r="BY73" s="9">
        <v>44040.640326444634</v>
      </c>
      <c r="BZ73" s="9">
        <v>39530.917057446044</v>
      </c>
      <c r="CA73" s="9">
        <v>42365.060813336357</v>
      </c>
      <c r="CB73" s="9">
        <v>43111.490174140454</v>
      </c>
      <c r="CC73" s="10">
        <v>169048.10837136747</v>
      </c>
      <c r="CD73" s="9">
        <v>37541.601460001308</v>
      </c>
      <c r="CE73" s="9">
        <v>38481.744909744819</v>
      </c>
      <c r="CF73" s="9">
        <v>44105.49194466944</v>
      </c>
      <c r="CG73" s="9">
        <v>39684.357376156091</v>
      </c>
      <c r="CH73" s="10">
        <v>159813.19569057165</v>
      </c>
      <c r="CI73" s="9">
        <v>33938.394484897566</v>
      </c>
      <c r="CJ73" s="9">
        <v>32119.076587254334</v>
      </c>
      <c r="CK73" s="9">
        <v>33841.330346017901</v>
      </c>
      <c r="CL73" s="9">
        <v>34827.091508335987</v>
      </c>
      <c r="CM73" s="10">
        <v>134725.8929265058</v>
      </c>
      <c r="CN73" s="9">
        <v>40619.390476957451</v>
      </c>
      <c r="CO73" s="9">
        <v>28283.573312539469</v>
      </c>
      <c r="CP73" s="9">
        <v>29801.75001</v>
      </c>
      <c r="CQ73" s="9">
        <v>28127.542911197026</v>
      </c>
      <c r="CR73" s="10">
        <v>126832.25671069395</v>
      </c>
      <c r="CS73" s="9">
        <v>34506.916615227143</v>
      </c>
      <c r="CT73" s="9">
        <v>24270.125208844547</v>
      </c>
      <c r="CU73" s="9">
        <v>29097.075891693516</v>
      </c>
      <c r="CV73" s="9">
        <v>33515.889321589879</v>
      </c>
      <c r="CW73" s="9">
        <v>121390.00703735507</v>
      </c>
      <c r="CX73" s="9">
        <v>40145.585960589167</v>
      </c>
      <c r="CY73" s="9">
        <v>22791.654086590119</v>
      </c>
      <c r="CZ73" s="9">
        <v>22288.843878469757</v>
      </c>
      <c r="DA73" s="9">
        <v>22052.884830132061</v>
      </c>
      <c r="DB73" s="9">
        <v>107278.9687557811</v>
      </c>
      <c r="DC73" s="9">
        <v>25179.5383812789</v>
      </c>
      <c r="DD73" s="9">
        <v>22367.057545709406</v>
      </c>
      <c r="DE73" s="9">
        <v>23607.52880094204</v>
      </c>
      <c r="DF73" s="9">
        <v>35777.119661308643</v>
      </c>
      <c r="DG73" s="9">
        <v>106931.244389239</v>
      </c>
      <c r="DH73" s="9">
        <v>52533.857477767029</v>
      </c>
      <c r="DI73" s="9">
        <v>37527.732222225546</v>
      </c>
      <c r="DJ73" s="9">
        <v>50165.686043182555</v>
      </c>
      <c r="DK73" s="9">
        <v>58183.721339569325</v>
      </c>
      <c r="DL73" s="9">
        <v>198410.99708274443</v>
      </c>
      <c r="DM73" s="9">
        <v>79206.532714007626</v>
      </c>
      <c r="DN73" s="9">
        <v>48099.340509875721</v>
      </c>
      <c r="DO73" s="9">
        <v>58361.322449439205</v>
      </c>
      <c r="DP73" s="9">
        <v>82834.565864801349</v>
      </c>
      <c r="DQ73" s="9">
        <v>268501.76153812389</v>
      </c>
    </row>
    <row r="74" spans="1:121">
      <c r="A74" s="16" t="s">
        <v>254</v>
      </c>
      <c r="B74" s="9">
        <v>-4924.5900900892984</v>
      </c>
      <c r="C74" s="9">
        <v>-5732.21057488931</v>
      </c>
      <c r="D74" s="9">
        <v>-6941.1776960617444</v>
      </c>
      <c r="E74" s="9">
        <v>-6440.4978421477244</v>
      </c>
      <c r="F74" s="10">
        <v>-24038.476203188078</v>
      </c>
      <c r="G74" s="9">
        <v>-5451.6748988375139</v>
      </c>
      <c r="H74" s="9">
        <v>-6577.2255402788596</v>
      </c>
      <c r="I74" s="9">
        <v>-6958.6557869995013</v>
      </c>
      <c r="J74" s="9">
        <v>-5104.9437017719702</v>
      </c>
      <c r="K74" s="10">
        <v>-24092.499927887846</v>
      </c>
      <c r="L74" s="9">
        <v>-5517.3474177964817</v>
      </c>
      <c r="M74" s="9">
        <v>-6873.1900384287364</v>
      </c>
      <c r="N74" s="9">
        <v>-5799.3372740301047</v>
      </c>
      <c r="O74" s="9">
        <v>-6197.8812066595547</v>
      </c>
      <c r="P74" s="10">
        <v>-24387.75593691488</v>
      </c>
      <c r="Q74" s="9">
        <v>-7169.3310009868201</v>
      </c>
      <c r="R74" s="9">
        <v>-8664.7264308058911</v>
      </c>
      <c r="S74" s="9">
        <v>-11820.381533686943</v>
      </c>
      <c r="T74" s="9">
        <v>-9738.6949327758848</v>
      </c>
      <c r="U74" s="10">
        <v>-37393.133898255539</v>
      </c>
      <c r="V74" s="9">
        <v>-10179.314446706367</v>
      </c>
      <c r="W74" s="9">
        <v>-17097.990667749677</v>
      </c>
      <c r="X74" s="9">
        <v>-19260.935101413354</v>
      </c>
      <c r="Y74" s="9">
        <v>-19349.154392646378</v>
      </c>
      <c r="Z74" s="10">
        <v>-65887.39460851578</v>
      </c>
      <c r="AA74" s="9">
        <v>-14771.260671907097</v>
      </c>
      <c r="AB74" s="9">
        <v>-16466.319251491655</v>
      </c>
      <c r="AC74" s="9">
        <v>-20861.718925669142</v>
      </c>
      <c r="AD74" s="9">
        <v>-29139.10859294136</v>
      </c>
      <c r="AE74" s="10">
        <v>-81238.407442009251</v>
      </c>
      <c r="AF74" s="9">
        <v>-21305.024976505105</v>
      </c>
      <c r="AG74" s="9">
        <v>-26533.413016843537</v>
      </c>
      <c r="AH74" s="9">
        <v>-31867.810831293777</v>
      </c>
      <c r="AI74" s="9">
        <v>-24965.037182110995</v>
      </c>
      <c r="AJ74" s="10">
        <v>-104671.28600675342</v>
      </c>
      <c r="AK74" s="9">
        <v>-29429.493315498999</v>
      </c>
      <c r="AL74" s="9">
        <v>-33882.724345185779</v>
      </c>
      <c r="AM74" s="9">
        <v>-37801.519845342409</v>
      </c>
      <c r="AN74" s="9">
        <v>-45443.36328160757</v>
      </c>
      <c r="AO74" s="10">
        <v>-146557.10078763476</v>
      </c>
      <c r="AP74" s="9">
        <v>-38216.870390829536</v>
      </c>
      <c r="AQ74" s="9">
        <v>-54387.152352947036</v>
      </c>
      <c r="AR74" s="9">
        <v>-46375.244555836616</v>
      </c>
      <c r="AS74" s="9">
        <v>-42372.77948155997</v>
      </c>
      <c r="AT74" s="10">
        <v>-181352.04678117315</v>
      </c>
      <c r="AU74" s="9">
        <v>-22924.433526019078</v>
      </c>
      <c r="AV74" s="9">
        <v>-29322.493854879103</v>
      </c>
      <c r="AW74" s="9">
        <v>-39504.134088006307</v>
      </c>
      <c r="AX74" s="9">
        <v>-37645.969155275605</v>
      </c>
      <c r="AY74" s="10">
        <v>-129397.0306241801</v>
      </c>
      <c r="AZ74" s="9">
        <v>-31895.151836648187</v>
      </c>
      <c r="BA74" s="9">
        <v>-37320.614255437482</v>
      </c>
      <c r="BB74" s="9">
        <v>-40999.669193604612</v>
      </c>
      <c r="BC74" s="9">
        <v>-44866.26302007951</v>
      </c>
      <c r="BD74" s="10">
        <v>-155081.69830576979</v>
      </c>
      <c r="BE74" s="9">
        <v>-39056.948148767435</v>
      </c>
      <c r="BF74" s="9">
        <v>-74379.805057200458</v>
      </c>
      <c r="BG74" s="9">
        <v>-62381.183363403143</v>
      </c>
      <c r="BH74" s="9">
        <v>-57892.602729456303</v>
      </c>
      <c r="BI74" s="10">
        <v>-233710.53929882732</v>
      </c>
      <c r="BJ74" s="9">
        <v>-43979.448582339151</v>
      </c>
      <c r="BK74" s="9">
        <v>-59096.631464781</v>
      </c>
      <c r="BL74" s="9">
        <v>-85596.577770456381</v>
      </c>
      <c r="BM74" s="9">
        <v>-50808.489350955977</v>
      </c>
      <c r="BN74" s="10">
        <v>-239481.14716853254</v>
      </c>
      <c r="BO74" s="9">
        <v>-77805.958567381109</v>
      </c>
      <c r="BP74" s="9">
        <v>-50443.767450311585</v>
      </c>
      <c r="BQ74" s="9">
        <v>-88252.600382680437</v>
      </c>
      <c r="BR74" s="9">
        <v>-78726.052087561198</v>
      </c>
      <c r="BS74" s="10">
        <v>-295228.37848793436</v>
      </c>
      <c r="BT74" s="9">
        <v>-81206.991623182708</v>
      </c>
      <c r="BU74" s="9">
        <v>-68407.910725829046</v>
      </c>
      <c r="BV74" s="9">
        <v>-81251.92634336857</v>
      </c>
      <c r="BW74" s="9">
        <v>-77862.152371740289</v>
      </c>
      <c r="BX74" s="10">
        <v>-308728.9810641206</v>
      </c>
      <c r="BY74" s="9">
        <v>-86874.675875782748</v>
      </c>
      <c r="BZ74" s="9">
        <v>-60401.253802098909</v>
      </c>
      <c r="CA74" s="9">
        <v>-81419.712965720726</v>
      </c>
      <c r="CB74" s="9">
        <v>-76416.4025587996</v>
      </c>
      <c r="CC74" s="10">
        <v>-305112.04520240199</v>
      </c>
      <c r="CD74" s="9">
        <v>-64306.255311236659</v>
      </c>
      <c r="CE74" s="9">
        <v>-57664.63977223968</v>
      </c>
      <c r="CF74" s="9">
        <v>-69233.936244893193</v>
      </c>
      <c r="CG74" s="9">
        <v>-66020.085391444678</v>
      </c>
      <c r="CH74" s="10">
        <v>-257224.91671981421</v>
      </c>
      <c r="CI74" s="9">
        <v>-55458.704284371735</v>
      </c>
      <c r="CJ74" s="9">
        <v>-61894.010097753184</v>
      </c>
      <c r="CK74" s="9">
        <v>-79409.203551002443</v>
      </c>
      <c r="CL74" s="9">
        <v>-75152.80252776049</v>
      </c>
      <c r="CM74" s="10">
        <v>-271914.72046088788</v>
      </c>
      <c r="CN74" s="9">
        <v>-71557.092834945055</v>
      </c>
      <c r="CO74" s="9">
        <v>-80224.811016780339</v>
      </c>
      <c r="CP74" s="9">
        <v>-85028.534870000003</v>
      </c>
      <c r="CQ74" s="9">
        <v>-72700.487903618196</v>
      </c>
      <c r="CR74" s="10">
        <v>-309510.92662534362</v>
      </c>
      <c r="CS74" s="9">
        <v>-77004.421544285797</v>
      </c>
      <c r="CT74" s="9">
        <v>-77102.006812418607</v>
      </c>
      <c r="CU74" s="9">
        <v>-81129.120438772254</v>
      </c>
      <c r="CV74" s="9">
        <v>-85981.049661151235</v>
      </c>
      <c r="CW74" s="9">
        <v>-321216.59845662792</v>
      </c>
      <c r="CX74" s="9">
        <v>-74506.281423532375</v>
      </c>
      <c r="CY74" s="9">
        <v>-54281.321475203978</v>
      </c>
      <c r="CZ74" s="9">
        <v>-76746.579272219285</v>
      </c>
      <c r="DA74" s="9">
        <v>-68820.021405840977</v>
      </c>
      <c r="DB74" s="9">
        <v>-274354.20357679663</v>
      </c>
      <c r="DC74" s="9">
        <v>-71775.143753395634</v>
      </c>
      <c r="DD74" s="9">
        <v>-73322.482898176153</v>
      </c>
      <c r="DE74" s="9">
        <v>-98110.062755618419</v>
      </c>
      <c r="DF74" s="9">
        <v>-101270.55860236236</v>
      </c>
      <c r="DG74" s="9">
        <v>-344478.24800955254</v>
      </c>
      <c r="DH74" s="9">
        <v>-113764.81842082678</v>
      </c>
      <c r="DI74" s="9">
        <v>-101337.50672416187</v>
      </c>
      <c r="DJ74" s="9">
        <v>-133748.82296443789</v>
      </c>
      <c r="DK74" s="9">
        <v>-136229.79303272575</v>
      </c>
      <c r="DL74" s="9">
        <v>-485080.9411421523</v>
      </c>
      <c r="DM74" s="9">
        <v>-163870.74488610047</v>
      </c>
      <c r="DN74" s="9">
        <v>-149495.53715817098</v>
      </c>
      <c r="DO74" s="9">
        <v>-182280.14875605502</v>
      </c>
      <c r="DP74" s="9">
        <v>-156602.5655916348</v>
      </c>
      <c r="DQ74" s="9">
        <v>-652248.99639196135</v>
      </c>
    </row>
    <row r="75" spans="1:121">
      <c r="A75" s="17" t="s">
        <v>274</v>
      </c>
      <c r="B75" s="9">
        <v>40.464999999999989</v>
      </c>
      <c r="C75" s="9">
        <v>21.78</v>
      </c>
      <c r="D75" s="9">
        <v>47.33499999999998</v>
      </c>
      <c r="E75" s="9">
        <v>7.2049999999999841</v>
      </c>
      <c r="F75" s="10">
        <v>116.78499999999995</v>
      </c>
      <c r="G75" s="9">
        <v>5.9899999999999807</v>
      </c>
      <c r="H75" s="9">
        <v>-2.855000000000004</v>
      </c>
      <c r="I75" s="9">
        <v>-33.324999999999989</v>
      </c>
      <c r="J75" s="9">
        <v>-45.95</v>
      </c>
      <c r="K75" s="10">
        <v>-76.140000000000015</v>
      </c>
      <c r="L75" s="9">
        <v>-35.234999999999985</v>
      </c>
      <c r="M75" s="9">
        <v>-51.06</v>
      </c>
      <c r="N75" s="9">
        <v>-53.149999999999977</v>
      </c>
      <c r="O75" s="9">
        <v>-51.655000000000001</v>
      </c>
      <c r="P75" s="10">
        <v>-191.09999999999997</v>
      </c>
      <c r="Q75" s="9">
        <v>-14.27000000000001</v>
      </c>
      <c r="R75" s="9">
        <v>-51.230000000000018</v>
      </c>
      <c r="S75" s="9">
        <v>-45.384999999999991</v>
      </c>
      <c r="T75" s="9">
        <v>-36.19</v>
      </c>
      <c r="U75" s="10">
        <v>-147.07500000000002</v>
      </c>
      <c r="V75" s="9">
        <v>16.22</v>
      </c>
      <c r="W75" s="9">
        <v>21.27000000000001</v>
      </c>
      <c r="X75" s="9">
        <v>26.769999999999953</v>
      </c>
      <c r="Y75" s="9">
        <v>7.0174999999999841</v>
      </c>
      <c r="Z75" s="10">
        <v>71.277499999999947</v>
      </c>
      <c r="AA75" s="9">
        <v>189.88199999999998</v>
      </c>
      <c r="AB75" s="9">
        <v>111.89999999999998</v>
      </c>
      <c r="AC75" s="9">
        <v>120.32221125000001</v>
      </c>
      <c r="AD75" s="9">
        <v>69.863</v>
      </c>
      <c r="AE75" s="10">
        <v>491.96721124999993</v>
      </c>
      <c r="AF75" s="9">
        <v>183.51</v>
      </c>
      <c r="AG75" s="9">
        <v>335.13250000000005</v>
      </c>
      <c r="AH75" s="9">
        <v>372.57599999999996</v>
      </c>
      <c r="AI75" s="9">
        <v>154.56099999999998</v>
      </c>
      <c r="AJ75" s="10">
        <v>1045.7794999999999</v>
      </c>
      <c r="AK75" s="9">
        <v>358.64800000000002</v>
      </c>
      <c r="AL75" s="9">
        <v>426.77499999999998</v>
      </c>
      <c r="AM75" s="9">
        <v>452.02350000000001</v>
      </c>
      <c r="AN75" s="9">
        <v>103.16800000000003</v>
      </c>
      <c r="AO75" s="10">
        <v>1340.6145000000001</v>
      </c>
      <c r="AP75" s="9">
        <v>98.195999999999998</v>
      </c>
      <c r="AQ75" s="9">
        <v>142.80320000000006</v>
      </c>
      <c r="AR75" s="9">
        <v>65.014899999999983</v>
      </c>
      <c r="AS75" s="9">
        <v>87.84699999999998</v>
      </c>
      <c r="AT75" s="10">
        <v>393.86110000000002</v>
      </c>
      <c r="AU75" s="9">
        <v>90.924999999999983</v>
      </c>
      <c r="AV75" s="9">
        <v>94.579999999999984</v>
      </c>
      <c r="AW75" s="9">
        <v>266.26800000000003</v>
      </c>
      <c r="AX75" s="9">
        <v>226.46000000000004</v>
      </c>
      <c r="AY75" s="10">
        <v>678.23300000000006</v>
      </c>
      <c r="AZ75" s="9">
        <v>185.27</v>
      </c>
      <c r="BA75" s="9">
        <v>206.71399999999997</v>
      </c>
      <c r="BB75" s="9">
        <v>274.67375000000004</v>
      </c>
      <c r="BC75" s="9">
        <v>194.69160000000005</v>
      </c>
      <c r="BD75" s="10">
        <v>861.34935000000019</v>
      </c>
      <c r="BE75" s="9">
        <v>247.15950000000001</v>
      </c>
      <c r="BF75" s="9">
        <v>241.34235000000001</v>
      </c>
      <c r="BG75" s="9">
        <v>346.05400000000009</v>
      </c>
      <c r="BH75" s="9">
        <v>220.64400000000001</v>
      </c>
      <c r="BI75" s="10">
        <v>1055.19985</v>
      </c>
      <c r="BJ75" s="9">
        <v>190.548</v>
      </c>
      <c r="BK75" s="9">
        <v>265.82500000000005</v>
      </c>
      <c r="BL75" s="9">
        <v>439.5</v>
      </c>
      <c r="BM75" s="9">
        <v>275.51250000000005</v>
      </c>
      <c r="BN75" s="10">
        <v>1171.3855000000001</v>
      </c>
      <c r="BO75" s="9">
        <v>220.125</v>
      </c>
      <c r="BP75" s="9">
        <v>218.65000000000003</v>
      </c>
      <c r="BQ75" s="9">
        <v>333.101</v>
      </c>
      <c r="BR75" s="9">
        <v>220.23000000000005</v>
      </c>
      <c r="BS75" s="10">
        <v>992.10599999999999</v>
      </c>
      <c r="BT75" s="9">
        <v>144.46700000000004</v>
      </c>
      <c r="BU75" s="9">
        <v>207.01900000000001</v>
      </c>
      <c r="BV75" s="9">
        <v>335.86200000000008</v>
      </c>
      <c r="BW75" s="9">
        <v>227.387</v>
      </c>
      <c r="BX75" s="10">
        <v>914.73500000000013</v>
      </c>
      <c r="BY75" s="9">
        <v>200.05700000000002</v>
      </c>
      <c r="BZ75" s="9">
        <v>193.44600000000003</v>
      </c>
      <c r="CA75" s="9">
        <v>212.15400000000005</v>
      </c>
      <c r="CB75" s="9">
        <v>256.58700000000005</v>
      </c>
      <c r="CC75" s="10">
        <v>862.24400000000014</v>
      </c>
      <c r="CD75" s="9">
        <v>180.904</v>
      </c>
      <c r="CE75" s="9">
        <v>221.58100000000002</v>
      </c>
      <c r="CF75" s="9">
        <v>304.6400000000001</v>
      </c>
      <c r="CG75" s="9">
        <v>187.732</v>
      </c>
      <c r="CH75" s="10">
        <v>894.85700000000008</v>
      </c>
      <c r="CI75" s="9">
        <v>158.57900000000001</v>
      </c>
      <c r="CJ75" s="9">
        <v>187.22050000000002</v>
      </c>
      <c r="CK75" s="9">
        <v>206.21</v>
      </c>
      <c r="CL75" s="9">
        <v>137.38</v>
      </c>
      <c r="CM75" s="10">
        <v>689.3895</v>
      </c>
      <c r="CN75" s="9">
        <v>128.53200000000004</v>
      </c>
      <c r="CO75" s="9">
        <v>143.35400000000001</v>
      </c>
      <c r="CP75" s="9">
        <v>216.53550000000001</v>
      </c>
      <c r="CQ75" s="9">
        <v>176.40450000000004</v>
      </c>
      <c r="CR75" s="10">
        <v>664.82600000000014</v>
      </c>
      <c r="CS75" s="9">
        <v>171.5265</v>
      </c>
      <c r="CT75" s="9">
        <v>199.71300000000002</v>
      </c>
      <c r="CU75" s="9">
        <v>261.05599999999998</v>
      </c>
      <c r="CV75" s="9">
        <v>220.87</v>
      </c>
      <c r="CW75" s="9">
        <v>853.16549999999995</v>
      </c>
      <c r="CX75" s="9">
        <v>187.40199999999999</v>
      </c>
      <c r="CY75" s="9">
        <v>-29.061999999999998</v>
      </c>
      <c r="CZ75" s="9">
        <v>-145.816</v>
      </c>
      <c r="DA75" s="9">
        <v>-97.594000000000023</v>
      </c>
      <c r="DB75" s="9">
        <v>-85.07000000000005</v>
      </c>
      <c r="DC75" s="9">
        <v>-54.321000000000012</v>
      </c>
      <c r="DD75" s="9">
        <v>-35.893000000000001</v>
      </c>
      <c r="DE75" s="9">
        <v>-23.724000000000004</v>
      </c>
      <c r="DF75" s="9">
        <v>-42.134000000000015</v>
      </c>
      <c r="DG75" s="9">
        <v>-156.07200000000003</v>
      </c>
      <c r="DH75" s="9">
        <v>-8.6360000000000099</v>
      </c>
      <c r="DI75" s="9">
        <v>39.888000000000019</v>
      </c>
      <c r="DJ75" s="9">
        <v>166.49300000000002</v>
      </c>
      <c r="DK75" s="9">
        <v>189.69799999999998</v>
      </c>
      <c r="DL75" s="9">
        <v>387.44299999999998</v>
      </c>
      <c r="DM75" s="9">
        <v>183.75400000000002</v>
      </c>
      <c r="DN75" s="9">
        <v>209.49574999999999</v>
      </c>
      <c r="DO75" s="9">
        <v>315.70149999999995</v>
      </c>
      <c r="DP75" s="9">
        <v>166.91149999999999</v>
      </c>
      <c r="DQ75" s="9">
        <v>875.86275000000001</v>
      </c>
    </row>
    <row r="76" spans="1:121">
      <c r="A76" s="16" t="s">
        <v>262</v>
      </c>
      <c r="B76" s="9">
        <v>150.82499999999999</v>
      </c>
      <c r="C76" s="9">
        <v>155.5</v>
      </c>
      <c r="D76" s="9">
        <v>221.97499999999999</v>
      </c>
      <c r="E76" s="9">
        <v>173.32499999999999</v>
      </c>
      <c r="F76" s="10">
        <v>701.625</v>
      </c>
      <c r="G76" s="9">
        <v>150.94999999999999</v>
      </c>
      <c r="H76" s="9">
        <v>123.425</v>
      </c>
      <c r="I76" s="9">
        <v>152.67500000000001</v>
      </c>
      <c r="J76" s="9">
        <v>115.05</v>
      </c>
      <c r="K76" s="10">
        <v>542.1</v>
      </c>
      <c r="L76" s="9">
        <v>138.92500000000001</v>
      </c>
      <c r="M76" s="9">
        <v>129.30000000000001</v>
      </c>
      <c r="N76" s="9">
        <v>211.05</v>
      </c>
      <c r="O76" s="9">
        <v>140.42500000000001</v>
      </c>
      <c r="P76" s="10">
        <v>619.70000000000005</v>
      </c>
      <c r="Q76" s="9">
        <v>132.05000000000001</v>
      </c>
      <c r="R76" s="9">
        <v>154.25</v>
      </c>
      <c r="S76" s="9">
        <v>206.77500000000001</v>
      </c>
      <c r="T76" s="9">
        <v>145.05000000000001</v>
      </c>
      <c r="U76" s="10">
        <v>638.125</v>
      </c>
      <c r="V76" s="9">
        <v>153.1</v>
      </c>
      <c r="W76" s="9">
        <v>148.15</v>
      </c>
      <c r="X76" s="9">
        <v>279.45</v>
      </c>
      <c r="Y76" s="9">
        <v>181.4375</v>
      </c>
      <c r="Z76" s="10">
        <v>762.13750000000005</v>
      </c>
      <c r="AA76" s="9">
        <v>365.75</v>
      </c>
      <c r="AB76" s="9">
        <v>283.5</v>
      </c>
      <c r="AC76" s="9">
        <v>405.57421125000002</v>
      </c>
      <c r="AD76" s="9">
        <v>276.57499999999999</v>
      </c>
      <c r="AE76" s="10">
        <v>1331.39921125</v>
      </c>
      <c r="AF76" s="9">
        <v>384.37</v>
      </c>
      <c r="AG76" s="9">
        <v>610.13250000000005</v>
      </c>
      <c r="AH76" s="9">
        <v>640.36</v>
      </c>
      <c r="AI76" s="9">
        <v>286.82499999999999</v>
      </c>
      <c r="AJ76" s="10">
        <v>1921.6875000000002</v>
      </c>
      <c r="AK76" s="9">
        <v>490.03199999999998</v>
      </c>
      <c r="AL76" s="9">
        <v>540.16300000000001</v>
      </c>
      <c r="AM76" s="9">
        <v>557.88750000000005</v>
      </c>
      <c r="AN76" s="9">
        <v>216.88000000000002</v>
      </c>
      <c r="AO76" s="10">
        <v>1804.9625000000001</v>
      </c>
      <c r="AP76" s="9">
        <v>248.72399999999999</v>
      </c>
      <c r="AQ76" s="9">
        <v>355.05320000000006</v>
      </c>
      <c r="AR76" s="9">
        <v>231.11490000000001</v>
      </c>
      <c r="AS76" s="9">
        <v>217.797</v>
      </c>
      <c r="AT76" s="10">
        <v>1052.6891000000001</v>
      </c>
      <c r="AU76" s="9">
        <v>180.22499999999999</v>
      </c>
      <c r="AV76" s="9">
        <v>225.78</v>
      </c>
      <c r="AW76" s="9">
        <v>497.36800000000005</v>
      </c>
      <c r="AX76" s="9">
        <v>444.76000000000005</v>
      </c>
      <c r="AY76" s="10">
        <v>1348.133</v>
      </c>
      <c r="AZ76" s="9">
        <v>317.12</v>
      </c>
      <c r="BA76" s="9">
        <v>373.16399999999999</v>
      </c>
      <c r="BB76" s="9">
        <v>511.32375000000002</v>
      </c>
      <c r="BC76" s="9">
        <v>446.44160000000005</v>
      </c>
      <c r="BD76" s="10">
        <v>1648.0493500000002</v>
      </c>
      <c r="BE76" s="9">
        <v>385.58350000000002</v>
      </c>
      <c r="BF76" s="9">
        <v>441.33435000000003</v>
      </c>
      <c r="BG76" s="9">
        <v>529.70400000000006</v>
      </c>
      <c r="BH76" s="9">
        <v>383.41200000000003</v>
      </c>
      <c r="BI76" s="10">
        <v>1740.03385</v>
      </c>
      <c r="BJ76" s="9">
        <v>308.10000000000002</v>
      </c>
      <c r="BK76" s="9">
        <v>426.22500000000002</v>
      </c>
      <c r="BL76" s="9">
        <v>619.95000000000005</v>
      </c>
      <c r="BM76" s="9">
        <v>412.91250000000002</v>
      </c>
      <c r="BN76" s="10">
        <v>1767.1875</v>
      </c>
      <c r="BO76" s="9">
        <v>306.57499999999999</v>
      </c>
      <c r="BP76" s="9">
        <v>317.85000000000002</v>
      </c>
      <c r="BQ76" s="9">
        <v>450.065</v>
      </c>
      <c r="BR76" s="9">
        <v>338.97600000000006</v>
      </c>
      <c r="BS76" s="10">
        <v>1413.4660000000001</v>
      </c>
      <c r="BT76" s="9">
        <v>215.36900000000003</v>
      </c>
      <c r="BU76" s="9">
        <v>300.81700000000001</v>
      </c>
      <c r="BV76" s="9">
        <v>437.97600000000006</v>
      </c>
      <c r="BW76" s="9">
        <v>340.17500000000001</v>
      </c>
      <c r="BX76" s="10">
        <v>1294.337</v>
      </c>
      <c r="BY76" s="9">
        <v>251.53700000000001</v>
      </c>
      <c r="BZ76" s="9">
        <v>267.23400000000004</v>
      </c>
      <c r="CA76" s="9">
        <v>310.48600000000005</v>
      </c>
      <c r="CB76" s="9">
        <v>344.88300000000004</v>
      </c>
      <c r="CC76" s="10">
        <v>1174.1400000000001</v>
      </c>
      <c r="CD76" s="9">
        <v>242.26400000000001</v>
      </c>
      <c r="CE76" s="9">
        <v>314.76500000000004</v>
      </c>
      <c r="CF76" s="9">
        <v>443.16800000000006</v>
      </c>
      <c r="CG76" s="9">
        <v>294.22800000000001</v>
      </c>
      <c r="CH76" s="10">
        <v>1294.4250000000002</v>
      </c>
      <c r="CI76" s="9">
        <v>222.57900000000001</v>
      </c>
      <c r="CJ76" s="9">
        <v>269.02050000000003</v>
      </c>
      <c r="CK76" s="9">
        <v>298.86</v>
      </c>
      <c r="CL76" s="9">
        <v>244.98000000000002</v>
      </c>
      <c r="CM76" s="10">
        <v>1035.4395</v>
      </c>
      <c r="CN76" s="9">
        <v>203.70000000000002</v>
      </c>
      <c r="CO76" s="9">
        <v>237.29000000000002</v>
      </c>
      <c r="CP76" s="9">
        <v>306.96750000000003</v>
      </c>
      <c r="CQ76" s="9">
        <v>267.50850000000003</v>
      </c>
      <c r="CR76" s="10">
        <v>1015.466</v>
      </c>
      <c r="CS76" s="9">
        <v>256.9665</v>
      </c>
      <c r="CT76" s="9">
        <v>295.28100000000001</v>
      </c>
      <c r="CU76" s="9">
        <v>378.32</v>
      </c>
      <c r="CV76" s="9">
        <v>321.85000000000002</v>
      </c>
      <c r="CW76" s="9">
        <v>1252.4175</v>
      </c>
      <c r="CX76" s="9">
        <v>248.65</v>
      </c>
      <c r="CY76" s="9">
        <v>43.45</v>
      </c>
      <c r="CZ76" s="9">
        <v>54.78</v>
      </c>
      <c r="DA76" s="9">
        <v>58.650000000000006</v>
      </c>
      <c r="DB76" s="9">
        <v>405.53</v>
      </c>
      <c r="DC76" s="9">
        <v>45.338999999999999</v>
      </c>
      <c r="DD76" s="9">
        <v>54.263000000000005</v>
      </c>
      <c r="DE76" s="9">
        <v>62.56</v>
      </c>
      <c r="DF76" s="9">
        <v>72.36</v>
      </c>
      <c r="DG76" s="9">
        <v>234.52199999999999</v>
      </c>
      <c r="DH76" s="9">
        <v>69.012</v>
      </c>
      <c r="DI76" s="9">
        <v>107.61600000000001</v>
      </c>
      <c r="DJ76" s="9">
        <v>249.00500000000002</v>
      </c>
      <c r="DK76" s="9">
        <v>258.77</v>
      </c>
      <c r="DL76" s="9">
        <v>684.40300000000002</v>
      </c>
      <c r="DM76" s="9">
        <v>239.53000000000003</v>
      </c>
      <c r="DN76" s="9">
        <v>257.54374999999999</v>
      </c>
      <c r="DO76" s="9">
        <v>395.47749999999996</v>
      </c>
      <c r="DP76" s="9">
        <v>252.44749999999999</v>
      </c>
      <c r="DQ76" s="9">
        <v>1144.99875</v>
      </c>
    </row>
    <row r="77" spans="1:121">
      <c r="A77" s="16" t="s">
        <v>263</v>
      </c>
      <c r="B77" s="9">
        <v>-110.36</v>
      </c>
      <c r="C77" s="9">
        <v>-133.72</v>
      </c>
      <c r="D77" s="9">
        <v>-174.64000000000001</v>
      </c>
      <c r="E77" s="9">
        <v>-166.12</v>
      </c>
      <c r="F77" s="10">
        <v>-584.84</v>
      </c>
      <c r="G77" s="9">
        <v>-144.96</v>
      </c>
      <c r="H77" s="9">
        <v>-126.28</v>
      </c>
      <c r="I77" s="9">
        <v>-186</v>
      </c>
      <c r="J77" s="9">
        <v>-161</v>
      </c>
      <c r="K77" s="10">
        <v>-618.24</v>
      </c>
      <c r="L77" s="9">
        <v>-174.16</v>
      </c>
      <c r="M77" s="9">
        <v>-180.36</v>
      </c>
      <c r="N77" s="9">
        <v>-264.2</v>
      </c>
      <c r="O77" s="9">
        <v>-192.08</v>
      </c>
      <c r="P77" s="10">
        <v>-810.80000000000007</v>
      </c>
      <c r="Q77" s="9">
        <v>-146.32000000000002</v>
      </c>
      <c r="R77" s="9">
        <v>-205.48000000000002</v>
      </c>
      <c r="S77" s="9">
        <v>-252.16</v>
      </c>
      <c r="T77" s="9">
        <v>-181.24</v>
      </c>
      <c r="U77" s="10">
        <v>-785.2</v>
      </c>
      <c r="V77" s="9">
        <v>-136.88</v>
      </c>
      <c r="W77" s="9">
        <v>-126.88</v>
      </c>
      <c r="X77" s="9">
        <v>-252.68000000000004</v>
      </c>
      <c r="Y77" s="9">
        <v>-174.42000000000002</v>
      </c>
      <c r="Z77" s="10">
        <v>-690.86000000000013</v>
      </c>
      <c r="AA77" s="9">
        <v>-175.86800000000002</v>
      </c>
      <c r="AB77" s="9">
        <v>-171.60000000000002</v>
      </c>
      <c r="AC77" s="9">
        <v>-285.25200000000001</v>
      </c>
      <c r="AD77" s="9">
        <v>-206.71199999999999</v>
      </c>
      <c r="AE77" s="10">
        <v>-839.43200000000002</v>
      </c>
      <c r="AF77" s="9">
        <v>-200.86</v>
      </c>
      <c r="AG77" s="9">
        <v>-275</v>
      </c>
      <c r="AH77" s="9">
        <v>-267.78400000000005</v>
      </c>
      <c r="AI77" s="9">
        <v>-132.26400000000001</v>
      </c>
      <c r="AJ77" s="10">
        <v>-875.90800000000002</v>
      </c>
      <c r="AK77" s="9">
        <v>-131.38399999999999</v>
      </c>
      <c r="AL77" s="9">
        <v>-113.38800000000002</v>
      </c>
      <c r="AM77" s="9">
        <v>-105.86400000000002</v>
      </c>
      <c r="AN77" s="9">
        <v>-113.71199999999999</v>
      </c>
      <c r="AO77" s="10">
        <v>-464.34800000000001</v>
      </c>
      <c r="AP77" s="9">
        <v>-150.52799999999999</v>
      </c>
      <c r="AQ77" s="9">
        <v>-212.25</v>
      </c>
      <c r="AR77" s="9">
        <v>-166.10000000000002</v>
      </c>
      <c r="AS77" s="9">
        <v>-129.95000000000002</v>
      </c>
      <c r="AT77" s="10">
        <v>-658.82800000000009</v>
      </c>
      <c r="AU77" s="9">
        <v>-89.300000000000011</v>
      </c>
      <c r="AV77" s="9">
        <v>-131.20000000000002</v>
      </c>
      <c r="AW77" s="9">
        <v>-231.10000000000002</v>
      </c>
      <c r="AX77" s="9">
        <v>-218.3</v>
      </c>
      <c r="AY77" s="10">
        <v>-669.90000000000009</v>
      </c>
      <c r="AZ77" s="9">
        <v>-131.85</v>
      </c>
      <c r="BA77" s="9">
        <v>-166.45000000000002</v>
      </c>
      <c r="BB77" s="9">
        <v>-236.65</v>
      </c>
      <c r="BC77" s="9">
        <v>-251.75</v>
      </c>
      <c r="BD77" s="10">
        <v>-786.7</v>
      </c>
      <c r="BE77" s="9">
        <v>-138.42400000000001</v>
      </c>
      <c r="BF77" s="9">
        <v>-199.99200000000002</v>
      </c>
      <c r="BG77" s="9">
        <v>-183.65</v>
      </c>
      <c r="BH77" s="9">
        <v>-162.76800000000003</v>
      </c>
      <c r="BI77" s="10">
        <v>-684.83400000000006</v>
      </c>
      <c r="BJ77" s="9">
        <v>-117.55200000000001</v>
      </c>
      <c r="BK77" s="9">
        <v>-160.4</v>
      </c>
      <c r="BL77" s="9">
        <v>-180.45000000000002</v>
      </c>
      <c r="BM77" s="9">
        <v>-137.4</v>
      </c>
      <c r="BN77" s="10">
        <v>-595.80200000000002</v>
      </c>
      <c r="BO77" s="9">
        <v>-86.45</v>
      </c>
      <c r="BP77" s="9">
        <v>-99.2</v>
      </c>
      <c r="BQ77" s="9">
        <v>-116.96400000000001</v>
      </c>
      <c r="BR77" s="9">
        <v>-118.74600000000001</v>
      </c>
      <c r="BS77" s="10">
        <v>-421.36</v>
      </c>
      <c r="BT77" s="9">
        <v>-70.902000000000001</v>
      </c>
      <c r="BU77" s="9">
        <v>-93.798000000000002</v>
      </c>
      <c r="BV77" s="9">
        <v>-102.114</v>
      </c>
      <c r="BW77" s="9">
        <v>-112.78800000000001</v>
      </c>
      <c r="BX77" s="10">
        <v>-379.60199999999998</v>
      </c>
      <c r="BY77" s="9">
        <v>-51.48</v>
      </c>
      <c r="BZ77" s="9">
        <v>-73.787999999999997</v>
      </c>
      <c r="CA77" s="9">
        <v>-98.332000000000008</v>
      </c>
      <c r="CB77" s="9">
        <v>-88.296000000000006</v>
      </c>
      <c r="CC77" s="10">
        <v>-311.89600000000002</v>
      </c>
      <c r="CD77" s="9">
        <v>-61.360000000000007</v>
      </c>
      <c r="CE77" s="9">
        <v>-93.184000000000012</v>
      </c>
      <c r="CF77" s="9">
        <v>-138.52799999999999</v>
      </c>
      <c r="CG77" s="9">
        <v>-106.49600000000001</v>
      </c>
      <c r="CH77" s="10">
        <v>-399.56799999999998</v>
      </c>
      <c r="CI77" s="9">
        <v>-64</v>
      </c>
      <c r="CJ77" s="9">
        <v>-81.800000000000011</v>
      </c>
      <c r="CK77" s="9">
        <v>-92.65</v>
      </c>
      <c r="CL77" s="9">
        <v>-107.60000000000001</v>
      </c>
      <c r="CM77" s="10">
        <v>-346.05</v>
      </c>
      <c r="CN77" s="9">
        <v>-75.167999999999992</v>
      </c>
      <c r="CO77" s="9">
        <v>-93.936000000000007</v>
      </c>
      <c r="CP77" s="9">
        <v>-90.432000000000016</v>
      </c>
      <c r="CQ77" s="9">
        <v>-91.103999999999999</v>
      </c>
      <c r="CR77" s="10">
        <v>-350.64</v>
      </c>
      <c r="CS77" s="9">
        <v>-85.44</v>
      </c>
      <c r="CT77" s="9">
        <v>-95.567999999999998</v>
      </c>
      <c r="CU77" s="9">
        <v>-117.26400000000001</v>
      </c>
      <c r="CV77" s="9">
        <v>-100.98</v>
      </c>
      <c r="CW77" s="9">
        <v>-399.25200000000001</v>
      </c>
      <c r="CX77" s="9">
        <v>-61.248000000000005</v>
      </c>
      <c r="CY77" s="9">
        <v>-72.512</v>
      </c>
      <c r="CZ77" s="9">
        <v>-200.596</v>
      </c>
      <c r="DA77" s="9">
        <v>-156.24400000000003</v>
      </c>
      <c r="DB77" s="9">
        <v>-490.6</v>
      </c>
      <c r="DC77" s="9">
        <v>-99.660000000000011</v>
      </c>
      <c r="DD77" s="9">
        <v>-90.156000000000006</v>
      </c>
      <c r="DE77" s="9">
        <v>-86.284000000000006</v>
      </c>
      <c r="DF77" s="9">
        <v>-114.49400000000001</v>
      </c>
      <c r="DG77" s="9">
        <v>-390.59400000000005</v>
      </c>
      <c r="DH77" s="9">
        <v>-77.64800000000001</v>
      </c>
      <c r="DI77" s="9">
        <v>-67.727999999999994</v>
      </c>
      <c r="DJ77" s="9">
        <v>-82.512</v>
      </c>
      <c r="DK77" s="9">
        <v>-69.072000000000003</v>
      </c>
      <c r="DL77" s="9">
        <v>-296.96000000000004</v>
      </c>
      <c r="DM77" s="9">
        <v>-55.776000000000003</v>
      </c>
      <c r="DN77" s="9">
        <v>-48.048000000000002</v>
      </c>
      <c r="DO77" s="9">
        <v>-79.77600000000001</v>
      </c>
      <c r="DP77" s="9">
        <v>-85.536000000000001</v>
      </c>
      <c r="DQ77" s="9">
        <v>-269.13600000000002</v>
      </c>
    </row>
    <row r="78" spans="1:121">
      <c r="A78" s="17" t="s">
        <v>275</v>
      </c>
      <c r="B78" s="9">
        <v>-4376.9569180062017</v>
      </c>
      <c r="C78" s="9">
        <v>-5135.5489603089318</v>
      </c>
      <c r="D78" s="9">
        <v>-6330.989726007323</v>
      </c>
      <c r="E78" s="9">
        <v>-5502.0449699291976</v>
      </c>
      <c r="F78" s="10">
        <v>-21345.540574251652</v>
      </c>
      <c r="G78" s="9">
        <v>-4815.4994682599981</v>
      </c>
      <c r="H78" s="9">
        <v>-5755.7772971619197</v>
      </c>
      <c r="I78" s="9">
        <v>-6125.3937861942259</v>
      </c>
      <c r="J78" s="9">
        <v>-4352.440468231016</v>
      </c>
      <c r="K78" s="10">
        <v>-21049.111019847158</v>
      </c>
      <c r="L78" s="9">
        <v>-4909.0026463517052</v>
      </c>
      <c r="M78" s="9">
        <v>-5680.6041052459523</v>
      </c>
      <c r="N78" s="9">
        <v>-4349.5066101338816</v>
      </c>
      <c r="O78" s="9">
        <v>-5339.31799326687</v>
      </c>
      <c r="P78" s="10">
        <v>-20278.431354998407</v>
      </c>
      <c r="Q78" s="9">
        <v>-6758.6147896269813</v>
      </c>
      <c r="R78" s="9">
        <v>-7591.036726852778</v>
      </c>
      <c r="S78" s="9">
        <v>-10110.298439289701</v>
      </c>
      <c r="T78" s="9">
        <v>-8557.4054645937049</v>
      </c>
      <c r="U78" s="10">
        <v>-33017.355420363165</v>
      </c>
      <c r="V78" s="9">
        <v>-9339.3693556331491</v>
      </c>
      <c r="W78" s="9">
        <v>-15784.939217505802</v>
      </c>
      <c r="X78" s="9">
        <v>-17287.089241968431</v>
      </c>
      <c r="Y78" s="9">
        <v>-17619.684513052027</v>
      </c>
      <c r="Z78" s="10">
        <v>-60031.082328159406</v>
      </c>
      <c r="AA78" s="9">
        <v>-13392.468649189466</v>
      </c>
      <c r="AB78" s="9">
        <v>-14104.882344854821</v>
      </c>
      <c r="AC78" s="9">
        <v>-18357.834411547879</v>
      </c>
      <c r="AD78" s="9">
        <v>-26162.100511592827</v>
      </c>
      <c r="AE78" s="10">
        <v>-72017.285917185</v>
      </c>
      <c r="AF78" s="9">
        <v>-18606.467583160011</v>
      </c>
      <c r="AG78" s="9">
        <v>-23201.076160909797</v>
      </c>
      <c r="AH78" s="9">
        <v>-28147.476282484105</v>
      </c>
      <c r="AI78" s="9">
        <v>-22275.95350725756</v>
      </c>
      <c r="AJ78" s="10">
        <v>-92230.973533811484</v>
      </c>
      <c r="AK78" s="9">
        <v>-26250.440697532777</v>
      </c>
      <c r="AL78" s="9">
        <v>-30822.901181624627</v>
      </c>
      <c r="AM78" s="9">
        <v>-35100.190618132416</v>
      </c>
      <c r="AN78" s="9">
        <v>-43008.753986324489</v>
      </c>
      <c r="AO78" s="10">
        <v>-135182.2864836143</v>
      </c>
      <c r="AP78" s="9">
        <v>-35245.031457143108</v>
      </c>
      <c r="AQ78" s="9">
        <v>-50661.331760235284</v>
      </c>
      <c r="AR78" s="9">
        <v>-43528.606849462092</v>
      </c>
      <c r="AS78" s="9">
        <v>-40222.022347601574</v>
      </c>
      <c r="AT78" s="10">
        <v>-169656.99241444204</v>
      </c>
      <c r="AU78" s="9">
        <v>-21426.464433427973</v>
      </c>
      <c r="AV78" s="9">
        <v>-26824.476393092435</v>
      </c>
      <c r="AW78" s="9">
        <v>-35596.693589099814</v>
      </c>
      <c r="AX78" s="9">
        <v>-35569.606144512203</v>
      </c>
      <c r="AY78" s="10">
        <v>-119417.24056013243</v>
      </c>
      <c r="AZ78" s="9">
        <v>-29676.626608713173</v>
      </c>
      <c r="BA78" s="9">
        <v>-34314.845901015629</v>
      </c>
      <c r="BB78" s="9">
        <v>-35945.999258140444</v>
      </c>
      <c r="BC78" s="9">
        <v>-41046.51437453377</v>
      </c>
      <c r="BD78" s="10">
        <v>-140983.98614240304</v>
      </c>
      <c r="BE78" s="9">
        <v>-36432.8128594261</v>
      </c>
      <c r="BF78" s="9">
        <v>-72180.728067835793</v>
      </c>
      <c r="BG78" s="9">
        <v>-60140.875754263798</v>
      </c>
      <c r="BH78" s="9">
        <v>-55910.588508849585</v>
      </c>
      <c r="BI78" s="10">
        <v>-224665.00519037529</v>
      </c>
      <c r="BJ78" s="9">
        <v>-42174.333950586064</v>
      </c>
      <c r="BK78" s="9">
        <v>-57506.281200442441</v>
      </c>
      <c r="BL78" s="9">
        <v>-83173.296702018648</v>
      </c>
      <c r="BM78" s="9">
        <v>-49370.756916961393</v>
      </c>
      <c r="BN78" s="10">
        <v>-232224.66877000855</v>
      </c>
      <c r="BO78" s="9">
        <v>-75874.753813972493</v>
      </c>
      <c r="BP78" s="9">
        <v>-48795.586198267039</v>
      </c>
      <c r="BQ78" s="9">
        <v>-84887.187018855562</v>
      </c>
      <c r="BR78" s="9">
        <v>-76805.322917132275</v>
      </c>
      <c r="BS78" s="10">
        <v>-286362.84994822735</v>
      </c>
      <c r="BT78" s="9">
        <v>-79821.447165028905</v>
      </c>
      <c r="BU78" s="9">
        <v>-66294.098068077466</v>
      </c>
      <c r="BV78" s="9">
        <v>-78567.078882183749</v>
      </c>
      <c r="BW78" s="9">
        <v>-76225.14178674962</v>
      </c>
      <c r="BX78" s="10">
        <v>-300907.76590203971</v>
      </c>
      <c r="BY78" s="9">
        <v>-84802.487583555368</v>
      </c>
      <c r="BZ78" s="9">
        <v>-59113.076162553953</v>
      </c>
      <c r="CA78" s="9">
        <v>-79129.680286663643</v>
      </c>
      <c r="CB78" s="9">
        <v>-75167.14862585954</v>
      </c>
      <c r="CC78" s="10">
        <v>-298212.39265863248</v>
      </c>
      <c r="CD78" s="9">
        <v>-62208.878549998699</v>
      </c>
      <c r="CE78" s="9">
        <v>-56167.342050255182</v>
      </c>
      <c r="CF78" s="9">
        <v>-65870.775275330554</v>
      </c>
      <c r="CG78" s="9">
        <v>-65738.632323843893</v>
      </c>
      <c r="CH78" s="10">
        <v>-249985.62819942832</v>
      </c>
      <c r="CI78" s="9">
        <v>-53906.303315102443</v>
      </c>
      <c r="CJ78" s="9">
        <v>-61047.428522745664</v>
      </c>
      <c r="CK78" s="9">
        <v>-77879.855533982089</v>
      </c>
      <c r="CL78" s="9">
        <v>-72983.263311664035</v>
      </c>
      <c r="CM78" s="10">
        <v>-265816.85068349424</v>
      </c>
      <c r="CN78" s="9">
        <v>-69685.742563042557</v>
      </c>
      <c r="CO78" s="9">
        <v>-79923.637407460526</v>
      </c>
      <c r="CP78" s="9">
        <v>-84938.102870000002</v>
      </c>
      <c r="CQ78" s="9">
        <v>-71856.719978802968</v>
      </c>
      <c r="CR78" s="10">
        <v>-306404.20281930605</v>
      </c>
      <c r="CS78" s="9">
        <v>-73241.259464772855</v>
      </c>
      <c r="CT78" s="9">
        <v>-76341.782571155461</v>
      </c>
      <c r="CU78" s="9">
        <v>-79441.523588306474</v>
      </c>
      <c r="CV78" s="9">
        <v>-81155.513838410116</v>
      </c>
      <c r="CW78" s="9">
        <v>-310180.07946264488</v>
      </c>
      <c r="CX78" s="9">
        <v>-69914.00153941082</v>
      </c>
      <c r="CY78" s="9">
        <v>-53338.841133409878</v>
      </c>
      <c r="CZ78" s="9">
        <v>-75343.840401530237</v>
      </c>
      <c r="DA78" s="9">
        <v>-66110.314809867938</v>
      </c>
      <c r="DB78" s="9">
        <v>-264706.99788421887</v>
      </c>
      <c r="DC78" s="9">
        <v>-64364.926838721105</v>
      </c>
      <c r="DD78" s="9">
        <v>-70190.368784290593</v>
      </c>
      <c r="DE78" s="9">
        <v>-94623.034289057963</v>
      </c>
      <c r="DF78" s="9">
        <v>-91201.411088691355</v>
      </c>
      <c r="DG78" s="9">
        <v>-320379.74100076105</v>
      </c>
      <c r="DH78" s="9">
        <v>-83285.366522232973</v>
      </c>
      <c r="DI78" s="9">
        <v>-89176.549967774452</v>
      </c>
      <c r="DJ78" s="9">
        <v>-119969.91287681744</v>
      </c>
      <c r="DK78" s="9">
        <v>-113055.57925043069</v>
      </c>
      <c r="DL78" s="9">
        <v>-405487.40861725557</v>
      </c>
      <c r="DM78" s="9">
        <v>-121509.34226599237</v>
      </c>
      <c r="DN78" s="9">
        <v>-138307.95392012427</v>
      </c>
      <c r="DO78" s="9">
        <v>-167182.12165056079</v>
      </c>
      <c r="DP78" s="9">
        <v>-115289.41726519866</v>
      </c>
      <c r="DQ78" s="9">
        <v>-542288.83510187606</v>
      </c>
    </row>
    <row r="79" spans="1:121">
      <c r="A79" s="16" t="s">
        <v>262</v>
      </c>
      <c r="B79" s="9">
        <v>122.06652759379845</v>
      </c>
      <c r="C79" s="9">
        <v>147.73497009107888</v>
      </c>
      <c r="D79" s="9">
        <v>150.36100599267394</v>
      </c>
      <c r="E79" s="9">
        <v>284.5130652708018</v>
      </c>
      <c r="F79" s="10">
        <v>704.67556894835309</v>
      </c>
      <c r="G79" s="9">
        <v>123.47434533999994</v>
      </c>
      <c r="H79" s="9">
        <v>282.39763723809597</v>
      </c>
      <c r="I79" s="9">
        <v>211.97663460576678</v>
      </c>
      <c r="J79" s="9">
        <v>186.2375477689975</v>
      </c>
      <c r="K79" s="10">
        <v>804.08616495286014</v>
      </c>
      <c r="L79" s="9">
        <v>117.20933284828509</v>
      </c>
      <c r="M79" s="9">
        <v>226.21874755404235</v>
      </c>
      <c r="N79" s="9">
        <v>230.24944346611557</v>
      </c>
      <c r="O79" s="9">
        <v>161.08317713314324</v>
      </c>
      <c r="P79" s="10">
        <v>734.76070100158631</v>
      </c>
      <c r="Q79" s="9">
        <v>73.569827173007781</v>
      </c>
      <c r="R79" s="9">
        <v>248.38443794722221</v>
      </c>
      <c r="S79" s="9">
        <v>490.40644071027953</v>
      </c>
      <c r="T79" s="9">
        <v>325.75017780628599</v>
      </c>
      <c r="U79" s="10">
        <v>1138.1108836367955</v>
      </c>
      <c r="V79" s="9">
        <v>192.35916996687592</v>
      </c>
      <c r="W79" s="9">
        <v>469.89344969421899</v>
      </c>
      <c r="X79" s="9">
        <v>735.44886443156952</v>
      </c>
      <c r="Y79" s="9">
        <v>659.18932214793801</v>
      </c>
      <c r="Z79" s="10">
        <v>2056.8908062406026</v>
      </c>
      <c r="AA79" s="9">
        <v>446.29660921052601</v>
      </c>
      <c r="AB79" s="9">
        <v>892.12996292429614</v>
      </c>
      <c r="AC79" s="9">
        <v>1164.3261691635041</v>
      </c>
      <c r="AD79" s="9">
        <v>1358.8673101543736</v>
      </c>
      <c r="AE79" s="10">
        <v>3861.6200514527</v>
      </c>
      <c r="AF79" s="9">
        <v>1105.9904506868834</v>
      </c>
      <c r="AG79" s="9">
        <v>1378.1586523711208</v>
      </c>
      <c r="AH79" s="9">
        <v>1580.5473684210531</v>
      </c>
      <c r="AI79" s="9">
        <v>1271.3600000000001</v>
      </c>
      <c r="AJ79" s="10">
        <v>5336.056471479058</v>
      </c>
      <c r="AK79" s="9">
        <v>1413.8400000000001</v>
      </c>
      <c r="AL79" s="9">
        <v>1446.72</v>
      </c>
      <c r="AM79" s="9">
        <v>1282.3200000000002</v>
      </c>
      <c r="AN79" s="9">
        <v>1310.37243621115</v>
      </c>
      <c r="AO79" s="10">
        <v>5453.2524362111508</v>
      </c>
      <c r="AP79" s="9">
        <v>1571.3734815862201</v>
      </c>
      <c r="AQ79" s="9">
        <v>1690.7585261426864</v>
      </c>
      <c r="AR79" s="9">
        <v>1437.1447472212833</v>
      </c>
      <c r="AS79" s="9">
        <v>1210.2270000000001</v>
      </c>
      <c r="AT79" s="10">
        <v>5909.5037549501894</v>
      </c>
      <c r="AU79" s="9">
        <v>989.47067896954934</v>
      </c>
      <c r="AV79" s="9">
        <v>1451.0817198780887</v>
      </c>
      <c r="AW79" s="9">
        <v>2254.614038988454</v>
      </c>
      <c r="AX79" s="9">
        <v>1140.3518362717971</v>
      </c>
      <c r="AY79" s="10">
        <v>5835.5182741078888</v>
      </c>
      <c r="AZ79" s="9">
        <v>1422.6591102738887</v>
      </c>
      <c r="BA79" s="9">
        <v>1819.2101008417264</v>
      </c>
      <c r="BB79" s="9">
        <v>2938.6825677961492</v>
      </c>
      <c r="BC79" s="9">
        <v>2116.6106774013469</v>
      </c>
      <c r="BD79" s="10">
        <v>8297.1624563131118</v>
      </c>
      <c r="BE79" s="9">
        <v>1541.6573329062314</v>
      </c>
      <c r="BF79" s="9">
        <v>1125.9383381997093</v>
      </c>
      <c r="BG79" s="9">
        <v>1256.1739993096053</v>
      </c>
      <c r="BH79" s="9">
        <v>1011.0140156629692</v>
      </c>
      <c r="BI79" s="10">
        <v>4934.7836860785155</v>
      </c>
      <c r="BJ79" s="9">
        <v>1029.0829394139344</v>
      </c>
      <c r="BK79" s="9">
        <v>877.93860955755792</v>
      </c>
      <c r="BL79" s="9">
        <v>1391.4031879813556</v>
      </c>
      <c r="BM79" s="9">
        <v>777.98717303860769</v>
      </c>
      <c r="BN79" s="10">
        <v>4076.4119099914556</v>
      </c>
      <c r="BO79" s="9">
        <v>1119.4922260275041</v>
      </c>
      <c r="BP79" s="9">
        <v>973.72032173296373</v>
      </c>
      <c r="BQ79" s="9">
        <v>2529.4566711444313</v>
      </c>
      <c r="BR79" s="9">
        <v>1283.6342728677319</v>
      </c>
      <c r="BS79" s="10">
        <v>5906.3034917726309</v>
      </c>
      <c r="BT79" s="9">
        <v>993.58376497109668</v>
      </c>
      <c r="BU79" s="9">
        <v>1331.2424919225243</v>
      </c>
      <c r="BV79" s="9">
        <v>1887.6408678162509</v>
      </c>
      <c r="BW79" s="9">
        <v>1133.5709132503807</v>
      </c>
      <c r="BX79" s="10">
        <v>5346.038037960253</v>
      </c>
      <c r="BY79" s="9">
        <v>1578.6957964446385</v>
      </c>
      <c r="BZ79" s="9">
        <v>861.69538744604199</v>
      </c>
      <c r="CA79" s="9">
        <v>1565.4031033363565</v>
      </c>
      <c r="CB79" s="9">
        <v>839.16197414045348</v>
      </c>
      <c r="CC79" s="10">
        <v>4844.9562613674907</v>
      </c>
      <c r="CD79" s="9">
        <v>1639.8313500013046</v>
      </c>
      <c r="CE79" s="9">
        <v>1050.6851497448197</v>
      </c>
      <c r="CF79" s="9">
        <v>2408.9903246694403</v>
      </c>
      <c r="CG79" s="9">
        <v>141.39687615609569</v>
      </c>
      <c r="CH79" s="10">
        <v>5240.90370057166</v>
      </c>
      <c r="CI79" s="9">
        <v>1163.5767848975615</v>
      </c>
      <c r="CJ79" s="9">
        <v>606.86583725433468</v>
      </c>
      <c r="CK79" s="9">
        <v>1131.6459060178988</v>
      </c>
      <c r="CL79" s="9">
        <v>1643.4821183359813</v>
      </c>
      <c r="CM79" s="10">
        <v>4545.5706465057756</v>
      </c>
      <c r="CN79" s="9">
        <v>1437.5367169574517</v>
      </c>
      <c r="CO79" s="9">
        <v>178.50113253946913</v>
      </c>
      <c r="CP79" s="9">
        <v>0</v>
      </c>
      <c r="CQ79" s="9">
        <v>658.17230119702822</v>
      </c>
      <c r="CR79" s="10">
        <v>2274.2101506939489</v>
      </c>
      <c r="CS79" s="9">
        <v>3304.7116252271444</v>
      </c>
      <c r="CT79" s="9">
        <v>621.20775884454633</v>
      </c>
      <c r="CU79" s="9">
        <v>1473.4580416935169</v>
      </c>
      <c r="CV79" s="9">
        <v>4454.0806815898795</v>
      </c>
      <c r="CW79" s="9">
        <v>9853.4581073550871</v>
      </c>
      <c r="CX79" s="9">
        <v>4284.1122205891688</v>
      </c>
      <c r="CY79" s="9">
        <v>840.48041659012085</v>
      </c>
      <c r="CZ79" s="9">
        <v>1163.3822484697564</v>
      </c>
      <c r="DA79" s="9">
        <v>2478.9359001320595</v>
      </c>
      <c r="DB79" s="9">
        <v>8766.910785781105</v>
      </c>
      <c r="DC79" s="9">
        <v>7138.7702112788993</v>
      </c>
      <c r="DD79" s="9">
        <v>2990.8449057094062</v>
      </c>
      <c r="DE79" s="9">
        <v>3347.3448909420435</v>
      </c>
      <c r="DF79" s="9">
        <v>9810.7197813086423</v>
      </c>
      <c r="DG79" s="9">
        <v>23287.679789238991</v>
      </c>
      <c r="DH79" s="9">
        <v>30079.919727767032</v>
      </c>
      <c r="DI79" s="9">
        <v>11985.252042225549</v>
      </c>
      <c r="DJ79" s="9">
        <v>13563.601933182556</v>
      </c>
      <c r="DK79" s="9">
        <v>22903.822719569322</v>
      </c>
      <c r="DL79" s="9">
        <v>78532.596422744449</v>
      </c>
      <c r="DM79" s="9">
        <v>41928.420124007622</v>
      </c>
      <c r="DN79" s="9">
        <v>11067.073079875721</v>
      </c>
      <c r="DO79" s="9">
        <v>14910.486309439206</v>
      </c>
      <c r="DP79" s="9">
        <v>40864.411004801346</v>
      </c>
      <c r="DQ79" s="9">
        <v>108770.3905181239</v>
      </c>
    </row>
    <row r="80" spans="1:121">
      <c r="A80" s="16" t="s">
        <v>263</v>
      </c>
      <c r="B80" s="9">
        <v>-4499.0234455999998</v>
      </c>
      <c r="C80" s="9">
        <v>-5283.2839304000108</v>
      </c>
      <c r="D80" s="9">
        <v>-6481.3507319999972</v>
      </c>
      <c r="E80" s="9">
        <v>-5786.5580351999997</v>
      </c>
      <c r="F80" s="10">
        <v>-22050.216143200007</v>
      </c>
      <c r="G80" s="9">
        <v>-4938.9738135999978</v>
      </c>
      <c r="H80" s="9">
        <v>-6038.1749344000154</v>
      </c>
      <c r="I80" s="9">
        <v>-6337.3704207999926</v>
      </c>
      <c r="J80" s="9">
        <v>-4538.6780160000135</v>
      </c>
      <c r="K80" s="10">
        <v>-21853.197184800018</v>
      </c>
      <c r="L80" s="9">
        <v>-5026.2119791999903</v>
      </c>
      <c r="M80" s="9">
        <v>-5906.8228527999945</v>
      </c>
      <c r="N80" s="9">
        <v>-4579.7560535999974</v>
      </c>
      <c r="O80" s="9">
        <v>-5500.4011704000131</v>
      </c>
      <c r="P80" s="10">
        <v>-21013.192055999993</v>
      </c>
      <c r="Q80" s="9">
        <v>-6832.1846167999893</v>
      </c>
      <c r="R80" s="9">
        <v>-7839.4211648</v>
      </c>
      <c r="S80" s="9">
        <v>-10600.704879999981</v>
      </c>
      <c r="T80" s="9">
        <v>-8883.15564239999</v>
      </c>
      <c r="U80" s="10">
        <v>-34155.466303999958</v>
      </c>
      <c r="V80" s="9">
        <v>-9531.728525600025</v>
      </c>
      <c r="W80" s="9">
        <v>-16254.83266720002</v>
      </c>
      <c r="X80" s="9">
        <v>-18022.538106399999</v>
      </c>
      <c r="Y80" s="9">
        <v>-18278.873835199964</v>
      </c>
      <c r="Z80" s="10">
        <v>-62087.973134400003</v>
      </c>
      <c r="AA80" s="9">
        <v>-13838.765258399992</v>
      </c>
      <c r="AB80" s="9">
        <v>-14997.012307779118</v>
      </c>
      <c r="AC80" s="9">
        <v>-19522.160580711385</v>
      </c>
      <c r="AD80" s="9">
        <v>-27520.967821747199</v>
      </c>
      <c r="AE80" s="10">
        <v>-75878.905968637686</v>
      </c>
      <c r="AF80" s="9">
        <v>-19712.458033846895</v>
      </c>
      <c r="AG80" s="9">
        <v>-24579.234813280917</v>
      </c>
      <c r="AH80" s="9">
        <v>-29728.023650905157</v>
      </c>
      <c r="AI80" s="9">
        <v>-23547.313507257561</v>
      </c>
      <c r="AJ80" s="10">
        <v>-97567.030005290522</v>
      </c>
      <c r="AK80" s="9">
        <v>-27664.280697532777</v>
      </c>
      <c r="AL80" s="9">
        <v>-32269.621181624629</v>
      </c>
      <c r="AM80" s="9">
        <v>-36382.510618132415</v>
      </c>
      <c r="AN80" s="9">
        <v>-44319.126422535643</v>
      </c>
      <c r="AO80" s="10">
        <v>-140635.53891982546</v>
      </c>
      <c r="AP80" s="9">
        <v>-36816.404938729327</v>
      </c>
      <c r="AQ80" s="9">
        <v>-52352.09028637797</v>
      </c>
      <c r="AR80" s="9">
        <v>-44965.751596683374</v>
      </c>
      <c r="AS80" s="9">
        <v>-41432.249347601573</v>
      </c>
      <c r="AT80" s="10">
        <v>-175566.49616939225</v>
      </c>
      <c r="AU80" s="9">
        <v>-22415.935112397521</v>
      </c>
      <c r="AV80" s="9">
        <v>-28275.558112970524</v>
      </c>
      <c r="AW80" s="9">
        <v>-37851.307628088267</v>
      </c>
      <c r="AX80" s="9">
        <v>-36709.957980783998</v>
      </c>
      <c r="AY80" s="10">
        <v>-125252.75883424032</v>
      </c>
      <c r="AZ80" s="9">
        <v>-31099.285718987063</v>
      </c>
      <c r="BA80" s="9">
        <v>-36134.056001857352</v>
      </c>
      <c r="BB80" s="9">
        <v>-38884.68182593659</v>
      </c>
      <c r="BC80" s="9">
        <v>-43163.125051935116</v>
      </c>
      <c r="BD80" s="10">
        <v>-149281.14859871613</v>
      </c>
      <c r="BE80" s="9">
        <v>-37974.47019233233</v>
      </c>
      <c r="BF80" s="9">
        <v>-73306.666406035496</v>
      </c>
      <c r="BG80" s="9">
        <v>-61397.049753573403</v>
      </c>
      <c r="BH80" s="9">
        <v>-56921.602524512557</v>
      </c>
      <c r="BI80" s="10">
        <v>-229599.78887645379</v>
      </c>
      <c r="BJ80" s="9">
        <v>-43203.41689</v>
      </c>
      <c r="BK80" s="9">
        <v>-58384.219810000002</v>
      </c>
      <c r="BL80" s="9">
        <v>-84564.699890000004</v>
      </c>
      <c r="BM80" s="9">
        <v>-50148.74409</v>
      </c>
      <c r="BN80" s="10">
        <v>-236301.08068000001</v>
      </c>
      <c r="BO80" s="9">
        <v>-76994.246039999998</v>
      </c>
      <c r="BP80" s="9">
        <v>-49769.306520000006</v>
      </c>
      <c r="BQ80" s="9">
        <v>-87416.643689999997</v>
      </c>
      <c r="BR80" s="9">
        <v>-78088.957190000001</v>
      </c>
      <c r="BS80" s="10">
        <v>-292269.15344000002</v>
      </c>
      <c r="BT80" s="9">
        <v>-80815.030930000008</v>
      </c>
      <c r="BU80" s="9">
        <v>-67625.340559999997</v>
      </c>
      <c r="BV80" s="9">
        <v>-80454.719750000004</v>
      </c>
      <c r="BW80" s="9">
        <v>-77358.712700000004</v>
      </c>
      <c r="BX80" s="10">
        <v>-306253.80394000001</v>
      </c>
      <c r="BY80" s="9">
        <v>-86381.183380000002</v>
      </c>
      <c r="BZ80" s="9">
        <v>-59974.771549999998</v>
      </c>
      <c r="CA80" s="9">
        <v>-80695.08339</v>
      </c>
      <c r="CB80" s="9">
        <v>-76006.310599999997</v>
      </c>
      <c r="CC80" s="10">
        <v>-303057.34892000002</v>
      </c>
      <c r="CD80" s="9">
        <v>-63848.709900000002</v>
      </c>
      <c r="CE80" s="9">
        <v>-57218.027200000004</v>
      </c>
      <c r="CF80" s="9">
        <v>-68279.765599999999</v>
      </c>
      <c r="CG80" s="9">
        <v>-65880.02919999999</v>
      </c>
      <c r="CH80" s="10">
        <v>-255226.5319</v>
      </c>
      <c r="CI80" s="9">
        <v>-55069.880100000002</v>
      </c>
      <c r="CJ80" s="9">
        <v>-61654.29436</v>
      </c>
      <c r="CK80" s="9">
        <v>-79011.501439999993</v>
      </c>
      <c r="CL80" s="9">
        <v>-74626.74543000001</v>
      </c>
      <c r="CM80" s="10">
        <v>-270362.42133000004</v>
      </c>
      <c r="CN80" s="9">
        <v>-71123.279280000002</v>
      </c>
      <c r="CO80" s="9">
        <v>-80102.13854</v>
      </c>
      <c r="CP80" s="9">
        <v>-84938.102870000002</v>
      </c>
      <c r="CQ80" s="9">
        <v>-72514.89228</v>
      </c>
      <c r="CR80" s="10">
        <v>-308678.41297</v>
      </c>
      <c r="CS80" s="9">
        <v>-76545.971090000006</v>
      </c>
      <c r="CT80" s="9">
        <v>-76962.990330000001</v>
      </c>
      <c r="CU80" s="9">
        <v>-80914.981629999995</v>
      </c>
      <c r="CV80" s="9">
        <v>-85609.594519999999</v>
      </c>
      <c r="CW80" s="9">
        <v>-320033.53756999999</v>
      </c>
      <c r="CX80" s="9">
        <v>-74198.113759999993</v>
      </c>
      <c r="CY80" s="9">
        <v>-54179.321550000001</v>
      </c>
      <c r="CZ80" s="9">
        <v>-76507.222649999996</v>
      </c>
      <c r="DA80" s="9">
        <v>-68589.250709999993</v>
      </c>
      <c r="DB80" s="9">
        <v>-273473.90866999998</v>
      </c>
      <c r="DC80" s="9">
        <v>-71503.697050000002</v>
      </c>
      <c r="DD80" s="9">
        <v>-73181.213690000004</v>
      </c>
      <c r="DE80" s="9">
        <v>-97970.379180000004</v>
      </c>
      <c r="DF80" s="9">
        <v>-101012.13086999999</v>
      </c>
      <c r="DG80" s="9">
        <v>-343667.42079</v>
      </c>
      <c r="DH80" s="9">
        <v>-113365.28625</v>
      </c>
      <c r="DI80" s="9">
        <v>-101161.80201</v>
      </c>
      <c r="DJ80" s="9">
        <v>-133533.51480999999</v>
      </c>
      <c r="DK80" s="9">
        <v>-135959.40197000001</v>
      </c>
      <c r="DL80" s="9">
        <v>-484020.00503999996</v>
      </c>
      <c r="DM80" s="9">
        <v>-163437.76238999999</v>
      </c>
      <c r="DN80" s="9">
        <v>-149375.027</v>
      </c>
      <c r="DO80" s="9">
        <v>-182092.60795999999</v>
      </c>
      <c r="DP80" s="9">
        <v>-156153.82827</v>
      </c>
      <c r="DQ80" s="9">
        <v>-651059.22561999992</v>
      </c>
    </row>
    <row r="81" spans="1:121">
      <c r="A81" s="17" t="s">
        <v>268</v>
      </c>
      <c r="B81" s="9">
        <v>5802.845048172604</v>
      </c>
      <c r="C81" s="9">
        <v>5654.5788415546913</v>
      </c>
      <c r="D81" s="9">
        <v>6150.3799923239176</v>
      </c>
      <c r="E81" s="9">
        <v>4776.1984722269581</v>
      </c>
      <c r="F81" s="10">
        <v>22384.002354278171</v>
      </c>
      <c r="G81" s="9">
        <v>7340.016861598534</v>
      </c>
      <c r="H81" s="9">
        <v>4362.4060997717361</v>
      </c>
      <c r="I81" s="9">
        <v>6447.3713119927406</v>
      </c>
      <c r="J81" s="9">
        <v>4900.8182216443292</v>
      </c>
      <c r="K81" s="10">
        <v>23050.612495007343</v>
      </c>
      <c r="L81" s="9">
        <v>6857.8258771929832</v>
      </c>
      <c r="M81" s="9">
        <v>9847.2782934131719</v>
      </c>
      <c r="N81" s="9">
        <v>8946.0813279569884</v>
      </c>
      <c r="O81" s="9">
        <v>8523.3810706106869</v>
      </c>
      <c r="P81" s="10">
        <v>34174.566569173832</v>
      </c>
      <c r="Q81" s="9">
        <v>9019.8787215550055</v>
      </c>
      <c r="R81" s="9">
        <v>9578.02687699118</v>
      </c>
      <c r="S81" s="9">
        <v>9900.4565225256647</v>
      </c>
      <c r="T81" s="9">
        <v>8894.8180180827276</v>
      </c>
      <c r="U81" s="10">
        <v>37393.180139154574</v>
      </c>
      <c r="V81" s="9">
        <v>12517.473538028378</v>
      </c>
      <c r="W81" s="9">
        <v>12072.678527475915</v>
      </c>
      <c r="X81" s="9">
        <v>14176.024222618295</v>
      </c>
      <c r="Y81" s="9">
        <v>16560.665032662691</v>
      </c>
      <c r="Z81" s="10">
        <v>55326.841320785279</v>
      </c>
      <c r="AA81" s="9">
        <v>15740.863078293116</v>
      </c>
      <c r="AB81" s="9">
        <v>14089.142282359915</v>
      </c>
      <c r="AC81" s="9">
        <v>17040.474942679844</v>
      </c>
      <c r="AD81" s="9">
        <v>18617.063654479825</v>
      </c>
      <c r="AE81" s="10">
        <v>65487.543957812704</v>
      </c>
      <c r="AF81" s="9">
        <v>17727.908700411306</v>
      </c>
      <c r="AG81" s="9">
        <v>21336.954306690106</v>
      </c>
      <c r="AH81" s="9">
        <v>23323.868313144794</v>
      </c>
      <c r="AI81" s="9">
        <v>18976.378131849408</v>
      </c>
      <c r="AJ81" s="10">
        <v>81365.10945209561</v>
      </c>
      <c r="AK81" s="9">
        <v>20486.676731321822</v>
      </c>
      <c r="AL81" s="9">
        <v>25366.03760856959</v>
      </c>
      <c r="AM81" s="9">
        <v>28235.066489662648</v>
      </c>
      <c r="AN81" s="9">
        <v>22894.18977134072</v>
      </c>
      <c r="AO81" s="10">
        <v>96981.970600894783</v>
      </c>
      <c r="AP81" s="9">
        <v>19580.765130059415</v>
      </c>
      <c r="AQ81" s="9">
        <v>20845.426896994977</v>
      </c>
      <c r="AR81" s="9">
        <v>16379.875798040954</v>
      </c>
      <c r="AS81" s="9">
        <v>15555.503371728759</v>
      </c>
      <c r="AT81" s="10">
        <v>72361.571196824108</v>
      </c>
      <c r="AU81" s="9">
        <v>11622.82598182228</v>
      </c>
      <c r="AV81" s="9">
        <v>17226.066050883837</v>
      </c>
      <c r="AW81" s="9">
        <v>22670.101086822757</v>
      </c>
      <c r="AX81" s="9">
        <v>21748.256685508393</v>
      </c>
      <c r="AY81" s="10">
        <v>73267.249805037267</v>
      </c>
      <c r="AZ81" s="9">
        <v>21201.775352338875</v>
      </c>
      <c r="BA81" s="9">
        <v>21022.539186419868</v>
      </c>
      <c r="BB81" s="9">
        <v>25277.06297233198</v>
      </c>
      <c r="BC81" s="9">
        <v>29359.35379185561</v>
      </c>
      <c r="BD81" s="10">
        <v>96860.731302946326</v>
      </c>
      <c r="BE81" s="9">
        <v>30596.575903564899</v>
      </c>
      <c r="BF81" s="9">
        <v>28554.484218835038</v>
      </c>
      <c r="BG81" s="9">
        <v>34617.198540170262</v>
      </c>
      <c r="BH81" s="9">
        <v>36371.721845056258</v>
      </c>
      <c r="BI81" s="10">
        <v>130139.98050762646</v>
      </c>
      <c r="BJ81" s="9">
        <v>27752.344747660853</v>
      </c>
      <c r="BK81" s="9">
        <v>29037.489055219005</v>
      </c>
      <c r="BL81" s="9">
        <v>32729.539899543623</v>
      </c>
      <c r="BM81" s="9">
        <v>33801.082589044025</v>
      </c>
      <c r="BN81" s="10">
        <v>123320.4562914675</v>
      </c>
      <c r="BO81" s="9">
        <v>35703.476622618888</v>
      </c>
      <c r="BP81" s="9">
        <v>37378.387239688418</v>
      </c>
      <c r="BQ81" s="9">
        <v>43584.735497319569</v>
      </c>
      <c r="BR81" s="9">
        <v>34288.908542438803</v>
      </c>
      <c r="BS81" s="10">
        <v>150955.5079020657</v>
      </c>
      <c r="BT81" s="9">
        <v>29674.320896817309</v>
      </c>
      <c r="BU81" s="9">
        <v>41974.575084170952</v>
      </c>
      <c r="BV81" s="9">
        <v>39143.076816631445</v>
      </c>
      <c r="BW81" s="9">
        <v>34866.654618259716</v>
      </c>
      <c r="BX81" s="10">
        <v>145658.62741587943</v>
      </c>
      <c r="BY81" s="9">
        <v>41768.395034217254</v>
      </c>
      <c r="BZ81" s="9">
        <v>38049.293417901092</v>
      </c>
      <c r="CA81" s="9">
        <v>39862.874134279264</v>
      </c>
      <c r="CB81" s="9">
        <v>41605.649241200408</v>
      </c>
      <c r="CC81" s="10">
        <v>161286.21182759802</v>
      </c>
      <c r="CD81" s="9">
        <v>35263.320698763346</v>
      </c>
      <c r="CE81" s="9">
        <v>36762.866187760323</v>
      </c>
      <c r="CF81" s="9">
        <v>40437.690975106816</v>
      </c>
      <c r="CG81" s="9">
        <v>39215.172308555302</v>
      </c>
      <c r="CH81" s="10">
        <v>151679.0501701858</v>
      </c>
      <c r="CI81" s="9">
        <v>32227.414515628268</v>
      </c>
      <c r="CJ81" s="9">
        <v>31085.274512246822</v>
      </c>
      <c r="CK81" s="9">
        <v>32105.772328997547</v>
      </c>
      <c r="CL81" s="9">
        <v>32520.17229223952</v>
      </c>
      <c r="CM81" s="10">
        <v>127938.63364911216</v>
      </c>
      <c r="CN81" s="9">
        <v>38619.508205054954</v>
      </c>
      <c r="CO81" s="9">
        <v>27839.045703219661</v>
      </c>
      <c r="CP81" s="9">
        <v>29494.782510000001</v>
      </c>
      <c r="CQ81" s="9">
        <v>27107.370486381806</v>
      </c>
      <c r="CR81" s="10">
        <v>123060.70690465643</v>
      </c>
      <c r="CS81" s="9">
        <v>30572.228035714212</v>
      </c>
      <c r="CT81" s="9">
        <v>23310.187967581391</v>
      </c>
      <c r="CU81" s="9">
        <v>27148.423041227736</v>
      </c>
      <c r="CV81" s="9">
        <v>28469.483498848764</v>
      </c>
      <c r="CW81" s="9">
        <v>109500.32254337211</v>
      </c>
      <c r="CX81" s="9">
        <v>35365.904076467625</v>
      </c>
      <c r="CY81" s="9">
        <v>21878.235744796028</v>
      </c>
      <c r="CZ81" s="9">
        <v>21031.921007780707</v>
      </c>
      <c r="DA81" s="9">
        <v>19440.772234159027</v>
      </c>
      <c r="DB81" s="9">
        <v>97716.83306320339</v>
      </c>
      <c r="DC81" s="9">
        <v>17823.642466604375</v>
      </c>
      <c r="DD81" s="9">
        <v>19270.836431823849</v>
      </c>
      <c r="DE81" s="9">
        <v>20144.224334381579</v>
      </c>
      <c r="DF81" s="9">
        <v>25750.106147637638</v>
      </c>
      <c r="DG81" s="9">
        <v>82988.809380447434</v>
      </c>
      <c r="DH81" s="9">
        <v>22063.04157917323</v>
      </c>
      <c r="DI81" s="9">
        <v>25326.887465838132</v>
      </c>
      <c r="DJ81" s="9">
        <v>36220.282955562099</v>
      </c>
      <c r="DK81" s="9">
        <v>34819.809557274253</v>
      </c>
      <c r="DL81" s="9">
        <v>118430.02155784771</v>
      </c>
      <c r="DM81" s="9">
        <v>36661.37609389954</v>
      </c>
      <c r="DN81" s="9">
        <v>36702.261521829052</v>
      </c>
      <c r="DO81" s="9">
        <v>42947.593843945004</v>
      </c>
      <c r="DP81" s="9">
        <v>41354.506038365173</v>
      </c>
      <c r="DQ81" s="9">
        <v>157665.7374980388</v>
      </c>
    </row>
    <row r="82" spans="1:121">
      <c r="A82" s="16" t="s">
        <v>262</v>
      </c>
      <c r="B82" s="9">
        <v>6118.051692661903</v>
      </c>
      <c r="C82" s="9">
        <v>5969.7854860439902</v>
      </c>
      <c r="D82" s="9">
        <v>6435.5669563856645</v>
      </c>
      <c r="E82" s="9">
        <v>5264.0182791746829</v>
      </c>
      <c r="F82" s="10">
        <v>23787.422414266242</v>
      </c>
      <c r="G82" s="9">
        <v>7707.75794683605</v>
      </c>
      <c r="H82" s="9">
        <v>4775.1767056505805</v>
      </c>
      <c r="I82" s="9">
        <v>6882.6566781922493</v>
      </c>
      <c r="J82" s="9">
        <v>5306.0839074162859</v>
      </c>
      <c r="K82" s="10">
        <v>24671.675238095166</v>
      </c>
      <c r="L82" s="9">
        <v>7174.8013157894748</v>
      </c>
      <c r="M82" s="9">
        <v>10633.285479041915</v>
      </c>
      <c r="N82" s="9">
        <v>9901.4625483870968</v>
      </c>
      <c r="O82" s="9">
        <v>9028.7811068702285</v>
      </c>
      <c r="P82" s="10">
        <v>36738.330450088717</v>
      </c>
      <c r="Q82" s="9">
        <v>9210.7051057418357</v>
      </c>
      <c r="R82" s="9">
        <v>10197.852142997071</v>
      </c>
      <c r="S82" s="9">
        <v>10867.973176212627</v>
      </c>
      <c r="T82" s="9">
        <v>9569.1173084586226</v>
      </c>
      <c r="U82" s="10">
        <v>39845.647733410151</v>
      </c>
      <c r="V82" s="9">
        <v>13028.179459134721</v>
      </c>
      <c r="W82" s="9">
        <v>12788.956528025574</v>
      </c>
      <c r="X82" s="9">
        <v>15161.741217631648</v>
      </c>
      <c r="Y82" s="9">
        <v>17456.525590109108</v>
      </c>
      <c r="Z82" s="10">
        <v>58435.402794901049</v>
      </c>
      <c r="AA82" s="9">
        <v>16497.490491800221</v>
      </c>
      <c r="AB82" s="9">
        <v>15386.849226072454</v>
      </c>
      <c r="AC82" s="9">
        <v>18094.781287637605</v>
      </c>
      <c r="AD82" s="9">
        <v>20028.492425673987</v>
      </c>
      <c r="AE82" s="10">
        <v>70007.613431184262</v>
      </c>
      <c r="AF82" s="9">
        <v>19119.615643069515</v>
      </c>
      <c r="AG82" s="9">
        <v>23016.132510252726</v>
      </c>
      <c r="AH82" s="9">
        <v>25195.871493533414</v>
      </c>
      <c r="AI82" s="9">
        <v>20261.837806702846</v>
      </c>
      <c r="AJ82" s="10">
        <v>87593.457453558512</v>
      </c>
      <c r="AK82" s="9">
        <v>22120.505349288047</v>
      </c>
      <c r="AL82" s="9">
        <v>26865.752772130742</v>
      </c>
      <c r="AM82" s="9">
        <v>29548.211716872644</v>
      </c>
      <c r="AN82" s="9">
        <v>23904.714630412647</v>
      </c>
      <c r="AO82" s="10">
        <v>102439.18446870409</v>
      </c>
      <c r="AP82" s="9">
        <v>20830.702582159625</v>
      </c>
      <c r="AQ82" s="9">
        <v>22668.238963564047</v>
      </c>
      <c r="AR82" s="9">
        <v>17623.268757194197</v>
      </c>
      <c r="AS82" s="9">
        <v>16366.083505687157</v>
      </c>
      <c r="AT82" s="10">
        <v>77488.293808605027</v>
      </c>
      <c r="AU82" s="9">
        <v>12042.024395443839</v>
      </c>
      <c r="AV82" s="9">
        <v>18141.801792792416</v>
      </c>
      <c r="AW82" s="9">
        <v>24091.827546740798</v>
      </c>
      <c r="AX82" s="9">
        <v>22465.967860000001</v>
      </c>
      <c r="AY82" s="10">
        <v>76741.621594977056</v>
      </c>
      <c r="AZ82" s="9">
        <v>21865.79147</v>
      </c>
      <c r="BA82" s="9">
        <v>22042.647440000001</v>
      </c>
      <c r="BB82" s="9">
        <v>27155.40034</v>
      </c>
      <c r="BC82" s="9">
        <v>30810.741760000001</v>
      </c>
      <c r="BD82" s="10">
        <v>101874.58100999999</v>
      </c>
      <c r="BE82" s="9">
        <v>31540.629860000001</v>
      </c>
      <c r="BF82" s="9">
        <v>29427.630870000001</v>
      </c>
      <c r="BG82" s="9">
        <v>35417.682150000001</v>
      </c>
      <c r="BH82" s="9">
        <v>37179.95405</v>
      </c>
      <c r="BI82" s="10">
        <v>133565.89692999999</v>
      </c>
      <c r="BJ82" s="9">
        <v>28410.82444</v>
      </c>
      <c r="BK82" s="9">
        <v>29589.50071</v>
      </c>
      <c r="BL82" s="9">
        <v>33580.967779999999</v>
      </c>
      <c r="BM82" s="9">
        <v>34323.42785</v>
      </c>
      <c r="BN82" s="10">
        <v>125904.72078</v>
      </c>
      <c r="BO82" s="9">
        <v>36428.739150000001</v>
      </c>
      <c r="BP82" s="9">
        <v>37953.64817</v>
      </c>
      <c r="BQ82" s="9">
        <v>44303.728190000002</v>
      </c>
      <c r="BR82" s="9">
        <v>34807.257440000001</v>
      </c>
      <c r="BS82" s="10">
        <v>153493.37294999999</v>
      </c>
      <c r="BT82" s="9">
        <v>29995.37959</v>
      </c>
      <c r="BU82" s="9">
        <v>42663.347249999999</v>
      </c>
      <c r="BV82" s="9">
        <v>39838.169410000002</v>
      </c>
      <c r="BW82" s="9">
        <v>35257.30629</v>
      </c>
      <c r="BX82" s="10">
        <v>147754.20254</v>
      </c>
      <c r="BY82" s="9">
        <v>42210.407529999997</v>
      </c>
      <c r="BZ82" s="9">
        <v>38401.987670000002</v>
      </c>
      <c r="CA82" s="9">
        <v>40489.171710000002</v>
      </c>
      <c r="CB82" s="9">
        <v>41927.445200000002</v>
      </c>
      <c r="CC82" s="10">
        <v>163029.01211000001</v>
      </c>
      <c r="CD82" s="9">
        <v>35659.506110000002</v>
      </c>
      <c r="CE82" s="9">
        <v>37116.294759999997</v>
      </c>
      <c r="CF82" s="9">
        <v>41253.333619999998</v>
      </c>
      <c r="CG82" s="9">
        <v>39248.732499999998</v>
      </c>
      <c r="CH82" s="10">
        <v>153277.86699000001</v>
      </c>
      <c r="CI82" s="9">
        <v>32552.238700000002</v>
      </c>
      <c r="CJ82" s="9">
        <v>31243.19025</v>
      </c>
      <c r="CK82" s="9">
        <v>32410.82444</v>
      </c>
      <c r="CL82" s="9">
        <v>32938.629390000002</v>
      </c>
      <c r="CM82" s="10">
        <v>129144.88278</v>
      </c>
      <c r="CN82" s="9">
        <v>38978.153760000001</v>
      </c>
      <c r="CO82" s="9">
        <v>27867.782179999998</v>
      </c>
      <c r="CP82" s="9">
        <v>29494.782510000001</v>
      </c>
      <c r="CQ82" s="9">
        <v>27201.862109999998</v>
      </c>
      <c r="CR82" s="10">
        <v>123542.58056</v>
      </c>
      <c r="CS82" s="9">
        <v>30945.23849</v>
      </c>
      <c r="CT82" s="9">
        <v>23353.636450000002</v>
      </c>
      <c r="CU82" s="9">
        <v>27245.297849999999</v>
      </c>
      <c r="CV82" s="9">
        <v>28739.958640000001</v>
      </c>
      <c r="CW82" s="9">
        <v>110284.13142999999</v>
      </c>
      <c r="CX82" s="9">
        <v>35612.82374</v>
      </c>
      <c r="CY82" s="9">
        <v>21907.723669999999</v>
      </c>
      <c r="CZ82" s="9">
        <v>21070.681629999999</v>
      </c>
      <c r="DA82" s="9">
        <v>19515.298930000001</v>
      </c>
      <c r="DB82" s="9">
        <v>98106.52797000001</v>
      </c>
      <c r="DC82" s="9">
        <v>17995.429169999999</v>
      </c>
      <c r="DD82" s="9">
        <v>19321.949639999999</v>
      </c>
      <c r="DE82" s="9">
        <v>20197.623909999998</v>
      </c>
      <c r="DF82" s="9">
        <v>25894.03988</v>
      </c>
      <c r="DG82" s="9">
        <v>83409.042599999986</v>
      </c>
      <c r="DH82" s="9">
        <v>22384.925749999999</v>
      </c>
      <c r="DI82" s="9">
        <v>25434.86418</v>
      </c>
      <c r="DJ82" s="9">
        <v>36353.079109999999</v>
      </c>
      <c r="DK82" s="9">
        <v>35021.128620000003</v>
      </c>
      <c r="DL82" s="9">
        <v>119193.99765999999</v>
      </c>
      <c r="DM82" s="9">
        <v>37038.582589999998</v>
      </c>
      <c r="DN82" s="9">
        <v>36774.723680000003</v>
      </c>
      <c r="DO82" s="9">
        <v>43055.358639999999</v>
      </c>
      <c r="DP82" s="9">
        <v>41717.70736</v>
      </c>
      <c r="DQ82" s="9">
        <v>158586.37226999999</v>
      </c>
    </row>
    <row r="83" spans="1:121">
      <c r="A83" s="16" t="s">
        <v>263</v>
      </c>
      <c r="B83" s="9">
        <v>-315.20664448929932</v>
      </c>
      <c r="C83" s="9">
        <v>-315.20664448929932</v>
      </c>
      <c r="D83" s="9">
        <v>-285.18696406174706</v>
      </c>
      <c r="E83" s="9">
        <v>-487.81980694772517</v>
      </c>
      <c r="F83" s="10">
        <v>-1403.420059988071</v>
      </c>
      <c r="G83" s="9">
        <v>-367.7410852375159</v>
      </c>
      <c r="H83" s="9">
        <v>-412.77060587884432</v>
      </c>
      <c r="I83" s="9">
        <v>-435.28536619950859</v>
      </c>
      <c r="J83" s="9">
        <v>-405.26568577195627</v>
      </c>
      <c r="K83" s="10">
        <v>-1621.0627430878251</v>
      </c>
      <c r="L83" s="9">
        <v>-316.97543859649124</v>
      </c>
      <c r="M83" s="9">
        <v>-786.00718562874249</v>
      </c>
      <c r="N83" s="9">
        <v>-955.38122043010753</v>
      </c>
      <c r="O83" s="9">
        <v>-505.40003625954199</v>
      </c>
      <c r="P83" s="10">
        <v>-2563.7638809148834</v>
      </c>
      <c r="Q83" s="9">
        <v>-190.82638418683064</v>
      </c>
      <c r="R83" s="9">
        <v>-619.82526600589085</v>
      </c>
      <c r="S83" s="9">
        <v>-967.51665368696263</v>
      </c>
      <c r="T83" s="9">
        <v>-674.29929037589432</v>
      </c>
      <c r="U83" s="10">
        <v>-2452.4675942555787</v>
      </c>
      <c r="V83" s="9">
        <v>-510.70592110634226</v>
      </c>
      <c r="W83" s="9">
        <v>-716.27800054965849</v>
      </c>
      <c r="X83" s="9">
        <v>-985.71699501335411</v>
      </c>
      <c r="Y83" s="9">
        <v>-895.86055744641715</v>
      </c>
      <c r="Z83" s="10">
        <v>-3108.5614741157724</v>
      </c>
      <c r="AA83" s="9">
        <v>-756.6274135071053</v>
      </c>
      <c r="AB83" s="9">
        <v>-1297.7069437125388</v>
      </c>
      <c r="AC83" s="9">
        <v>-1054.3063449577585</v>
      </c>
      <c r="AD83" s="9">
        <v>-1411.4287711941599</v>
      </c>
      <c r="AE83" s="10">
        <v>-4520.0694733715627</v>
      </c>
      <c r="AF83" s="9">
        <v>-1391.7069426582084</v>
      </c>
      <c r="AG83" s="9">
        <v>-1679.1782035626213</v>
      </c>
      <c r="AH83" s="9">
        <v>-1872.0031803886202</v>
      </c>
      <c r="AI83" s="9">
        <v>-1285.4596748534368</v>
      </c>
      <c r="AJ83" s="10">
        <v>-6228.3480014628867</v>
      </c>
      <c r="AK83" s="9">
        <v>-1633.8286179662259</v>
      </c>
      <c r="AL83" s="9">
        <v>-1499.7151635611517</v>
      </c>
      <c r="AM83" s="9">
        <v>-1313.1452272099946</v>
      </c>
      <c r="AN83" s="9">
        <v>-1010.5248590719276</v>
      </c>
      <c r="AO83" s="10">
        <v>-5457.2138678092997</v>
      </c>
      <c r="AP83" s="9">
        <v>-1249.9374521002098</v>
      </c>
      <c r="AQ83" s="9">
        <v>-1822.8120665690678</v>
      </c>
      <c r="AR83" s="9">
        <v>-1243.3929591532442</v>
      </c>
      <c r="AS83" s="9">
        <v>-810.58013395839748</v>
      </c>
      <c r="AT83" s="10">
        <v>-5126.7226117809196</v>
      </c>
      <c r="AU83" s="9">
        <v>-419.19841362155893</v>
      </c>
      <c r="AV83" s="9">
        <v>-915.73574190857767</v>
      </c>
      <c r="AW83" s="9">
        <v>-1421.726459918043</v>
      </c>
      <c r="AX83" s="9">
        <v>-717.71117449160681</v>
      </c>
      <c r="AY83" s="10">
        <v>-3474.3717899397866</v>
      </c>
      <c r="AZ83" s="9">
        <v>-664.01611766112637</v>
      </c>
      <c r="BA83" s="9">
        <v>-1020.1082535801329</v>
      </c>
      <c r="BB83" s="9">
        <v>-1878.3373676680196</v>
      </c>
      <c r="BC83" s="9">
        <v>-1451.3879681443923</v>
      </c>
      <c r="BD83" s="10">
        <v>-5013.8497070536714</v>
      </c>
      <c r="BE83" s="9">
        <v>-944.0539564351028</v>
      </c>
      <c r="BF83" s="9">
        <v>-873.1466511649619</v>
      </c>
      <c r="BG83" s="9">
        <v>-800.48360982973884</v>
      </c>
      <c r="BH83" s="9">
        <v>-808.23220494373913</v>
      </c>
      <c r="BI83" s="10">
        <v>-3425.9164223735424</v>
      </c>
      <c r="BJ83" s="9">
        <v>-658.47969233914694</v>
      </c>
      <c r="BK83" s="9">
        <v>-552.0116547809962</v>
      </c>
      <c r="BL83" s="9">
        <v>-851.42788045637781</v>
      </c>
      <c r="BM83" s="9">
        <v>-522.34526095597835</v>
      </c>
      <c r="BN83" s="10">
        <v>-2584.2644885324989</v>
      </c>
      <c r="BO83" s="9">
        <v>-725.26252738111316</v>
      </c>
      <c r="BP83" s="9">
        <v>-575.26093031158541</v>
      </c>
      <c r="BQ83" s="9">
        <v>-718.9926926804327</v>
      </c>
      <c r="BR83" s="9">
        <v>-518.34889756119981</v>
      </c>
      <c r="BS83" s="10">
        <v>-2537.8650479343314</v>
      </c>
      <c r="BT83" s="9">
        <v>-321.05869318269163</v>
      </c>
      <c r="BU83" s="9">
        <v>-688.77216582904748</v>
      </c>
      <c r="BV83" s="9">
        <v>-695.09259336855837</v>
      </c>
      <c r="BW83" s="9">
        <v>-390.6516717402871</v>
      </c>
      <c r="BX83" s="10">
        <v>-2095.5751241205844</v>
      </c>
      <c r="BY83" s="9">
        <v>-442.01249578274337</v>
      </c>
      <c r="BZ83" s="9">
        <v>-352.69425209891153</v>
      </c>
      <c r="CA83" s="9">
        <v>-626.29757572073561</v>
      </c>
      <c r="CB83" s="9">
        <v>-321.79595879959595</v>
      </c>
      <c r="CC83" s="10">
        <v>-1742.8002824019864</v>
      </c>
      <c r="CD83" s="9">
        <v>-396.18541123665705</v>
      </c>
      <c r="CE83" s="9">
        <v>-353.4285722396753</v>
      </c>
      <c r="CF83" s="9">
        <v>-815.64264489318339</v>
      </c>
      <c r="CG83" s="9">
        <v>-33.560191444693544</v>
      </c>
      <c r="CH83" s="10">
        <v>-1598.8168198142093</v>
      </c>
      <c r="CI83" s="9">
        <v>-324.8241843717351</v>
      </c>
      <c r="CJ83" s="9">
        <v>-157.91573775317909</v>
      </c>
      <c r="CK83" s="9">
        <v>-305.0521110024539</v>
      </c>
      <c r="CL83" s="9">
        <v>-418.45709776048079</v>
      </c>
      <c r="CM83" s="10">
        <v>-1206.2491308878489</v>
      </c>
      <c r="CN83" s="9">
        <v>-358.64555494505015</v>
      </c>
      <c r="CO83" s="9">
        <v>-28.736476780338791</v>
      </c>
      <c r="CP83" s="9">
        <v>0</v>
      </c>
      <c r="CQ83" s="9">
        <v>-94.491623618193557</v>
      </c>
      <c r="CR83" s="10">
        <v>-481.87365534358253</v>
      </c>
      <c r="CS83" s="9">
        <v>-373.01045428578965</v>
      </c>
      <c r="CT83" s="9">
        <v>-43.448482418611675</v>
      </c>
      <c r="CU83" s="9">
        <v>-96.874808772262668</v>
      </c>
      <c r="CV83" s="9">
        <v>-270.47514115123789</v>
      </c>
      <c r="CW83" s="9">
        <v>-783.80888662790198</v>
      </c>
      <c r="CX83" s="9">
        <v>-246.9196635323716</v>
      </c>
      <c r="CY83" s="9">
        <v>-29.487925203973614</v>
      </c>
      <c r="CZ83" s="9">
        <v>-38.760622219291037</v>
      </c>
      <c r="DA83" s="9">
        <v>-74.526695840973986</v>
      </c>
      <c r="DB83" s="9">
        <v>-389.69490679661021</v>
      </c>
      <c r="DC83" s="9">
        <v>-171.78670339562331</v>
      </c>
      <c r="DD83" s="9">
        <v>-51.113208176151232</v>
      </c>
      <c r="DE83" s="9">
        <v>-53.399575618420322</v>
      </c>
      <c r="DF83" s="9">
        <v>-143.933732362364</v>
      </c>
      <c r="DG83" s="9">
        <v>-420.23321955255881</v>
      </c>
      <c r="DH83" s="9">
        <v>-321.88417082676642</v>
      </c>
      <c r="DI83" s="9">
        <v>-107.97671416186763</v>
      </c>
      <c r="DJ83" s="9">
        <v>-132.7961544378964</v>
      </c>
      <c r="DK83" s="9">
        <v>-201.31906272574852</v>
      </c>
      <c r="DL83" s="9">
        <v>-763.97610215227894</v>
      </c>
      <c r="DM83" s="9">
        <v>-377.20649610045615</v>
      </c>
      <c r="DN83" s="9">
        <v>-72.462158170950985</v>
      </c>
      <c r="DO83" s="9">
        <v>-107.76479605499669</v>
      </c>
      <c r="DP83" s="9">
        <v>-363.20132163482469</v>
      </c>
      <c r="DQ83" s="9">
        <v>-920.63477196122858</v>
      </c>
    </row>
    <row r="84" spans="1:121">
      <c r="A84" s="17" t="s">
        <v>276</v>
      </c>
      <c r="B84" s="9">
        <v>-4791.7889096000008</v>
      </c>
      <c r="C84" s="9">
        <v>-5438.9712816000037</v>
      </c>
      <c r="D84" s="9">
        <v>-6882.1102367999974</v>
      </c>
      <c r="E84" s="9">
        <v>-5289.414487200007</v>
      </c>
      <c r="F84" s="10">
        <v>-22402.284915200009</v>
      </c>
      <c r="G84" s="9">
        <v>-5519.334155200002</v>
      </c>
      <c r="H84" s="9">
        <v>-5236.691737600001</v>
      </c>
      <c r="I84" s="9">
        <v>-6848.6776600000076</v>
      </c>
      <c r="J84" s="9">
        <v>-5117.0669783999965</v>
      </c>
      <c r="K84" s="10">
        <v>-22721.770531200011</v>
      </c>
      <c r="L84" s="9">
        <v>-6114.0919860000031</v>
      </c>
      <c r="M84" s="9">
        <v>-7273.1528788000032</v>
      </c>
      <c r="N84" s="9">
        <v>-6594.019972000001</v>
      </c>
      <c r="O84" s="9">
        <v>-7609.8014591999963</v>
      </c>
      <c r="P84" s="10">
        <v>-27591.066296000005</v>
      </c>
      <c r="Q84" s="9">
        <v>-4522.9615896000005</v>
      </c>
      <c r="R84" s="9">
        <v>-4529.9700860000012</v>
      </c>
      <c r="S84" s="9">
        <v>-6492.5123107211184</v>
      </c>
      <c r="T84" s="9">
        <v>-6656.5059083369179</v>
      </c>
      <c r="U84" s="10">
        <v>-22201.949894658035</v>
      </c>
      <c r="V84" s="9">
        <v>-3433.6957720000046</v>
      </c>
      <c r="W84" s="9">
        <v>-3797.3295248000013</v>
      </c>
      <c r="X84" s="9">
        <v>-2828.9927109813398</v>
      </c>
      <c r="Y84" s="9">
        <v>-3147.3181746317678</v>
      </c>
      <c r="Z84" s="10">
        <v>-13207.336182413113</v>
      </c>
      <c r="AA84" s="9">
        <v>-4529.5429620806026</v>
      </c>
      <c r="AB84" s="9">
        <v>-2776.5468060112071</v>
      </c>
      <c r="AC84" s="9">
        <v>-4446.0748674467977</v>
      </c>
      <c r="AD84" s="9">
        <v>-3866.6355232268106</v>
      </c>
      <c r="AE84" s="10">
        <v>-15618.800158765418</v>
      </c>
      <c r="AF84" s="9">
        <v>-6661.6318944548439</v>
      </c>
      <c r="AG84" s="9">
        <v>-5631.1030336957301</v>
      </c>
      <c r="AH84" s="9">
        <v>-4084.4012272392283</v>
      </c>
      <c r="AI84" s="9">
        <v>-5128.5358309893636</v>
      </c>
      <c r="AJ84" s="10">
        <v>-21505.671986379166</v>
      </c>
      <c r="AK84" s="9">
        <v>-6243.8617965974245</v>
      </c>
      <c r="AL84" s="9">
        <v>-7255.4036486607511</v>
      </c>
      <c r="AM84" s="9">
        <v>-15189.233854510036</v>
      </c>
      <c r="AN84" s="9">
        <v>-19041.22209282071</v>
      </c>
      <c r="AO84" s="10">
        <v>-47729.721392588923</v>
      </c>
      <c r="AP84" s="9">
        <v>-15030.182357097852</v>
      </c>
      <c r="AQ84" s="9">
        <v>-17718.365264357977</v>
      </c>
      <c r="AR84" s="9">
        <v>-20019.916361502048</v>
      </c>
      <c r="AS84" s="9">
        <v>-23044.323399288045</v>
      </c>
      <c r="AT84" s="10">
        <v>-75812.787382245922</v>
      </c>
      <c r="AU84" s="9">
        <v>-11985.845281290554</v>
      </c>
      <c r="AV84" s="9">
        <v>-12501.679856666411</v>
      </c>
      <c r="AW84" s="9">
        <v>-12927.93250712366</v>
      </c>
      <c r="AX84" s="9">
        <v>-9747.3110183718745</v>
      </c>
      <c r="AY84" s="10">
        <v>-47162.768663452502</v>
      </c>
      <c r="AZ84" s="9">
        <v>-6751.4465073527135</v>
      </c>
      <c r="BA84" s="9">
        <v>-6053.3567843852034</v>
      </c>
      <c r="BB84" s="9">
        <v>-7100.2479892144147</v>
      </c>
      <c r="BC84" s="9">
        <v>-10406.147875687762</v>
      </c>
      <c r="BD84" s="10">
        <v>-30311.199156640094</v>
      </c>
      <c r="BE84" s="9">
        <v>-1811.4162716824321</v>
      </c>
      <c r="BF84" s="9">
        <v>-1189.6065926211886</v>
      </c>
      <c r="BG84" s="9">
        <v>910.67994662867568</v>
      </c>
      <c r="BH84" s="9">
        <v>-5396.896938120175</v>
      </c>
      <c r="BI84" s="10">
        <v>-7487.2398557951201</v>
      </c>
      <c r="BJ84" s="9">
        <v>1025.0133840472481</v>
      </c>
      <c r="BK84" s="9">
        <v>-4507.7328481528093</v>
      </c>
      <c r="BL84" s="9">
        <v>-4924.974868207617</v>
      </c>
      <c r="BM84" s="9">
        <v>-8647.0437997464178</v>
      </c>
      <c r="BN84" s="10">
        <v>-17054.738132059596</v>
      </c>
      <c r="BO84" s="9">
        <v>-4295.4654995944511</v>
      </c>
      <c r="BP84" s="9">
        <v>4627.6541685171178</v>
      </c>
      <c r="BQ84" s="9">
        <v>13647.252490930565</v>
      </c>
      <c r="BR84" s="9">
        <v>-4564.3443311844821</v>
      </c>
      <c r="BS84" s="10">
        <v>9415.0968286687494</v>
      </c>
      <c r="BT84" s="9">
        <v>-2577.739377283775</v>
      </c>
      <c r="BU84" s="9">
        <v>3574.1940412945114</v>
      </c>
      <c r="BV84" s="9">
        <v>3867.150530664323</v>
      </c>
      <c r="BW84" s="9">
        <v>-13495.049626195636</v>
      </c>
      <c r="BX84" s="10">
        <v>-8631.4444315205765</v>
      </c>
      <c r="BY84" s="9">
        <v>-8734.4897443392183</v>
      </c>
      <c r="BZ84" s="9">
        <v>-5597.9009228839932</v>
      </c>
      <c r="CA84" s="9">
        <v>3293.3123817635351</v>
      </c>
      <c r="CB84" s="9">
        <v>-10508.067090283679</v>
      </c>
      <c r="CC84" s="10">
        <v>-21547.145375743356</v>
      </c>
      <c r="CD84" s="9">
        <v>-9575.1646723749218</v>
      </c>
      <c r="CE84" s="9">
        <v>-9341.9444514610295</v>
      </c>
      <c r="CF84" s="9">
        <v>7576.9774106729019</v>
      </c>
      <c r="CG84" s="9">
        <v>-13594.767049797505</v>
      </c>
      <c r="CH84" s="10">
        <v>-24934.898762960554</v>
      </c>
      <c r="CI84" s="9">
        <v>-11936.090985153198</v>
      </c>
      <c r="CJ84" s="9">
        <v>-499.20931503480824</v>
      </c>
      <c r="CK84" s="9">
        <v>16196.032352857757</v>
      </c>
      <c r="CL84" s="9">
        <v>-9555.1031210320944</v>
      </c>
      <c r="CM84" s="10">
        <v>-5794.3710683623431</v>
      </c>
      <c r="CN84" s="9">
        <v>-14240.225785599439</v>
      </c>
      <c r="CO84" s="9">
        <v>-4347.7414395897649</v>
      </c>
      <c r="CP84" s="9">
        <v>6642.9632196228631</v>
      </c>
      <c r="CQ84" s="9">
        <v>-24524.419920059401</v>
      </c>
      <c r="CR84" s="10">
        <v>-36469.423925625742</v>
      </c>
      <c r="CS84" s="9">
        <v>-20167.97765367126</v>
      </c>
      <c r="CT84" s="9">
        <v>-3817.0273821437586</v>
      </c>
      <c r="CU84" s="9">
        <v>-11009.3887278732</v>
      </c>
      <c r="CV84" s="9">
        <v>-34163.41260401113</v>
      </c>
      <c r="CW84" s="9">
        <v>-69157.806367699348</v>
      </c>
      <c r="CX84" s="9">
        <v>-25597.943850468742</v>
      </c>
      <c r="CY84" s="9">
        <v>-3860.2689546097317</v>
      </c>
      <c r="CZ84" s="9">
        <v>-11275.677397838424</v>
      </c>
      <c r="DA84" s="9">
        <v>-12541.851149170516</v>
      </c>
      <c r="DB84" s="9">
        <v>-53275.741352087411</v>
      </c>
      <c r="DC84" s="9">
        <v>-9561.2963497375113</v>
      </c>
      <c r="DD84" s="9">
        <v>-6156.1716364784006</v>
      </c>
      <c r="DE84" s="9">
        <v>-10055.90730723305</v>
      </c>
      <c r="DF84" s="9">
        <v>-29332.181240900871</v>
      </c>
      <c r="DG84" s="9">
        <v>-55105.556534349831</v>
      </c>
      <c r="DH84" s="9">
        <v>-18221.453152502705</v>
      </c>
      <c r="DI84" s="9">
        <v>-16363.98122155825</v>
      </c>
      <c r="DJ84" s="9">
        <v>14817.501598355317</v>
      </c>
      <c r="DK84" s="9">
        <v>-15757.487857193555</v>
      </c>
      <c r="DL84" s="9">
        <v>-35525.420632899193</v>
      </c>
      <c r="DM84" s="9">
        <v>-17232.921134065109</v>
      </c>
      <c r="DN84" s="9">
        <v>-22305.766536947383</v>
      </c>
      <c r="DO84" s="9">
        <v>23508.433405374904</v>
      </c>
      <c r="DP84" s="9">
        <v>-28861.753157457846</v>
      </c>
      <c r="DQ84" s="9">
        <v>-44892.007423095434</v>
      </c>
    </row>
    <row r="85" spans="1:121">
      <c r="A85" s="16" t="s">
        <v>253</v>
      </c>
      <c r="B85" s="9">
        <v>5151.12</v>
      </c>
      <c r="C85" s="9">
        <v>6426.87</v>
      </c>
      <c r="D85" s="9">
        <v>7271.52</v>
      </c>
      <c r="E85" s="9">
        <v>6126.48</v>
      </c>
      <c r="F85" s="10">
        <v>24975.99</v>
      </c>
      <c r="G85" s="9">
        <v>4272.4799999999996</v>
      </c>
      <c r="H85" s="9">
        <v>5135.46</v>
      </c>
      <c r="I85" s="9">
        <v>6080.97</v>
      </c>
      <c r="J85" s="9">
        <v>4880.1000000000004</v>
      </c>
      <c r="K85" s="10">
        <v>20369.010000000002</v>
      </c>
      <c r="L85" s="9">
        <v>3704.0145000000007</v>
      </c>
      <c r="M85" s="9">
        <v>4729.807499999999</v>
      </c>
      <c r="N85" s="9">
        <v>6683.7105000000001</v>
      </c>
      <c r="O85" s="9">
        <v>5112.3870000000006</v>
      </c>
      <c r="P85" s="10">
        <v>20229.919500000004</v>
      </c>
      <c r="Q85" s="9">
        <v>5146.4219999999996</v>
      </c>
      <c r="R85" s="9">
        <v>6401.9045000000006</v>
      </c>
      <c r="S85" s="9">
        <v>9920.0146999972894</v>
      </c>
      <c r="T85" s="9">
        <v>6761.7628999983353</v>
      </c>
      <c r="U85" s="10">
        <v>28230.104099995624</v>
      </c>
      <c r="V85" s="9">
        <v>9045.7642999999989</v>
      </c>
      <c r="W85" s="9">
        <v>11696.6402</v>
      </c>
      <c r="X85" s="9">
        <v>16416.55820273724</v>
      </c>
      <c r="Y85" s="9">
        <v>13822.081805582638</v>
      </c>
      <c r="Z85" s="10">
        <v>50981.044508319872</v>
      </c>
      <c r="AA85" s="9">
        <v>13461.145791273218</v>
      </c>
      <c r="AB85" s="9">
        <v>18812.629537677356</v>
      </c>
      <c r="AC85" s="9">
        <v>25012.694052217641</v>
      </c>
      <c r="AD85" s="9">
        <v>19273.171902791146</v>
      </c>
      <c r="AE85" s="10">
        <v>76559.641283959354</v>
      </c>
      <c r="AF85" s="9">
        <v>18149.53441318807</v>
      </c>
      <c r="AG85" s="9">
        <v>20593.152856867531</v>
      </c>
      <c r="AH85" s="9">
        <v>26979.76934980182</v>
      </c>
      <c r="AI85" s="9">
        <v>17784.371612170733</v>
      </c>
      <c r="AJ85" s="10">
        <v>83506.828232028143</v>
      </c>
      <c r="AK85" s="9">
        <v>15069.957962639552</v>
      </c>
      <c r="AL85" s="9">
        <v>20436.23831793572</v>
      </c>
      <c r="AM85" s="9">
        <v>27425.22002866929</v>
      </c>
      <c r="AN85" s="9">
        <v>20530.573473667944</v>
      </c>
      <c r="AO85" s="10">
        <v>83461.989782912511</v>
      </c>
      <c r="AP85" s="9">
        <v>18519.404002036747</v>
      </c>
      <c r="AQ85" s="9">
        <v>23695.92094463775</v>
      </c>
      <c r="AR85" s="9">
        <v>24105.414956786943</v>
      </c>
      <c r="AS85" s="9">
        <v>16633.706476025578</v>
      </c>
      <c r="AT85" s="10">
        <v>82954.44637948701</v>
      </c>
      <c r="AU85" s="9">
        <v>14447.621975062879</v>
      </c>
      <c r="AV85" s="9">
        <v>19241.760918583928</v>
      </c>
      <c r="AW85" s="9">
        <v>25331.579900621866</v>
      </c>
      <c r="AX85" s="9">
        <v>22492.934544841017</v>
      </c>
      <c r="AY85" s="10">
        <v>81513.897339109681</v>
      </c>
      <c r="AZ85" s="9">
        <v>18953.106120089404</v>
      </c>
      <c r="BA85" s="9">
        <v>23762.985697283915</v>
      </c>
      <c r="BB85" s="9">
        <v>32696.669837663958</v>
      </c>
      <c r="BC85" s="9">
        <v>26143.693301407446</v>
      </c>
      <c r="BD85" s="10">
        <v>101556.45495644472</v>
      </c>
      <c r="BE85" s="9">
        <v>26761.366032204118</v>
      </c>
      <c r="BF85" s="9">
        <v>34870.885421706029</v>
      </c>
      <c r="BG85" s="9">
        <v>49602.478739414233</v>
      </c>
      <c r="BH85" s="9">
        <v>36877.862634040946</v>
      </c>
      <c r="BI85" s="10">
        <v>148112.59282736533</v>
      </c>
      <c r="BJ85" s="9">
        <v>34439.774052889654</v>
      </c>
      <c r="BK85" s="9">
        <v>40548.366219260715</v>
      </c>
      <c r="BL85" s="9">
        <v>52054.556146085342</v>
      </c>
      <c r="BM85" s="9">
        <v>38920.754292272519</v>
      </c>
      <c r="BN85" s="10">
        <v>165963.45071050824</v>
      </c>
      <c r="BO85" s="9">
        <v>35586.286513404077</v>
      </c>
      <c r="BP85" s="9">
        <v>53242.00661592008</v>
      </c>
      <c r="BQ85" s="9">
        <v>72878.248354466559</v>
      </c>
      <c r="BR85" s="9">
        <v>48060.449895379228</v>
      </c>
      <c r="BS85" s="10">
        <v>209766.99137916995</v>
      </c>
      <c r="BT85" s="9">
        <v>40967.906592761508</v>
      </c>
      <c r="BU85" s="9">
        <v>53350.167128349654</v>
      </c>
      <c r="BV85" s="9">
        <v>66220.787794600838</v>
      </c>
      <c r="BW85" s="9">
        <v>39161.161598025123</v>
      </c>
      <c r="BX85" s="10">
        <v>199700.02311373712</v>
      </c>
      <c r="BY85" s="9">
        <v>33855.373956156625</v>
      </c>
      <c r="BZ85" s="9">
        <v>45860.41938138433</v>
      </c>
      <c r="CA85" s="9">
        <v>69137.461233443129</v>
      </c>
      <c r="CB85" s="9">
        <v>42179.405745157492</v>
      </c>
      <c r="CC85" s="10">
        <v>191032.66031614161</v>
      </c>
      <c r="CD85" s="9">
        <v>36593.874340767201</v>
      </c>
      <c r="CE85" s="9">
        <v>47628.474433898496</v>
      </c>
      <c r="CF85" s="9">
        <v>75316.570624572516</v>
      </c>
      <c r="CG85" s="9">
        <v>47198.674770228608</v>
      </c>
      <c r="CH85" s="10">
        <v>206737.59416946681</v>
      </c>
      <c r="CI85" s="9">
        <v>43479.818725123318</v>
      </c>
      <c r="CJ85" s="9">
        <v>67320.494882283776</v>
      </c>
      <c r="CK85" s="9">
        <v>98913.569637666413</v>
      </c>
      <c r="CL85" s="9">
        <v>62035.866890225851</v>
      </c>
      <c r="CM85" s="10">
        <v>271749.75013529934</v>
      </c>
      <c r="CN85" s="9">
        <v>52991.39710992208</v>
      </c>
      <c r="CO85" s="9">
        <v>75840.710998374416</v>
      </c>
      <c r="CP85" s="9">
        <v>102746.64552836436</v>
      </c>
      <c r="CQ85" s="9">
        <v>64638.900399004866</v>
      </c>
      <c r="CR85" s="10">
        <v>296217.65403566574</v>
      </c>
      <c r="CS85" s="9">
        <v>56749.649338122967</v>
      </c>
      <c r="CT85" s="9">
        <v>81759.646539822366</v>
      </c>
      <c r="CU85" s="9">
        <v>86018.311005515832</v>
      </c>
      <c r="CV85" s="9">
        <v>58638.894935570264</v>
      </c>
      <c r="CW85" s="9">
        <v>283166.50181903143</v>
      </c>
      <c r="CX85" s="9">
        <v>39868.668377554772</v>
      </c>
      <c r="CY85" s="9">
        <v>4981.6316019119586</v>
      </c>
      <c r="CZ85" s="9">
        <v>6506.9172461667968</v>
      </c>
      <c r="DA85" s="9">
        <v>5079.3185750257708</v>
      </c>
      <c r="DB85" s="9">
        <v>56436.535800659294</v>
      </c>
      <c r="DC85" s="9">
        <v>9159.0937212999906</v>
      </c>
      <c r="DD85" s="9">
        <v>32355.344301864636</v>
      </c>
      <c r="DE85" s="9">
        <v>60868.016919631016</v>
      </c>
      <c r="DF85" s="9">
        <v>42177.227512528436</v>
      </c>
      <c r="DG85" s="9">
        <v>144559.6824553241</v>
      </c>
      <c r="DH85" s="9">
        <v>42485.545412643987</v>
      </c>
      <c r="DI85" s="9">
        <v>67968.577391636456</v>
      </c>
      <c r="DJ85" s="9">
        <v>116580.08108465925</v>
      </c>
      <c r="DK85" s="9">
        <v>84871.881877097971</v>
      </c>
      <c r="DL85" s="9">
        <v>311906.08576603769</v>
      </c>
      <c r="DM85" s="9">
        <v>73810.143011448468</v>
      </c>
      <c r="DN85" s="9">
        <v>97287.772359606955</v>
      </c>
      <c r="DO85" s="9">
        <v>160153.3246828448</v>
      </c>
      <c r="DP85" s="9">
        <v>103865.02603387252</v>
      </c>
      <c r="DQ85" s="9">
        <v>435116.26608777273</v>
      </c>
    </row>
    <row r="86" spans="1:121">
      <c r="A86" s="16" t="s">
        <v>254</v>
      </c>
      <c r="B86" s="9">
        <v>-9942.9089096000007</v>
      </c>
      <c r="C86" s="9">
        <v>-11865.841281600004</v>
      </c>
      <c r="D86" s="9">
        <v>-14153.630236799998</v>
      </c>
      <c r="E86" s="9">
        <v>-11415.894487200007</v>
      </c>
      <c r="F86" s="10">
        <v>-47378.274915200011</v>
      </c>
      <c r="G86" s="9">
        <v>-9791.8141552000016</v>
      </c>
      <c r="H86" s="9">
        <v>-10372.151737600001</v>
      </c>
      <c r="I86" s="9">
        <v>-12929.647660000008</v>
      </c>
      <c r="J86" s="9">
        <v>-9997.1669783999969</v>
      </c>
      <c r="K86" s="10">
        <v>-43090.780531200005</v>
      </c>
      <c r="L86" s="9">
        <v>-9818.1064860000042</v>
      </c>
      <c r="M86" s="9">
        <v>-12002.960378800002</v>
      </c>
      <c r="N86" s="9">
        <v>-13277.730472000001</v>
      </c>
      <c r="O86" s="9">
        <v>-12722.188459199997</v>
      </c>
      <c r="P86" s="10">
        <v>-47820.985796000008</v>
      </c>
      <c r="Q86" s="9">
        <v>-9669.3835896000001</v>
      </c>
      <c r="R86" s="9">
        <v>-10931.874586000002</v>
      </c>
      <c r="S86" s="9">
        <v>-16412.527010718408</v>
      </c>
      <c r="T86" s="9">
        <v>-13418.268808335253</v>
      </c>
      <c r="U86" s="10">
        <v>-50432.053994653659</v>
      </c>
      <c r="V86" s="9">
        <v>-12479.460072000003</v>
      </c>
      <c r="W86" s="9">
        <v>-15493.969724800001</v>
      </c>
      <c r="X86" s="9">
        <v>-19245.55091371858</v>
      </c>
      <c r="Y86" s="9">
        <v>-16969.399980214406</v>
      </c>
      <c r="Z86" s="10">
        <v>-64188.380690732985</v>
      </c>
      <c r="AA86" s="9">
        <v>-17990.688753353821</v>
      </c>
      <c r="AB86" s="9">
        <v>-21589.176343688563</v>
      </c>
      <c r="AC86" s="9">
        <v>-29458.768919664439</v>
      </c>
      <c r="AD86" s="9">
        <v>-23139.807426017956</v>
      </c>
      <c r="AE86" s="10">
        <v>-92178.441442724783</v>
      </c>
      <c r="AF86" s="9">
        <v>-24811.166307642914</v>
      </c>
      <c r="AG86" s="9">
        <v>-26224.255890563261</v>
      </c>
      <c r="AH86" s="9">
        <v>-31064.170577041048</v>
      </c>
      <c r="AI86" s="9">
        <v>-22912.907443160097</v>
      </c>
      <c r="AJ86" s="10">
        <v>-105012.50021840731</v>
      </c>
      <c r="AK86" s="9">
        <v>-21313.819759236976</v>
      </c>
      <c r="AL86" s="9">
        <v>-27691.641966596471</v>
      </c>
      <c r="AM86" s="9">
        <v>-42614.453883179325</v>
      </c>
      <c r="AN86" s="9">
        <v>-39571.795566488654</v>
      </c>
      <c r="AO86" s="10">
        <v>-131191.7111755014</v>
      </c>
      <c r="AP86" s="9">
        <v>-33549.586359134599</v>
      </c>
      <c r="AQ86" s="9">
        <v>-41414.286208995727</v>
      </c>
      <c r="AR86" s="9">
        <v>-44125.331318288991</v>
      </c>
      <c r="AS86" s="9">
        <v>-39678.029875313623</v>
      </c>
      <c r="AT86" s="10">
        <v>-158767.23376173293</v>
      </c>
      <c r="AU86" s="9">
        <v>-26433.467256353433</v>
      </c>
      <c r="AV86" s="9">
        <v>-31743.440775250339</v>
      </c>
      <c r="AW86" s="9">
        <v>-38259.512407745526</v>
      </c>
      <c r="AX86" s="9">
        <v>-32240.245563212891</v>
      </c>
      <c r="AY86" s="10">
        <v>-128676.66600256218</v>
      </c>
      <c r="AZ86" s="9">
        <v>-25704.552627442117</v>
      </c>
      <c r="BA86" s="9">
        <v>-29816.342481669119</v>
      </c>
      <c r="BB86" s="9">
        <v>-39796.917826878373</v>
      </c>
      <c r="BC86" s="9">
        <v>-36549.841177095208</v>
      </c>
      <c r="BD86" s="10">
        <v>-131867.65411308483</v>
      </c>
      <c r="BE86" s="9">
        <v>-28572.78230388655</v>
      </c>
      <c r="BF86" s="9">
        <v>-36060.492014327217</v>
      </c>
      <c r="BG86" s="9">
        <v>-48691.798792785557</v>
      </c>
      <c r="BH86" s="9">
        <v>-42274.759572161121</v>
      </c>
      <c r="BI86" s="10">
        <v>-155599.83268316044</v>
      </c>
      <c r="BJ86" s="9">
        <v>-33414.760668842406</v>
      </c>
      <c r="BK86" s="9">
        <v>-45056.099067413525</v>
      </c>
      <c r="BL86" s="9">
        <v>-56979.531014292959</v>
      </c>
      <c r="BM86" s="9">
        <v>-47567.798092018937</v>
      </c>
      <c r="BN86" s="10">
        <v>-183018.18884256782</v>
      </c>
      <c r="BO86" s="9">
        <v>-39881.752012998528</v>
      </c>
      <c r="BP86" s="9">
        <v>-48614.352447402962</v>
      </c>
      <c r="BQ86" s="9">
        <v>-59230.995863535994</v>
      </c>
      <c r="BR86" s="9">
        <v>-52624.79422656371</v>
      </c>
      <c r="BS86" s="10">
        <v>-200351.89455050119</v>
      </c>
      <c r="BT86" s="9">
        <v>-43545.645970045283</v>
      </c>
      <c r="BU86" s="9">
        <v>-49775.973087055143</v>
      </c>
      <c r="BV86" s="9">
        <v>-62353.637263936515</v>
      </c>
      <c r="BW86" s="9">
        <v>-52656.211224220759</v>
      </c>
      <c r="BX86" s="10">
        <v>-208331.46754525771</v>
      </c>
      <c r="BY86" s="9">
        <v>-42589.863700495844</v>
      </c>
      <c r="BZ86" s="9">
        <v>-51458.320304268324</v>
      </c>
      <c r="CA86" s="9">
        <v>-65844.148851679594</v>
      </c>
      <c r="CB86" s="9">
        <v>-52687.472835441171</v>
      </c>
      <c r="CC86" s="10">
        <v>-212579.80569188495</v>
      </c>
      <c r="CD86" s="9">
        <v>-46169.039013142123</v>
      </c>
      <c r="CE86" s="9">
        <v>-56970.418885359526</v>
      </c>
      <c r="CF86" s="9">
        <v>-67739.593213899614</v>
      </c>
      <c r="CG86" s="9">
        <v>-60793.441820026113</v>
      </c>
      <c r="CH86" s="10">
        <v>-231672.49293242738</v>
      </c>
      <c r="CI86" s="9">
        <v>-55415.909710276515</v>
      </c>
      <c r="CJ86" s="9">
        <v>-67819.704197318584</v>
      </c>
      <c r="CK86" s="9">
        <v>-82717.537284808655</v>
      </c>
      <c r="CL86" s="9">
        <v>-71590.970011257945</v>
      </c>
      <c r="CM86" s="10">
        <v>-277544.12120366166</v>
      </c>
      <c r="CN86" s="9">
        <v>-67231.622895521519</v>
      </c>
      <c r="CO86" s="9">
        <v>-80188.452437964181</v>
      </c>
      <c r="CP86" s="9">
        <v>-96103.682308741496</v>
      </c>
      <c r="CQ86" s="9">
        <v>-89163.320319064267</v>
      </c>
      <c r="CR86" s="10">
        <v>-332687.07796129148</v>
      </c>
      <c r="CS86" s="9">
        <v>-76917.626991794226</v>
      </c>
      <c r="CT86" s="9">
        <v>-85576.673921966125</v>
      </c>
      <c r="CU86" s="9">
        <v>-97027.699733389032</v>
      </c>
      <c r="CV86" s="9">
        <v>-92802.307539581394</v>
      </c>
      <c r="CW86" s="9">
        <v>-352324.30818673078</v>
      </c>
      <c r="CX86" s="9">
        <v>-65466.612228023514</v>
      </c>
      <c r="CY86" s="9">
        <v>-8841.9005565216903</v>
      </c>
      <c r="CZ86" s="9">
        <v>-17782.594644005221</v>
      </c>
      <c r="DA86" s="9">
        <v>-17621.169724196287</v>
      </c>
      <c r="DB86" s="9">
        <v>-109712.27715274671</v>
      </c>
      <c r="DC86" s="9">
        <v>-18720.390071037502</v>
      </c>
      <c r="DD86" s="9">
        <v>-38511.515938343036</v>
      </c>
      <c r="DE86" s="9">
        <v>-70923.924226864066</v>
      </c>
      <c r="DF86" s="9">
        <v>-71509.408753429307</v>
      </c>
      <c r="DG86" s="9">
        <v>-199665.2389896739</v>
      </c>
      <c r="DH86" s="9">
        <v>-60706.998565146692</v>
      </c>
      <c r="DI86" s="9">
        <v>-84332.558613194706</v>
      </c>
      <c r="DJ86" s="9">
        <v>-101762.57948630393</v>
      </c>
      <c r="DK86" s="9">
        <v>-100629.36973429153</v>
      </c>
      <c r="DL86" s="9">
        <v>-347431.50639893685</v>
      </c>
      <c r="DM86" s="9">
        <v>-91043.064145513577</v>
      </c>
      <c r="DN86" s="9">
        <v>-119593.53889655434</v>
      </c>
      <c r="DO86" s="9">
        <v>-136644.8912774699</v>
      </c>
      <c r="DP86" s="9">
        <v>-132726.77919133037</v>
      </c>
      <c r="DQ86" s="9">
        <v>-480008.27351086814</v>
      </c>
    </row>
    <row r="87" spans="1:121">
      <c r="A87" s="17" t="s">
        <v>274</v>
      </c>
      <c r="B87" s="9">
        <v>-3218.1</v>
      </c>
      <c r="C87" s="9">
        <v>-2891.2799999999997</v>
      </c>
      <c r="D87" s="9">
        <v>-4268.579999999999</v>
      </c>
      <c r="E87" s="9">
        <v>-3122.5200000000004</v>
      </c>
      <c r="F87" s="10">
        <v>-13500.48</v>
      </c>
      <c r="G87" s="9">
        <v>-3434.9999999999995</v>
      </c>
      <c r="H87" s="9">
        <v>-2497.6200000000003</v>
      </c>
      <c r="I87" s="9">
        <v>-3816.1800000000003</v>
      </c>
      <c r="J87" s="9">
        <v>-3498.8999999999996</v>
      </c>
      <c r="K87" s="10">
        <v>-13247.699999999999</v>
      </c>
      <c r="L87" s="9">
        <v>-4015.8089999999993</v>
      </c>
      <c r="M87" s="9">
        <v>-4481.7360000000008</v>
      </c>
      <c r="N87" s="9">
        <v>-4505.1622500000003</v>
      </c>
      <c r="O87" s="9">
        <v>-4294.2727999999997</v>
      </c>
      <c r="P87" s="10">
        <v>-17296.980049999998</v>
      </c>
      <c r="Q87" s="9">
        <v>-2529.7452000000003</v>
      </c>
      <c r="R87" s="9">
        <v>-1777.6239999999998</v>
      </c>
      <c r="S87" s="9">
        <v>-2236.4743999211159</v>
      </c>
      <c r="T87" s="9">
        <v>-3208.1499999369216</v>
      </c>
      <c r="U87" s="10">
        <v>-9751.9935998580368</v>
      </c>
      <c r="V87" s="9">
        <v>-2579.7256000000007</v>
      </c>
      <c r="W87" s="9">
        <v>-2020.191600000001</v>
      </c>
      <c r="X87" s="9">
        <v>-2306.96979738134</v>
      </c>
      <c r="Y87" s="9">
        <v>-2389.8576066317601</v>
      </c>
      <c r="Z87" s="10">
        <v>-9296.7446040131017</v>
      </c>
      <c r="AA87" s="9">
        <v>-3580.352075804306</v>
      </c>
      <c r="AB87" s="9">
        <v>-2708.5645710247372</v>
      </c>
      <c r="AC87" s="9">
        <v>-2065.7936685902696</v>
      </c>
      <c r="AD87" s="9">
        <v>-3089.3672569778628</v>
      </c>
      <c r="AE87" s="10">
        <v>-11444.077572397176</v>
      </c>
      <c r="AF87" s="9">
        <v>-5999.4925533048945</v>
      </c>
      <c r="AG87" s="9">
        <v>-4672.3206265177178</v>
      </c>
      <c r="AH87" s="9">
        <v>-4619.8563750000012</v>
      </c>
      <c r="AI87" s="9">
        <v>-5132.1579683544342</v>
      </c>
      <c r="AJ87" s="10">
        <v>-20423.827523177049</v>
      </c>
      <c r="AK87" s="9">
        <v>-4766.5915789473693</v>
      </c>
      <c r="AL87" s="9">
        <v>-4309.6461136712751</v>
      </c>
      <c r="AM87" s="9">
        <v>-4914.5772890708449</v>
      </c>
      <c r="AN87" s="9">
        <v>-7841.4522352941185</v>
      </c>
      <c r="AO87" s="10">
        <v>-21832.267216983608</v>
      </c>
      <c r="AP87" s="9">
        <v>-8999.4015335868171</v>
      </c>
      <c r="AQ87" s="9">
        <v>-11365.19014285714</v>
      </c>
      <c r="AR87" s="9">
        <v>-13706.005081800002</v>
      </c>
      <c r="AS87" s="9">
        <v>-12449.336942508724</v>
      </c>
      <c r="AT87" s="10">
        <v>-46519.933700752685</v>
      </c>
      <c r="AU87" s="9">
        <v>-9669.625</v>
      </c>
      <c r="AV87" s="9">
        <v>-9135.1662499999984</v>
      </c>
      <c r="AW87" s="9">
        <v>-11465.784699999998</v>
      </c>
      <c r="AX87" s="9">
        <v>-6197.0655999999981</v>
      </c>
      <c r="AY87" s="10">
        <v>-36467.64155</v>
      </c>
      <c r="AZ87" s="9">
        <v>-5636.2036000000007</v>
      </c>
      <c r="BA87" s="9">
        <v>-4495.093499999999</v>
      </c>
      <c r="BB87" s="9">
        <v>-7327.3220000000001</v>
      </c>
      <c r="BC87" s="9">
        <v>-7999.4592000000011</v>
      </c>
      <c r="BD87" s="10">
        <v>-25458.078300000001</v>
      </c>
      <c r="BE87" s="9">
        <v>-5621.3263999999963</v>
      </c>
      <c r="BF87" s="9">
        <v>-3911.5473999999995</v>
      </c>
      <c r="BG87" s="9">
        <v>-2066.1799999999967</v>
      </c>
      <c r="BH87" s="9">
        <v>-4666.0532000000021</v>
      </c>
      <c r="BI87" s="10">
        <v>-16265.106999999995</v>
      </c>
      <c r="BJ87" s="9">
        <v>-3112.614999999998</v>
      </c>
      <c r="BK87" s="9">
        <v>-3528.8446999999942</v>
      </c>
      <c r="BL87" s="9">
        <v>-2828.4305000000022</v>
      </c>
      <c r="BM87" s="9">
        <v>-5977.7805000000008</v>
      </c>
      <c r="BN87" s="10">
        <v>-15447.670699999995</v>
      </c>
      <c r="BO87" s="9">
        <v>-6547.3559999999998</v>
      </c>
      <c r="BP87" s="9">
        <v>3412.2511999999988</v>
      </c>
      <c r="BQ87" s="9">
        <v>10018.7808</v>
      </c>
      <c r="BR87" s="9">
        <v>-6227.5889999999963</v>
      </c>
      <c r="BS87" s="10">
        <v>656.08700000000317</v>
      </c>
      <c r="BT87" s="9">
        <v>-7899.1440000000002</v>
      </c>
      <c r="BU87" s="9">
        <v>-884.15500000000611</v>
      </c>
      <c r="BV87" s="9">
        <v>-4699.6650000000009</v>
      </c>
      <c r="BW87" s="9">
        <v>-15397.060400000002</v>
      </c>
      <c r="BX87" s="10">
        <v>-28880.024400000009</v>
      </c>
      <c r="BY87" s="9">
        <v>-14525.084799999997</v>
      </c>
      <c r="BZ87" s="9">
        <v>-9476.0288</v>
      </c>
      <c r="CA87" s="9">
        <v>-738.96989999999641</v>
      </c>
      <c r="CB87" s="9">
        <v>-12783.469149999997</v>
      </c>
      <c r="CC87" s="10">
        <v>-37523.552649999991</v>
      </c>
      <c r="CD87" s="9">
        <v>-11602.347900000001</v>
      </c>
      <c r="CE87" s="9">
        <v>-5734.078800000003</v>
      </c>
      <c r="CF87" s="9">
        <v>4317.5199999999968</v>
      </c>
      <c r="CG87" s="9">
        <v>-15865.599999999999</v>
      </c>
      <c r="CH87" s="10">
        <v>-28884.506700000005</v>
      </c>
      <c r="CI87" s="9">
        <v>-10270.047999999999</v>
      </c>
      <c r="CJ87" s="9">
        <v>-4503.0080000000016</v>
      </c>
      <c r="CK87" s="9">
        <v>8087.7599999999948</v>
      </c>
      <c r="CL87" s="9">
        <v>-16420.063999999998</v>
      </c>
      <c r="CM87" s="10">
        <v>-23105.360000000004</v>
      </c>
      <c r="CN87" s="9">
        <v>-17743.837599999999</v>
      </c>
      <c r="CO87" s="9">
        <v>-9634.9527999999991</v>
      </c>
      <c r="CP87" s="9">
        <v>2138.6272000000026</v>
      </c>
      <c r="CQ87" s="9">
        <v>-30011.771000000001</v>
      </c>
      <c r="CR87" s="10">
        <v>-55251.934199999996</v>
      </c>
      <c r="CS87" s="9">
        <v>-27570.952849999994</v>
      </c>
      <c r="CT87" s="9">
        <v>-11598.977649999993</v>
      </c>
      <c r="CU87" s="9">
        <v>-18359.110400000005</v>
      </c>
      <c r="CV87" s="9">
        <v>-42536.134200000008</v>
      </c>
      <c r="CW87" s="9">
        <v>-100065.17509999999</v>
      </c>
      <c r="CX87" s="9">
        <v>-33255.394200000002</v>
      </c>
      <c r="CY87" s="9">
        <v>-1407.279</v>
      </c>
      <c r="CZ87" s="9">
        <v>-6127.2659999999996</v>
      </c>
      <c r="DA87" s="9">
        <v>-6408.4120000000003</v>
      </c>
      <c r="DB87" s="9">
        <v>-47198.351200000005</v>
      </c>
      <c r="DC87" s="9">
        <v>-8483.405999999999</v>
      </c>
      <c r="DD87" s="9">
        <v>-8074.0117500000015</v>
      </c>
      <c r="DE87" s="9">
        <v>-5237.5852499999964</v>
      </c>
      <c r="DF87" s="9">
        <v>-25933.347750000001</v>
      </c>
      <c r="DG87" s="9">
        <v>-47728.350749999998</v>
      </c>
      <c r="DH87" s="9">
        <v>-23357.843500000006</v>
      </c>
      <c r="DI87" s="9">
        <v>-21884.469000000005</v>
      </c>
      <c r="DJ87" s="9">
        <v>8611.7920000000013</v>
      </c>
      <c r="DK87" s="9">
        <v>-20372.467999999993</v>
      </c>
      <c r="DL87" s="9">
        <v>-57002.988500000007</v>
      </c>
      <c r="DM87" s="9">
        <v>-22684.615999999987</v>
      </c>
      <c r="DN87" s="9">
        <v>-26778.384000000005</v>
      </c>
      <c r="DO87" s="9">
        <v>9968.4725000000035</v>
      </c>
      <c r="DP87" s="9">
        <v>-38203.880000000005</v>
      </c>
      <c r="DQ87" s="9">
        <v>-77698.407500000001</v>
      </c>
    </row>
    <row r="88" spans="1:121">
      <c r="A88" s="16" t="s">
        <v>262</v>
      </c>
      <c r="B88" s="9">
        <v>3441.72</v>
      </c>
      <c r="C88" s="9">
        <v>4592.04</v>
      </c>
      <c r="D88" s="9">
        <v>5295.72</v>
      </c>
      <c r="E88" s="9">
        <v>3933.12</v>
      </c>
      <c r="F88" s="10">
        <v>17262.599999999999</v>
      </c>
      <c r="G88" s="9">
        <v>2718.48</v>
      </c>
      <c r="H88" s="9">
        <v>3823.44</v>
      </c>
      <c r="I88" s="9">
        <v>4354.92</v>
      </c>
      <c r="J88" s="9">
        <v>2982</v>
      </c>
      <c r="K88" s="10">
        <v>13878.84</v>
      </c>
      <c r="L88" s="9">
        <v>2519.8110000000006</v>
      </c>
      <c r="M88" s="9">
        <v>3419.0639999999994</v>
      </c>
      <c r="N88" s="9">
        <v>4978.5839999999998</v>
      </c>
      <c r="O88" s="9">
        <v>3553.8360000000002</v>
      </c>
      <c r="P88" s="10">
        <v>14471.294999999998</v>
      </c>
      <c r="Q88" s="9">
        <v>3775.5720000000001</v>
      </c>
      <c r="R88" s="9">
        <v>4941.7920000000004</v>
      </c>
      <c r="S88" s="9">
        <v>7985.7471999972886</v>
      </c>
      <c r="T88" s="9">
        <v>4902.7903999983355</v>
      </c>
      <c r="U88" s="10">
        <v>21605.901599995625</v>
      </c>
      <c r="V88" s="9">
        <v>4976.5375999999997</v>
      </c>
      <c r="W88" s="9">
        <v>6739.6992</v>
      </c>
      <c r="X88" s="9">
        <v>10073.043202737241</v>
      </c>
      <c r="Y88" s="9">
        <v>6996.9088055826396</v>
      </c>
      <c r="Z88" s="10">
        <v>28786.188808319879</v>
      </c>
      <c r="AA88" s="9">
        <v>6101.8381665932184</v>
      </c>
      <c r="AB88" s="9">
        <v>9607.3349588895544</v>
      </c>
      <c r="AC88" s="9">
        <v>14520.634427040395</v>
      </c>
      <c r="AD88" s="9">
        <v>9813.2079355149181</v>
      </c>
      <c r="AE88" s="10">
        <v>40043.015488038087</v>
      </c>
      <c r="AF88" s="9">
        <v>8137.3336727078922</v>
      </c>
      <c r="AG88" s="9">
        <v>9718.2437251092797</v>
      </c>
      <c r="AH88" s="9">
        <v>14759.10871875</v>
      </c>
      <c r="AI88" s="9">
        <v>7004.8847278480998</v>
      </c>
      <c r="AJ88" s="10">
        <v>39619.57084441527</v>
      </c>
      <c r="AK88" s="9">
        <v>6646.2868421052626</v>
      </c>
      <c r="AL88" s="9">
        <v>10347.640552995392</v>
      </c>
      <c r="AM88" s="9">
        <v>16298.041351014594</v>
      </c>
      <c r="AN88" s="9">
        <v>10431.966500948767</v>
      </c>
      <c r="AO88" s="10">
        <v>43723.935247064015</v>
      </c>
      <c r="AP88" s="9">
        <v>8876.0288339670478</v>
      </c>
      <c r="AQ88" s="9">
        <v>12721.294666666668</v>
      </c>
      <c r="AR88" s="9">
        <v>13945.994162999999</v>
      </c>
      <c r="AS88" s="9">
        <v>8009.4292682926771</v>
      </c>
      <c r="AT88" s="10">
        <v>43552.746931926391</v>
      </c>
      <c r="AU88" s="9">
        <v>6825.63</v>
      </c>
      <c r="AV88" s="9">
        <v>10385.96875</v>
      </c>
      <c r="AW88" s="9">
        <v>15297.3902</v>
      </c>
      <c r="AX88" s="9">
        <v>12746.937600000001</v>
      </c>
      <c r="AY88" s="10">
        <v>45255.926550000004</v>
      </c>
      <c r="AZ88" s="9">
        <v>9924.6923999999999</v>
      </c>
      <c r="BA88" s="9">
        <v>13438.985000000001</v>
      </c>
      <c r="BB88" s="9">
        <v>20502.527999999998</v>
      </c>
      <c r="BC88" s="9">
        <v>13908.671999999999</v>
      </c>
      <c r="BD88" s="10">
        <v>57774.877399999998</v>
      </c>
      <c r="BE88" s="9">
        <v>12985.327600000002</v>
      </c>
      <c r="BF88" s="9">
        <v>19732.233199999999</v>
      </c>
      <c r="BG88" s="9">
        <v>31348.102000000003</v>
      </c>
      <c r="BH88" s="9">
        <v>19653.230799999998</v>
      </c>
      <c r="BI88" s="10">
        <v>83718.89360000001</v>
      </c>
      <c r="BJ88" s="9">
        <v>17701.7435</v>
      </c>
      <c r="BK88" s="9">
        <v>23575.707700000003</v>
      </c>
      <c r="BL88" s="9">
        <v>33723.700499999999</v>
      </c>
      <c r="BM88" s="9">
        <v>21650.449499999999</v>
      </c>
      <c r="BN88" s="10">
        <v>96651.601200000005</v>
      </c>
      <c r="BO88" s="9">
        <v>19137.534</v>
      </c>
      <c r="BP88" s="9">
        <v>34177.8992</v>
      </c>
      <c r="BQ88" s="9">
        <v>50894.668799999999</v>
      </c>
      <c r="BR88" s="9">
        <v>28454.436000000005</v>
      </c>
      <c r="BS88" s="10">
        <v>132664.538</v>
      </c>
      <c r="BT88" s="9">
        <v>23322.815999999999</v>
      </c>
      <c r="BU88" s="9">
        <v>35174.951999999997</v>
      </c>
      <c r="BV88" s="9">
        <v>44074.26</v>
      </c>
      <c r="BW88" s="9">
        <v>21868.392</v>
      </c>
      <c r="BX88" s="10">
        <v>124440.41999999998</v>
      </c>
      <c r="BY88" s="9">
        <v>18303.936000000002</v>
      </c>
      <c r="BZ88" s="9">
        <v>29056.944000000003</v>
      </c>
      <c r="CA88" s="9">
        <v>49819.499600000003</v>
      </c>
      <c r="CB88" s="9">
        <v>24825.432950000002</v>
      </c>
      <c r="CC88" s="10">
        <v>122005.81255000002</v>
      </c>
      <c r="CD88" s="9">
        <v>21442.256000000001</v>
      </c>
      <c r="CE88" s="9">
        <v>34080.288</v>
      </c>
      <c r="CF88" s="9">
        <v>56556.031999999999</v>
      </c>
      <c r="CG88" s="9">
        <v>30263.423999999999</v>
      </c>
      <c r="CH88" s="10">
        <v>142342</v>
      </c>
      <c r="CI88" s="9">
        <v>29246.912</v>
      </c>
      <c r="CJ88" s="9">
        <v>48677.951999999997</v>
      </c>
      <c r="CK88" s="9">
        <v>76635.12</v>
      </c>
      <c r="CL88" s="9">
        <v>40040.703999999998</v>
      </c>
      <c r="CM88" s="10">
        <v>194600.68799999999</v>
      </c>
      <c r="CN88" s="9">
        <v>35557.113600000004</v>
      </c>
      <c r="CO88" s="9">
        <v>56547.936000000002</v>
      </c>
      <c r="CP88" s="9">
        <v>82390.485600000015</v>
      </c>
      <c r="CQ88" s="9">
        <v>42684.575799999999</v>
      </c>
      <c r="CR88" s="10">
        <v>217180.111</v>
      </c>
      <c r="CS88" s="9">
        <v>38328.245900000002</v>
      </c>
      <c r="CT88" s="9">
        <v>60717.698100000001</v>
      </c>
      <c r="CU88" s="9">
        <v>63097.033599999995</v>
      </c>
      <c r="CV88" s="9">
        <v>36171.340799999998</v>
      </c>
      <c r="CW88" s="9">
        <v>198314.31839999999</v>
      </c>
      <c r="CX88" s="9">
        <v>23105.140800000001</v>
      </c>
      <c r="CY88" s="9">
        <v>402.661</v>
      </c>
      <c r="CZ88" s="9">
        <v>1474.174</v>
      </c>
      <c r="DA88" s="9">
        <v>1596.0039999999999</v>
      </c>
      <c r="DB88" s="9">
        <v>26577.979800000001</v>
      </c>
      <c r="DC88" s="9">
        <v>3518.0659999999998</v>
      </c>
      <c r="DD88" s="9">
        <v>18451.151999999998</v>
      </c>
      <c r="DE88" s="9">
        <v>44180.688000000002</v>
      </c>
      <c r="DF88" s="9">
        <v>27452.636249999996</v>
      </c>
      <c r="DG88" s="9">
        <v>93602.542249999999</v>
      </c>
      <c r="DH88" s="9">
        <v>24846.217499999995</v>
      </c>
      <c r="DI88" s="9">
        <v>43848.207000000002</v>
      </c>
      <c r="DJ88" s="9">
        <v>86553.936000000002</v>
      </c>
      <c r="DK88" s="9">
        <v>55348.94</v>
      </c>
      <c r="DL88" s="9">
        <v>210597.30050000001</v>
      </c>
      <c r="DM88" s="9">
        <v>49896.088000000011</v>
      </c>
      <c r="DN88" s="9">
        <v>70054.008000000002</v>
      </c>
      <c r="DO88" s="9">
        <v>121386.03750000001</v>
      </c>
      <c r="DP88" s="9">
        <v>68997.288</v>
      </c>
      <c r="DQ88" s="9">
        <v>310333.42150000005</v>
      </c>
    </row>
    <row r="89" spans="1:121">
      <c r="A89" s="16" t="s">
        <v>263</v>
      </c>
      <c r="B89" s="9">
        <v>-6659.82</v>
      </c>
      <c r="C89" s="9">
        <v>-7483.32</v>
      </c>
      <c r="D89" s="9">
        <v>-9564.2999999999993</v>
      </c>
      <c r="E89" s="9">
        <v>-7055.64</v>
      </c>
      <c r="F89" s="10">
        <v>-30763.079999999998</v>
      </c>
      <c r="G89" s="9">
        <v>-6153.48</v>
      </c>
      <c r="H89" s="9">
        <v>-6321.06</v>
      </c>
      <c r="I89" s="9">
        <v>-8171.1</v>
      </c>
      <c r="J89" s="9">
        <v>-6480.9</v>
      </c>
      <c r="K89" s="10">
        <v>-27126.54</v>
      </c>
      <c r="L89" s="9">
        <v>-6535.62</v>
      </c>
      <c r="M89" s="9">
        <v>-7900.8</v>
      </c>
      <c r="N89" s="9">
        <v>-9483.7462500000001</v>
      </c>
      <c r="O89" s="9">
        <v>-7848.1088</v>
      </c>
      <c r="P89" s="10">
        <v>-31768.275050000004</v>
      </c>
      <c r="Q89" s="9">
        <v>-6305.3172000000004</v>
      </c>
      <c r="R89" s="9">
        <v>-6719.4160000000002</v>
      </c>
      <c r="S89" s="9">
        <v>-10222.221599918405</v>
      </c>
      <c r="T89" s="9">
        <v>-8110.9403999352571</v>
      </c>
      <c r="U89" s="10">
        <v>-31357.895199853665</v>
      </c>
      <c r="V89" s="9">
        <v>-7556.2632000000003</v>
      </c>
      <c r="W89" s="9">
        <v>-8759.890800000001</v>
      </c>
      <c r="X89" s="9">
        <v>-12380.013000118581</v>
      </c>
      <c r="Y89" s="9">
        <v>-9386.7664122143997</v>
      </c>
      <c r="Z89" s="10">
        <v>-38082.933412332983</v>
      </c>
      <c r="AA89" s="9">
        <v>-9682.1902423975243</v>
      </c>
      <c r="AB89" s="9">
        <v>-12315.899529914292</v>
      </c>
      <c r="AC89" s="9">
        <v>-16586.428095630665</v>
      </c>
      <c r="AD89" s="9">
        <v>-12902.575192492781</v>
      </c>
      <c r="AE89" s="10">
        <v>-51487.093060435269</v>
      </c>
      <c r="AF89" s="9">
        <v>-14136.826226012787</v>
      </c>
      <c r="AG89" s="9">
        <v>-14390.564351626997</v>
      </c>
      <c r="AH89" s="9">
        <v>-19378.965093750001</v>
      </c>
      <c r="AI89" s="9">
        <v>-12137.042696202534</v>
      </c>
      <c r="AJ89" s="10">
        <v>-60043.398367592323</v>
      </c>
      <c r="AK89" s="9">
        <v>-11412.878421052632</v>
      </c>
      <c r="AL89" s="9">
        <v>-14657.286666666667</v>
      </c>
      <c r="AM89" s="9">
        <v>-21212.618640085439</v>
      </c>
      <c r="AN89" s="9">
        <v>-18273.418736242886</v>
      </c>
      <c r="AO89" s="10">
        <v>-65556.202464047616</v>
      </c>
      <c r="AP89" s="9">
        <v>-17875.430367553865</v>
      </c>
      <c r="AQ89" s="9">
        <v>-24086.484809523809</v>
      </c>
      <c r="AR89" s="9">
        <v>-27651.999244800001</v>
      </c>
      <c r="AS89" s="9">
        <v>-20458.766210801401</v>
      </c>
      <c r="AT89" s="10">
        <v>-90072.680632679083</v>
      </c>
      <c r="AU89" s="9">
        <v>-16495.255000000001</v>
      </c>
      <c r="AV89" s="9">
        <v>-19521.134999999998</v>
      </c>
      <c r="AW89" s="9">
        <v>-26763.174899999998</v>
      </c>
      <c r="AX89" s="9">
        <v>-18944.003199999999</v>
      </c>
      <c r="AY89" s="10">
        <v>-81723.568100000004</v>
      </c>
      <c r="AZ89" s="9">
        <v>-15560.896000000001</v>
      </c>
      <c r="BA89" s="9">
        <v>-17934.0785</v>
      </c>
      <c r="BB89" s="9">
        <v>-27829.85</v>
      </c>
      <c r="BC89" s="9">
        <v>-21908.1312</v>
      </c>
      <c r="BD89" s="10">
        <v>-83232.955699999991</v>
      </c>
      <c r="BE89" s="9">
        <v>-18606.653999999999</v>
      </c>
      <c r="BF89" s="9">
        <v>-23643.780599999998</v>
      </c>
      <c r="BG89" s="9">
        <v>-33414.281999999999</v>
      </c>
      <c r="BH89" s="9">
        <v>-24319.284</v>
      </c>
      <c r="BI89" s="10">
        <v>-99984.000599999985</v>
      </c>
      <c r="BJ89" s="9">
        <v>-20814.358499999998</v>
      </c>
      <c r="BK89" s="9">
        <v>-27104.552399999997</v>
      </c>
      <c r="BL89" s="9">
        <v>-36552.131000000001</v>
      </c>
      <c r="BM89" s="9">
        <v>-27628.23</v>
      </c>
      <c r="BN89" s="10">
        <v>-112099.27189999999</v>
      </c>
      <c r="BO89" s="9">
        <v>-25684.89</v>
      </c>
      <c r="BP89" s="9">
        <v>-30765.648000000001</v>
      </c>
      <c r="BQ89" s="9">
        <v>-40875.887999999999</v>
      </c>
      <c r="BR89" s="9">
        <v>-34682.025000000001</v>
      </c>
      <c r="BS89" s="10">
        <v>-132008.451</v>
      </c>
      <c r="BT89" s="9">
        <v>-31221.96</v>
      </c>
      <c r="BU89" s="9">
        <v>-36059.107000000004</v>
      </c>
      <c r="BV89" s="9">
        <v>-48773.925000000003</v>
      </c>
      <c r="BW89" s="9">
        <v>-37265.452400000002</v>
      </c>
      <c r="BX89" s="10">
        <v>-153320.44440000001</v>
      </c>
      <c r="BY89" s="9">
        <v>-32829.020799999998</v>
      </c>
      <c r="BZ89" s="9">
        <v>-38532.972800000003</v>
      </c>
      <c r="CA89" s="9">
        <v>-50558.469499999999</v>
      </c>
      <c r="CB89" s="9">
        <v>-37608.902099999999</v>
      </c>
      <c r="CC89" s="10">
        <v>-159529.3652</v>
      </c>
      <c r="CD89" s="9">
        <v>-33044.603900000002</v>
      </c>
      <c r="CE89" s="9">
        <v>-39814.366800000003</v>
      </c>
      <c r="CF89" s="9">
        <v>-52238.512000000002</v>
      </c>
      <c r="CG89" s="9">
        <v>-46129.023999999998</v>
      </c>
      <c r="CH89" s="10">
        <v>-171226.5067</v>
      </c>
      <c r="CI89" s="9">
        <v>-39516.959999999999</v>
      </c>
      <c r="CJ89" s="9">
        <v>-53180.959999999999</v>
      </c>
      <c r="CK89" s="9">
        <v>-68547.360000000001</v>
      </c>
      <c r="CL89" s="9">
        <v>-56460.767999999996</v>
      </c>
      <c r="CM89" s="10">
        <v>-217706.04800000001</v>
      </c>
      <c r="CN89" s="9">
        <v>-53300.951200000003</v>
      </c>
      <c r="CO89" s="9">
        <v>-66182.888800000001</v>
      </c>
      <c r="CP89" s="9">
        <v>-80251.858400000012</v>
      </c>
      <c r="CQ89" s="9">
        <v>-72696.346799999999</v>
      </c>
      <c r="CR89" s="10">
        <v>-272432.04519999999</v>
      </c>
      <c r="CS89" s="9">
        <v>-65899.198749999996</v>
      </c>
      <c r="CT89" s="9">
        <v>-72316.675749999995</v>
      </c>
      <c r="CU89" s="9">
        <v>-81456.144</v>
      </c>
      <c r="CV89" s="9">
        <v>-78707.475000000006</v>
      </c>
      <c r="CW89" s="9">
        <v>-298379.49349999998</v>
      </c>
      <c r="CX89" s="9">
        <v>-56360.535000000003</v>
      </c>
      <c r="CY89" s="9">
        <v>-1809.94</v>
      </c>
      <c r="CZ89" s="9">
        <v>-7601.44</v>
      </c>
      <c r="DA89" s="9">
        <v>-8004.4160000000002</v>
      </c>
      <c r="DB89" s="9">
        <v>-73776.331000000006</v>
      </c>
      <c r="DC89" s="9">
        <v>-12001.472</v>
      </c>
      <c r="DD89" s="9">
        <v>-26525.16375</v>
      </c>
      <c r="DE89" s="9">
        <v>-49418.273249999998</v>
      </c>
      <c r="DF89" s="9">
        <v>-53385.983999999997</v>
      </c>
      <c r="DG89" s="9">
        <v>-141330.89299999998</v>
      </c>
      <c r="DH89" s="9">
        <v>-48204.061000000002</v>
      </c>
      <c r="DI89" s="9">
        <v>-65732.676000000007</v>
      </c>
      <c r="DJ89" s="9">
        <v>-77942.144</v>
      </c>
      <c r="DK89" s="9">
        <v>-75721.407999999996</v>
      </c>
      <c r="DL89" s="9">
        <v>-267600.28899999999</v>
      </c>
      <c r="DM89" s="9">
        <v>-72580.703999999998</v>
      </c>
      <c r="DN89" s="9">
        <v>-96832.392000000007</v>
      </c>
      <c r="DO89" s="9">
        <v>-111417.565</v>
      </c>
      <c r="DP89" s="9">
        <v>-107201.16800000001</v>
      </c>
      <c r="DQ89" s="9">
        <v>-388031.82900000003</v>
      </c>
    </row>
    <row r="90" spans="1:121">
      <c r="A90" s="17" t="s">
        <v>275</v>
      </c>
      <c r="B90" s="9">
        <v>-1388.8889096000005</v>
      </c>
      <c r="C90" s="9">
        <v>-2349.3312816000039</v>
      </c>
      <c r="D90" s="9">
        <v>-2399.9302367999994</v>
      </c>
      <c r="E90" s="9">
        <v>-1929.7744872000046</v>
      </c>
      <c r="F90" s="10">
        <v>-8067.9249152000093</v>
      </c>
      <c r="G90" s="9">
        <v>-1916.3341552000022</v>
      </c>
      <c r="H90" s="9">
        <v>-2597.2317376000005</v>
      </c>
      <c r="I90" s="9">
        <v>-2845.8976600000078</v>
      </c>
      <c r="J90" s="9">
        <v>-1412.9669783999971</v>
      </c>
      <c r="K90" s="10">
        <v>-8772.430531200007</v>
      </c>
      <c r="L90" s="9">
        <v>-1797.599736000004</v>
      </c>
      <c r="M90" s="9">
        <v>-2458.6036288000032</v>
      </c>
      <c r="N90" s="9">
        <v>-1655.9059719999998</v>
      </c>
      <c r="O90" s="9">
        <v>-2919.7941591999975</v>
      </c>
      <c r="P90" s="10">
        <v>-8831.9034960000045</v>
      </c>
      <c r="Q90" s="9">
        <v>-1645.141389599999</v>
      </c>
      <c r="R90" s="9">
        <v>-2226.7773360000019</v>
      </c>
      <c r="S90" s="9">
        <v>-3559.7966608000015</v>
      </c>
      <c r="T90" s="9">
        <v>-2779.2171583999962</v>
      </c>
      <c r="U90" s="10">
        <v>-10210.932544799998</v>
      </c>
      <c r="V90" s="9">
        <v>-2418.1173720000033</v>
      </c>
      <c r="W90" s="9">
        <v>-3821.6234248000005</v>
      </c>
      <c r="X90" s="9">
        <v>-3741.0304135999995</v>
      </c>
      <c r="Y90" s="9">
        <v>-4998.3420680000072</v>
      </c>
      <c r="Z90" s="10">
        <v>-14979.113278400011</v>
      </c>
      <c r="AA90" s="9">
        <v>-4114.08325212</v>
      </c>
      <c r="AB90" s="9">
        <v>-4757.9251727240708</v>
      </c>
      <c r="AC90" s="9">
        <v>-7693.202863667907</v>
      </c>
      <c r="AD90" s="9">
        <v>-5587.8407667567353</v>
      </c>
      <c r="AE90" s="10">
        <v>-22153.052055268716</v>
      </c>
      <c r="AF90" s="9">
        <v>-6659.6881808567368</v>
      </c>
      <c r="AG90" s="9">
        <v>-7593.0652524120278</v>
      </c>
      <c r="AH90" s="9">
        <v>-7040.8328435453868</v>
      </c>
      <c r="AI90" s="9">
        <v>-7936.9684602239813</v>
      </c>
      <c r="AJ90" s="10">
        <v>-29230.554737038132</v>
      </c>
      <c r="AK90" s="9">
        <v>-7141.8436868062963</v>
      </c>
      <c r="AL90" s="9">
        <v>-9752.1880607429757</v>
      </c>
      <c r="AM90" s="9">
        <v>-16814.942547879324</v>
      </c>
      <c r="AN90" s="9">
        <v>-17076.660687309301</v>
      </c>
      <c r="AO90" s="10">
        <v>-50785.634982737887</v>
      </c>
      <c r="AP90" s="9">
        <v>-12157.684185341162</v>
      </c>
      <c r="AQ90" s="9">
        <v>-13521.525898008245</v>
      </c>
      <c r="AR90" s="9">
        <v>-12263.377401220989</v>
      </c>
      <c r="AS90" s="9">
        <v>-15964.621858945462</v>
      </c>
      <c r="AT90" s="10">
        <v>-53907.20934351586</v>
      </c>
      <c r="AU90" s="9">
        <v>-7726.8783451884128</v>
      </c>
      <c r="AV90" s="9">
        <v>-9241.8420141382903</v>
      </c>
      <c r="AW90" s="9">
        <v>-7992.5455624935039</v>
      </c>
      <c r="AX90" s="9">
        <v>-9513.575040497084</v>
      </c>
      <c r="AY90" s="10">
        <v>-34474.840962317292</v>
      </c>
      <c r="AZ90" s="9">
        <v>-6823.0079479933593</v>
      </c>
      <c r="BA90" s="9">
        <v>-8046.6561410111908</v>
      </c>
      <c r="BB90" s="9">
        <v>-7585.0660443458482</v>
      </c>
      <c r="BC90" s="9">
        <v>-10598.897834756634</v>
      </c>
      <c r="BD90" s="10">
        <v>-33053.62796810703</v>
      </c>
      <c r="BE90" s="9">
        <v>-3443.1250000000005</v>
      </c>
      <c r="BF90" s="9">
        <v>-4596.0341299999773</v>
      </c>
      <c r="BG90" s="9">
        <v>-5300.5135199998704</v>
      </c>
      <c r="BH90" s="9">
        <v>-8605.5005624195346</v>
      </c>
      <c r="BI90" s="10">
        <v>-21945.17321241938</v>
      </c>
      <c r="BJ90" s="9">
        <v>-3124.3646623732457</v>
      </c>
      <c r="BK90" s="9">
        <v>-9389.2486669401114</v>
      </c>
      <c r="BL90" s="9">
        <v>-11192.398817205431</v>
      </c>
      <c r="BM90" s="9">
        <v>-11635.006137291037</v>
      </c>
      <c r="BN90" s="10">
        <v>-35341.018283809826</v>
      </c>
      <c r="BO90" s="9">
        <v>-6318.0813575997636</v>
      </c>
      <c r="BP90" s="9">
        <v>-7698.7703049304901</v>
      </c>
      <c r="BQ90" s="9">
        <v>-6298.6408429085923</v>
      </c>
      <c r="BR90" s="9">
        <v>-8499.3779066406933</v>
      </c>
      <c r="BS90" s="10">
        <v>-28814.870412079541</v>
      </c>
      <c r="BT90" s="9">
        <v>-3895.5105036278837</v>
      </c>
      <c r="BU90" s="9">
        <v>-3852.2222779145386</v>
      </c>
      <c r="BV90" s="9">
        <v>-3799.2839175985491</v>
      </c>
      <c r="BW90" s="9">
        <v>-7651.7703201264694</v>
      </c>
      <c r="BX90" s="10">
        <v>-19198.787019267442</v>
      </c>
      <c r="BY90" s="9">
        <v>-2843.4811964606956</v>
      </c>
      <c r="BZ90" s="9">
        <v>-4803.5685908762634</v>
      </c>
      <c r="CA90" s="9">
        <v>-5848.1693874735665</v>
      </c>
      <c r="CB90" s="9">
        <v>-7718.1973774351463</v>
      </c>
      <c r="CC90" s="10">
        <v>-21213.416552245671</v>
      </c>
      <c r="CD90" s="9">
        <v>-6535.2747091449728</v>
      </c>
      <c r="CE90" s="9">
        <v>-11461.627194818677</v>
      </c>
      <c r="CF90" s="9">
        <v>-7003.9240651518985</v>
      </c>
      <c r="CG90" s="9">
        <v>-6917.1453521856238</v>
      </c>
      <c r="CH90" s="10">
        <v>-31917.971321301171</v>
      </c>
      <c r="CI90" s="9">
        <v>-10417.077468682757</v>
      </c>
      <c r="CJ90" s="9">
        <v>-6240.6337390627568</v>
      </c>
      <c r="CK90" s="9">
        <v>-3932.1272080771787</v>
      </c>
      <c r="CL90" s="9">
        <v>-5580.5835089047268</v>
      </c>
      <c r="CM90" s="10">
        <v>-26170.421924727416</v>
      </c>
      <c r="CN90" s="9">
        <v>-7250.5607354967269</v>
      </c>
      <c r="CO90" s="9">
        <v>-6198.4701295299346</v>
      </c>
      <c r="CP90" s="9">
        <v>-7196.37100382883</v>
      </c>
      <c r="CQ90" s="9">
        <v>-8126.7335425442525</v>
      </c>
      <c r="CR90" s="10">
        <v>-28772.135411399744</v>
      </c>
      <c r="CS90" s="9">
        <v>-4117.9773408889669</v>
      </c>
      <c r="CT90" s="9">
        <v>-5289.0250638741854</v>
      </c>
      <c r="CU90" s="9">
        <v>-7164.8991245441393</v>
      </c>
      <c r="CV90" s="9">
        <v>-5978.2412673891313</v>
      </c>
      <c r="CW90" s="9">
        <v>-22550.142796696422</v>
      </c>
      <c r="CX90" s="9">
        <v>-3325.5307347105454</v>
      </c>
      <c r="CY90" s="9">
        <v>-5358.3213008780758</v>
      </c>
      <c r="CZ90" s="9">
        <v>-8608.9480937212647</v>
      </c>
      <c r="DA90" s="9">
        <v>-8792.6132511340929</v>
      </c>
      <c r="DB90" s="9">
        <v>-26085.413380443977</v>
      </c>
      <c r="DC90" s="9">
        <v>-5140.3720343370805</v>
      </c>
      <c r="DD90" s="9">
        <v>-7238.4135904785089</v>
      </c>
      <c r="DE90" s="9">
        <v>-15269.290575742158</v>
      </c>
      <c r="DF90" s="9">
        <v>-12502.41288456359</v>
      </c>
      <c r="DG90" s="9">
        <v>-40150.489085121342</v>
      </c>
      <c r="DH90" s="9">
        <v>-6527.5517458928807</v>
      </c>
      <c r="DI90" s="9">
        <v>-9392.3249278732274</v>
      </c>
      <c r="DJ90" s="9">
        <v>-9857.4029366520299</v>
      </c>
      <c r="DK90" s="9">
        <v>-14720.974259782746</v>
      </c>
      <c r="DL90" s="9">
        <v>-40498.25387020089</v>
      </c>
      <c r="DM90" s="9">
        <v>-9422.931358145499</v>
      </c>
      <c r="DN90" s="9">
        <v>-11131.697378293054</v>
      </c>
      <c r="DO90" s="9">
        <v>-9841.0645135597188</v>
      </c>
      <c r="DP90" s="9">
        <v>-13344.820627945921</v>
      </c>
      <c r="DQ90" s="9">
        <v>-43740.513877944191</v>
      </c>
    </row>
    <row r="91" spans="1:121">
      <c r="A91" s="16" t="s">
        <v>262</v>
      </c>
      <c r="B91" s="9">
        <v>0</v>
      </c>
      <c r="C91" s="9">
        <v>0</v>
      </c>
      <c r="D91" s="9">
        <v>0</v>
      </c>
      <c r="E91" s="9">
        <v>0</v>
      </c>
      <c r="F91" s="10">
        <v>0</v>
      </c>
      <c r="G91" s="9">
        <v>0</v>
      </c>
      <c r="H91" s="9">
        <v>0</v>
      </c>
      <c r="I91" s="9">
        <v>0</v>
      </c>
      <c r="J91" s="9">
        <v>0</v>
      </c>
      <c r="K91" s="10">
        <v>0</v>
      </c>
      <c r="L91" s="9">
        <v>0</v>
      </c>
      <c r="M91" s="9">
        <v>0</v>
      </c>
      <c r="N91" s="9">
        <v>0</v>
      </c>
      <c r="O91" s="9">
        <v>0</v>
      </c>
      <c r="P91" s="10">
        <v>0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9">
        <v>0</v>
      </c>
      <c r="W91" s="9">
        <v>0</v>
      </c>
      <c r="X91" s="9">
        <v>0</v>
      </c>
      <c r="Y91" s="9">
        <v>0</v>
      </c>
      <c r="Z91" s="10">
        <v>0</v>
      </c>
      <c r="AA91" s="9">
        <v>76.407624679999984</v>
      </c>
      <c r="AB91" s="9">
        <v>177.61501465919284</v>
      </c>
      <c r="AC91" s="9">
        <v>169.53917999999999</v>
      </c>
      <c r="AD91" s="9">
        <v>145.75800000000001</v>
      </c>
      <c r="AE91" s="10">
        <v>569.3198193391928</v>
      </c>
      <c r="AF91" s="9">
        <v>182.22044197271777</v>
      </c>
      <c r="AG91" s="9">
        <v>227.80423354280794</v>
      </c>
      <c r="AH91" s="9">
        <v>314.2263871482283</v>
      </c>
      <c r="AI91" s="9">
        <v>157.42086182159039</v>
      </c>
      <c r="AJ91" s="10">
        <v>881.67192448534445</v>
      </c>
      <c r="AK91" s="9">
        <v>224.82666790271151</v>
      </c>
      <c r="AL91" s="9">
        <v>300.09280329363349</v>
      </c>
      <c r="AM91" s="9">
        <v>431.88019054184736</v>
      </c>
      <c r="AN91" s="9">
        <v>693.22481677989924</v>
      </c>
      <c r="AO91" s="10">
        <v>1650.0244785180917</v>
      </c>
      <c r="AP91" s="9">
        <v>499.12186808152745</v>
      </c>
      <c r="AQ91" s="9">
        <v>359.36774501869974</v>
      </c>
      <c r="AR91" s="9">
        <v>325.58717698694198</v>
      </c>
      <c r="AS91" s="9">
        <v>261.83720773289878</v>
      </c>
      <c r="AT91" s="10">
        <v>1445.9139978200681</v>
      </c>
      <c r="AU91" s="9">
        <v>213.29138754192059</v>
      </c>
      <c r="AV91" s="9">
        <v>255.07080476302602</v>
      </c>
      <c r="AW91" s="9">
        <v>289.96515478444053</v>
      </c>
      <c r="AX91" s="9">
        <v>325.48206004268707</v>
      </c>
      <c r="AY91" s="10">
        <v>1083.8094071320743</v>
      </c>
      <c r="AZ91" s="9">
        <v>291.98414183556616</v>
      </c>
      <c r="BA91" s="9">
        <v>329.75727826808293</v>
      </c>
      <c r="BB91" s="9">
        <v>372.39395624218713</v>
      </c>
      <c r="BC91" s="9">
        <v>345.32425555941921</v>
      </c>
      <c r="BD91" s="10">
        <v>1339.4596319052555</v>
      </c>
      <c r="BE91" s="9">
        <v>3120.5594999999998</v>
      </c>
      <c r="BF91" s="9">
        <v>3985.1115799999998</v>
      </c>
      <c r="BG91" s="9">
        <v>4651.71893</v>
      </c>
      <c r="BH91" s="9">
        <v>5139.2209075803603</v>
      </c>
      <c r="BI91" s="10">
        <v>16896.610917580358</v>
      </c>
      <c r="BJ91" s="9">
        <v>5757.9112776267539</v>
      </c>
      <c r="BK91" s="9">
        <v>4541.1986230598895</v>
      </c>
      <c r="BL91" s="9">
        <v>4933.9846427945695</v>
      </c>
      <c r="BM91" s="9">
        <v>4600.1991627089628</v>
      </c>
      <c r="BN91" s="10">
        <v>19833.293706190176</v>
      </c>
      <c r="BO91" s="9">
        <v>4381.2688224002377</v>
      </c>
      <c r="BP91" s="9">
        <v>5530.9077750695096</v>
      </c>
      <c r="BQ91" s="9">
        <v>6609.1894170914065</v>
      </c>
      <c r="BR91" s="9">
        <v>5184.4042433593067</v>
      </c>
      <c r="BS91" s="10">
        <v>21705.77025792046</v>
      </c>
      <c r="BT91" s="9">
        <v>4618.3269263721158</v>
      </c>
      <c r="BU91" s="9">
        <v>5389.7405920854608</v>
      </c>
      <c r="BV91" s="9">
        <v>5289.6504324014504</v>
      </c>
      <c r="BW91" s="9">
        <v>4176.1142698735302</v>
      </c>
      <c r="BX91" s="10">
        <v>19473.832220732558</v>
      </c>
      <c r="BY91" s="9">
        <v>3730.2162735393044</v>
      </c>
      <c r="BZ91" s="9">
        <v>4378.2790891237373</v>
      </c>
      <c r="CA91" s="9">
        <v>5073.507362526434</v>
      </c>
      <c r="CB91" s="9">
        <v>3956.9506725648534</v>
      </c>
      <c r="CC91" s="10">
        <v>17138.953397754329</v>
      </c>
      <c r="CD91" s="9">
        <v>3541.8487408550268</v>
      </c>
      <c r="CE91" s="9">
        <v>3050.3345051813239</v>
      </c>
      <c r="CF91" s="9">
        <v>4516.2507848481009</v>
      </c>
      <c r="CG91" s="9">
        <v>4117.622547814377</v>
      </c>
      <c r="CH91" s="10">
        <v>15226.056578698828</v>
      </c>
      <c r="CI91" s="9">
        <v>2908.7650013172438</v>
      </c>
      <c r="CJ91" s="9">
        <v>4456.2041609372436</v>
      </c>
      <c r="CK91" s="9">
        <v>5432.5666919228215</v>
      </c>
      <c r="CL91" s="9">
        <v>5067.2421910952726</v>
      </c>
      <c r="CM91" s="10">
        <v>17864.778045272582</v>
      </c>
      <c r="CN91" s="9">
        <v>3510.9269745032748</v>
      </c>
      <c r="CO91" s="9">
        <v>4070.3960704700639</v>
      </c>
      <c r="CP91" s="9">
        <v>4512.7119861711708</v>
      </c>
      <c r="CQ91" s="9">
        <v>4290.2196874557485</v>
      </c>
      <c r="CR91" s="10">
        <v>16384.254718600256</v>
      </c>
      <c r="CS91" s="9">
        <v>3549.5920091110324</v>
      </c>
      <c r="CT91" s="9">
        <v>4106.7593261258153</v>
      </c>
      <c r="CU91" s="9">
        <v>4311.4753654558608</v>
      </c>
      <c r="CV91" s="9">
        <v>4162.7101826108692</v>
      </c>
      <c r="CW91" s="9">
        <v>16130.536883303579</v>
      </c>
      <c r="CX91" s="9">
        <v>2964.6362852894545</v>
      </c>
      <c r="CY91" s="9">
        <v>876.63987912192454</v>
      </c>
      <c r="CZ91" s="9">
        <v>823.51016627873435</v>
      </c>
      <c r="DA91" s="9">
        <v>431.67865886590704</v>
      </c>
      <c r="DB91" s="9">
        <v>5096.4649895560206</v>
      </c>
      <c r="DC91" s="9">
        <v>826.83071566291937</v>
      </c>
      <c r="DD91" s="9">
        <v>2418.2308895214915</v>
      </c>
      <c r="DE91" s="9">
        <v>3198.4070942578437</v>
      </c>
      <c r="DF91" s="9">
        <v>2882.8167454364093</v>
      </c>
      <c r="DG91" s="9">
        <v>9326.2854448786638</v>
      </c>
      <c r="DH91" s="9">
        <v>3040.6119241071187</v>
      </c>
      <c r="DI91" s="9">
        <v>4739.8321121267727</v>
      </c>
      <c r="DJ91" s="9">
        <v>7232.2784933479697</v>
      </c>
      <c r="DK91" s="9">
        <v>5276.4419302172537</v>
      </c>
      <c r="DL91" s="9">
        <v>20289.164459799114</v>
      </c>
      <c r="DM91" s="9">
        <v>4682.0535718545016</v>
      </c>
      <c r="DN91" s="9">
        <v>6023.5781417069447</v>
      </c>
      <c r="DO91" s="9">
        <v>7969.452886440281</v>
      </c>
      <c r="DP91" s="9">
        <v>6309.1502020540775</v>
      </c>
      <c r="DQ91" s="9">
        <v>24984.234802055806</v>
      </c>
    </row>
    <row r="92" spans="1:121">
      <c r="A92" s="16" t="s">
        <v>263</v>
      </c>
      <c r="B92" s="9">
        <v>-1388.8889096000005</v>
      </c>
      <c r="C92" s="9">
        <v>-2349.3312816000039</v>
      </c>
      <c r="D92" s="9">
        <v>-2399.9302367999994</v>
      </c>
      <c r="E92" s="9">
        <v>-1929.7744872000046</v>
      </c>
      <c r="F92" s="10">
        <v>-8067.9249152000093</v>
      </c>
      <c r="G92" s="9">
        <v>-1916.3341552000022</v>
      </c>
      <c r="H92" s="9">
        <v>-2597.2317376000005</v>
      </c>
      <c r="I92" s="9">
        <v>-2845.8976600000078</v>
      </c>
      <c r="J92" s="9">
        <v>-1412.9669783999971</v>
      </c>
      <c r="K92" s="10">
        <v>-8772.430531200007</v>
      </c>
      <c r="L92" s="9">
        <v>-1797.599736000004</v>
      </c>
      <c r="M92" s="9">
        <v>-2458.6036288000032</v>
      </c>
      <c r="N92" s="9">
        <v>-1655.9059719999998</v>
      </c>
      <c r="O92" s="9">
        <v>-2919.7941591999975</v>
      </c>
      <c r="P92" s="10">
        <v>-8831.9034960000045</v>
      </c>
      <c r="Q92" s="9">
        <v>-1645.141389599999</v>
      </c>
      <c r="R92" s="9">
        <v>-2226.7773360000019</v>
      </c>
      <c r="S92" s="9">
        <v>-3559.7966608000015</v>
      </c>
      <c r="T92" s="9">
        <v>-2779.2171583999962</v>
      </c>
      <c r="U92" s="10">
        <v>-10210.932544799998</v>
      </c>
      <c r="V92" s="9">
        <v>-2418.1173720000033</v>
      </c>
      <c r="W92" s="9">
        <v>-3821.6234248000005</v>
      </c>
      <c r="X92" s="9">
        <v>-3741.0304135999995</v>
      </c>
      <c r="Y92" s="9">
        <v>-4998.3420680000072</v>
      </c>
      <c r="Z92" s="10">
        <v>-14979.113278400011</v>
      </c>
      <c r="AA92" s="9">
        <v>-4190.4908767999996</v>
      </c>
      <c r="AB92" s="9">
        <v>-4935.5401873832634</v>
      </c>
      <c r="AC92" s="9">
        <v>-7862.7420436679067</v>
      </c>
      <c r="AD92" s="9">
        <v>-5733.5987667567351</v>
      </c>
      <c r="AE92" s="10">
        <v>-22722.371874607903</v>
      </c>
      <c r="AF92" s="9">
        <v>-6841.9086228294545</v>
      </c>
      <c r="AG92" s="9">
        <v>-7820.8694859548359</v>
      </c>
      <c r="AH92" s="9">
        <v>-7355.0592306936151</v>
      </c>
      <c r="AI92" s="9">
        <v>-8094.389322045572</v>
      </c>
      <c r="AJ92" s="10">
        <v>-30112.226661523477</v>
      </c>
      <c r="AK92" s="9">
        <v>-7366.6703547090083</v>
      </c>
      <c r="AL92" s="9">
        <v>-10052.280864036609</v>
      </c>
      <c r="AM92" s="9">
        <v>-17246.822738421171</v>
      </c>
      <c r="AN92" s="9">
        <v>-17769.885504089201</v>
      </c>
      <c r="AO92" s="10">
        <v>-52435.659461255993</v>
      </c>
      <c r="AP92" s="9">
        <v>-12656.80605342269</v>
      </c>
      <c r="AQ92" s="9">
        <v>-13880.893643026946</v>
      </c>
      <c r="AR92" s="9">
        <v>-12588.964578207931</v>
      </c>
      <c r="AS92" s="9">
        <v>-16226.459066678361</v>
      </c>
      <c r="AT92" s="10">
        <v>-55353.12334133593</v>
      </c>
      <c r="AU92" s="9">
        <v>-7940.1697327303336</v>
      </c>
      <c r="AV92" s="9">
        <v>-9496.9128189013172</v>
      </c>
      <c r="AW92" s="9">
        <v>-8282.5107172779444</v>
      </c>
      <c r="AX92" s="9">
        <v>-9839.0571005397705</v>
      </c>
      <c r="AY92" s="10">
        <v>-35558.650369449366</v>
      </c>
      <c r="AZ92" s="9">
        <v>-7114.9920898289256</v>
      </c>
      <c r="BA92" s="9">
        <v>-8376.4134192792735</v>
      </c>
      <c r="BB92" s="9">
        <v>-7957.4600005880357</v>
      </c>
      <c r="BC92" s="9">
        <v>-10944.222090316052</v>
      </c>
      <c r="BD92" s="10">
        <v>-34393.087600012288</v>
      </c>
      <c r="BE92" s="9">
        <v>-6563.6845000000003</v>
      </c>
      <c r="BF92" s="9">
        <v>-8581.145709999977</v>
      </c>
      <c r="BG92" s="9">
        <v>-9952.2324499998704</v>
      </c>
      <c r="BH92" s="9">
        <v>-13744.721469999895</v>
      </c>
      <c r="BI92" s="10">
        <v>-38841.784129999745</v>
      </c>
      <c r="BJ92" s="9">
        <v>-8882.2759399999995</v>
      </c>
      <c r="BK92" s="9">
        <v>-13930.44729</v>
      </c>
      <c r="BL92" s="9">
        <v>-16126.383460000001</v>
      </c>
      <c r="BM92" s="9">
        <v>-16235.2053</v>
      </c>
      <c r="BN92" s="10">
        <v>-55174.311990000002</v>
      </c>
      <c r="BO92" s="9">
        <v>-10699.350180000001</v>
      </c>
      <c r="BP92" s="9">
        <v>-13229.67808</v>
      </c>
      <c r="BQ92" s="9">
        <v>-12907.830259999999</v>
      </c>
      <c r="BR92" s="9">
        <v>-13683.782149999999</v>
      </c>
      <c r="BS92" s="10">
        <v>-50520.640669999993</v>
      </c>
      <c r="BT92" s="9">
        <v>-8513.8374299999996</v>
      </c>
      <c r="BU92" s="9">
        <v>-9241.9628699999994</v>
      </c>
      <c r="BV92" s="9">
        <v>-9088.9343499999995</v>
      </c>
      <c r="BW92" s="9">
        <v>-11827.88459</v>
      </c>
      <c r="BX92" s="10">
        <v>-38672.61924</v>
      </c>
      <c r="BY92" s="9">
        <v>-6573.6974700000001</v>
      </c>
      <c r="BZ92" s="9">
        <v>-9181.8476800000008</v>
      </c>
      <c r="CA92" s="9">
        <v>-10921.676750000001</v>
      </c>
      <c r="CB92" s="9">
        <v>-11675.14805</v>
      </c>
      <c r="CC92" s="10">
        <v>-38352.369950000008</v>
      </c>
      <c r="CD92" s="9">
        <v>-10077.123449999999</v>
      </c>
      <c r="CE92" s="9">
        <v>-14511.9617</v>
      </c>
      <c r="CF92" s="9">
        <v>-11520.174849999999</v>
      </c>
      <c r="CG92" s="9">
        <v>-11034.767900000001</v>
      </c>
      <c r="CH92" s="10">
        <v>-47144.027899999994</v>
      </c>
      <c r="CI92" s="9">
        <v>-13325.842470000001</v>
      </c>
      <c r="CJ92" s="9">
        <v>-10696.8379</v>
      </c>
      <c r="CK92" s="9">
        <v>-9364.6939000000002</v>
      </c>
      <c r="CL92" s="9">
        <v>-10647.825699999999</v>
      </c>
      <c r="CM92" s="10">
        <v>-44035.199970000001</v>
      </c>
      <c r="CN92" s="9">
        <v>-10761.487710000001</v>
      </c>
      <c r="CO92" s="9">
        <v>-10268.866199999999</v>
      </c>
      <c r="CP92" s="9">
        <v>-11709.082990000001</v>
      </c>
      <c r="CQ92" s="9">
        <v>-12416.953230000001</v>
      </c>
      <c r="CR92" s="10">
        <v>-45156.39013</v>
      </c>
      <c r="CS92" s="9">
        <v>-7667.5693499999998</v>
      </c>
      <c r="CT92" s="9">
        <v>-9395.7843900000007</v>
      </c>
      <c r="CU92" s="9">
        <v>-11476.37449</v>
      </c>
      <c r="CV92" s="9">
        <v>-10140.95145</v>
      </c>
      <c r="CW92" s="9">
        <v>-38680.679680000001</v>
      </c>
      <c r="CX92" s="9">
        <v>-6290.1670199999999</v>
      </c>
      <c r="CY92" s="9">
        <v>-6234.9611800000002</v>
      </c>
      <c r="CZ92" s="9">
        <v>-9432.4582599999994</v>
      </c>
      <c r="DA92" s="9">
        <v>-9224.2919099999999</v>
      </c>
      <c r="DB92" s="9">
        <v>-31181.878369999999</v>
      </c>
      <c r="DC92" s="9">
        <v>-5967.2027500000004</v>
      </c>
      <c r="DD92" s="9">
        <v>-9656.6444800000008</v>
      </c>
      <c r="DE92" s="9">
        <v>-18467.697670000001</v>
      </c>
      <c r="DF92" s="9">
        <v>-15385.22963</v>
      </c>
      <c r="DG92" s="9">
        <v>-49476.774530000002</v>
      </c>
      <c r="DH92" s="9">
        <v>-9568.1636699999999</v>
      </c>
      <c r="DI92" s="9">
        <v>-14132.15704</v>
      </c>
      <c r="DJ92" s="9">
        <v>-17089.681430000001</v>
      </c>
      <c r="DK92" s="9">
        <v>-19997.41619</v>
      </c>
      <c r="DL92" s="9">
        <v>-60787.41833</v>
      </c>
      <c r="DM92" s="9">
        <v>-14104.984930000001</v>
      </c>
      <c r="DN92" s="9">
        <v>-17155.275519999999</v>
      </c>
      <c r="DO92" s="9">
        <v>-17810.517400000001</v>
      </c>
      <c r="DP92" s="9">
        <v>-19653.970829999998</v>
      </c>
      <c r="DQ92" s="9">
        <v>-68724.74867999999</v>
      </c>
    </row>
    <row r="93" spans="1:121">
      <c r="A93" s="17" t="s">
        <v>277</v>
      </c>
      <c r="B93" s="9">
        <v>-184.79999999999995</v>
      </c>
      <c r="C93" s="9">
        <v>-198.36000000000013</v>
      </c>
      <c r="D93" s="9">
        <v>-213.60000000000014</v>
      </c>
      <c r="E93" s="9">
        <v>-237.12000000000035</v>
      </c>
      <c r="F93" s="10">
        <v>-833.88000000000056</v>
      </c>
      <c r="G93" s="9">
        <v>-168</v>
      </c>
      <c r="H93" s="9">
        <v>-141.83999999999992</v>
      </c>
      <c r="I93" s="9">
        <v>-186.60000000000014</v>
      </c>
      <c r="J93" s="9">
        <v>-205.20000000000027</v>
      </c>
      <c r="K93" s="10">
        <v>-701.64000000000033</v>
      </c>
      <c r="L93" s="9">
        <v>-300.68324999999982</v>
      </c>
      <c r="M93" s="9">
        <v>-332.81324999999993</v>
      </c>
      <c r="N93" s="9">
        <v>-432.95174999999995</v>
      </c>
      <c r="O93" s="9">
        <v>-395.73450000000003</v>
      </c>
      <c r="P93" s="10">
        <v>-1462.1827499999997</v>
      </c>
      <c r="Q93" s="9">
        <v>-348.07500000000073</v>
      </c>
      <c r="R93" s="9">
        <v>-525.56874999999945</v>
      </c>
      <c r="S93" s="9">
        <v>-696.24124999999935</v>
      </c>
      <c r="T93" s="9">
        <v>-669.13874999999916</v>
      </c>
      <c r="U93" s="10">
        <v>-2239.0237499999985</v>
      </c>
      <c r="V93" s="9">
        <v>1564.1472000000003</v>
      </c>
      <c r="W93" s="9">
        <v>2044.4855000000002</v>
      </c>
      <c r="X93" s="9">
        <v>3219.0075000000006</v>
      </c>
      <c r="Y93" s="9">
        <v>4240.8814999999995</v>
      </c>
      <c r="Z93" s="10">
        <v>11068.521700000001</v>
      </c>
      <c r="AA93" s="9">
        <v>3164.8923658437025</v>
      </c>
      <c r="AB93" s="9">
        <v>4689.9429377376027</v>
      </c>
      <c r="AC93" s="9">
        <v>5312.921664811377</v>
      </c>
      <c r="AD93" s="9">
        <v>4810.572500507782</v>
      </c>
      <c r="AE93" s="10">
        <v>17978.329468900462</v>
      </c>
      <c r="AF93" s="9">
        <v>5997.5488397067893</v>
      </c>
      <c r="AG93" s="9">
        <v>6634.2828452340163</v>
      </c>
      <c r="AH93" s="9">
        <v>7576.2879913061606</v>
      </c>
      <c r="AI93" s="9">
        <v>7940.590597589051</v>
      </c>
      <c r="AJ93" s="10">
        <v>28148.710273836019</v>
      </c>
      <c r="AK93" s="9">
        <v>5664.5734691562393</v>
      </c>
      <c r="AL93" s="9">
        <v>6806.4305257535007</v>
      </c>
      <c r="AM93" s="9">
        <v>6540.2859824401403</v>
      </c>
      <c r="AN93" s="9">
        <v>5876.8908297827084</v>
      </c>
      <c r="AO93" s="10">
        <v>24888.180807132587</v>
      </c>
      <c r="AP93" s="9">
        <v>6126.9033618301255</v>
      </c>
      <c r="AQ93" s="9">
        <v>7168.350776507401</v>
      </c>
      <c r="AR93" s="9">
        <v>5949.4661215189417</v>
      </c>
      <c r="AS93" s="9">
        <v>5369.6354021661409</v>
      </c>
      <c r="AT93" s="10">
        <v>24614.355662022608</v>
      </c>
      <c r="AU93" s="9">
        <v>5410.6580638978603</v>
      </c>
      <c r="AV93" s="9">
        <v>5875.3284074718777</v>
      </c>
      <c r="AW93" s="9">
        <v>6530.397755369846</v>
      </c>
      <c r="AX93" s="9">
        <v>5963.3296221252094</v>
      </c>
      <c r="AY93" s="10">
        <v>23779.713848864794</v>
      </c>
      <c r="AZ93" s="9">
        <v>5707.7650406406501</v>
      </c>
      <c r="BA93" s="9">
        <v>6488.3928566259838</v>
      </c>
      <c r="BB93" s="9">
        <v>7812.1400551314309</v>
      </c>
      <c r="BC93" s="9">
        <v>8192.2091590688724</v>
      </c>
      <c r="BD93" s="10">
        <v>28200.507111466937</v>
      </c>
      <c r="BE93" s="9">
        <v>7253.0351283175642</v>
      </c>
      <c r="BF93" s="9">
        <v>7317.9749373787799</v>
      </c>
      <c r="BG93" s="9">
        <v>8277.3734666285472</v>
      </c>
      <c r="BH93" s="9">
        <v>7874.6568242993608</v>
      </c>
      <c r="BI93" s="10">
        <v>30723.040356624253</v>
      </c>
      <c r="BJ93" s="9">
        <v>7261.9930464204954</v>
      </c>
      <c r="BK93" s="9">
        <v>8410.3605187872963</v>
      </c>
      <c r="BL93" s="9">
        <v>9095.8544489978212</v>
      </c>
      <c r="BM93" s="9">
        <v>8965.7428375446216</v>
      </c>
      <c r="BN93" s="10">
        <v>33733.95085175024</v>
      </c>
      <c r="BO93" s="9">
        <v>8569.9718580053195</v>
      </c>
      <c r="BP93" s="9">
        <v>8914.1732734476118</v>
      </c>
      <c r="BQ93" s="9">
        <v>9927.1125338391485</v>
      </c>
      <c r="BR93" s="9">
        <v>10162.622575456204</v>
      </c>
      <c r="BS93" s="10">
        <v>37573.880240748287</v>
      </c>
      <c r="BT93" s="9">
        <v>9216.9151263441127</v>
      </c>
      <c r="BU93" s="9">
        <v>8310.5713192090625</v>
      </c>
      <c r="BV93" s="9">
        <v>12366.099448262859</v>
      </c>
      <c r="BW93" s="9">
        <v>9553.7810939308438</v>
      </c>
      <c r="BX93" s="10">
        <v>39447.366987746878</v>
      </c>
      <c r="BY93" s="9">
        <v>8634.0762521214747</v>
      </c>
      <c r="BZ93" s="9">
        <v>8681.6964679922658</v>
      </c>
      <c r="CA93" s="9">
        <v>9880.4516692371071</v>
      </c>
      <c r="CB93" s="9">
        <v>9993.5994371514589</v>
      </c>
      <c r="CC93" s="10">
        <v>37189.823826502303</v>
      </c>
      <c r="CD93" s="9">
        <v>8562.4579367700535</v>
      </c>
      <c r="CE93" s="9">
        <v>7853.7615433576448</v>
      </c>
      <c r="CF93" s="9">
        <v>10263.381475824797</v>
      </c>
      <c r="CG93" s="9">
        <v>9187.9783023881191</v>
      </c>
      <c r="CH93" s="10">
        <v>35867.579258340615</v>
      </c>
      <c r="CI93" s="9">
        <v>8751.0344835295618</v>
      </c>
      <c r="CJ93" s="9">
        <v>10244.432424027944</v>
      </c>
      <c r="CK93" s="9">
        <v>12040.399560934946</v>
      </c>
      <c r="CL93" s="9">
        <v>12445.544387872633</v>
      </c>
      <c r="CM93" s="10">
        <v>43481.410856365081</v>
      </c>
      <c r="CN93" s="9">
        <v>10754.172549897285</v>
      </c>
      <c r="CO93" s="9">
        <v>11485.68148994018</v>
      </c>
      <c r="CP93" s="9">
        <v>11700.707023451687</v>
      </c>
      <c r="CQ93" s="9">
        <v>13614.084622484845</v>
      </c>
      <c r="CR93" s="10">
        <v>47554.64568577399</v>
      </c>
      <c r="CS93" s="9">
        <v>11520.9525372177</v>
      </c>
      <c r="CT93" s="9">
        <v>13070.975331730428</v>
      </c>
      <c r="CU93" s="9">
        <v>14514.62079667095</v>
      </c>
      <c r="CV93" s="9">
        <v>14350.962863378001</v>
      </c>
      <c r="CW93" s="9">
        <v>53457.511528997078</v>
      </c>
      <c r="CX93" s="9">
        <v>10982.981084241812</v>
      </c>
      <c r="CY93" s="9">
        <v>2905.3313462683441</v>
      </c>
      <c r="CZ93" s="9">
        <v>3460.5366958828386</v>
      </c>
      <c r="DA93" s="9">
        <v>2659.174101963577</v>
      </c>
      <c r="DB93" s="9">
        <v>20008.023228356571</v>
      </c>
      <c r="DC93" s="9">
        <v>4062.4816845995692</v>
      </c>
      <c r="DD93" s="9">
        <v>9156.2537040001134</v>
      </c>
      <c r="DE93" s="9">
        <v>10450.9685185091</v>
      </c>
      <c r="DF93" s="9">
        <v>9103.5793936627269</v>
      </c>
      <c r="DG93" s="9">
        <v>32773.283300771509</v>
      </c>
      <c r="DH93" s="9">
        <v>11663.942093390184</v>
      </c>
      <c r="DI93" s="9">
        <v>14912.812706314982</v>
      </c>
      <c r="DJ93" s="9">
        <v>16063.112535007336</v>
      </c>
      <c r="DK93" s="9">
        <v>19335.954402589177</v>
      </c>
      <c r="DL93" s="9">
        <v>61975.821737301681</v>
      </c>
      <c r="DM93" s="9">
        <v>14874.626224080381</v>
      </c>
      <c r="DN93" s="9">
        <v>15604.314841345677</v>
      </c>
      <c r="DO93" s="9">
        <v>23381.025418934609</v>
      </c>
      <c r="DP93" s="9">
        <v>22686.947470488103</v>
      </c>
      <c r="DQ93" s="9">
        <v>76546.913954848773</v>
      </c>
    </row>
    <row r="94" spans="1:121">
      <c r="A94" s="16" t="s">
        <v>262</v>
      </c>
      <c r="B94" s="9">
        <v>1709.4</v>
      </c>
      <c r="C94" s="9">
        <v>1834.83</v>
      </c>
      <c r="D94" s="9">
        <v>1975.8</v>
      </c>
      <c r="E94" s="9">
        <v>2193.36</v>
      </c>
      <c r="F94" s="10">
        <v>7713.3899999999994</v>
      </c>
      <c r="G94" s="9">
        <v>1554</v>
      </c>
      <c r="H94" s="9">
        <v>1312.02</v>
      </c>
      <c r="I94" s="9">
        <v>1726.05</v>
      </c>
      <c r="J94" s="9">
        <v>1898.1</v>
      </c>
      <c r="K94" s="10">
        <v>6490.17</v>
      </c>
      <c r="L94" s="9">
        <v>1184.2035000000001</v>
      </c>
      <c r="M94" s="9">
        <v>1310.7435</v>
      </c>
      <c r="N94" s="9">
        <v>1705.1265000000001</v>
      </c>
      <c r="O94" s="9">
        <v>1558.5509999999999</v>
      </c>
      <c r="P94" s="10">
        <v>5758.6244999999999</v>
      </c>
      <c r="Q94" s="9">
        <v>1370.8499999999997</v>
      </c>
      <c r="R94" s="9">
        <v>1460.1125000000002</v>
      </c>
      <c r="S94" s="9">
        <v>1934.2675000000002</v>
      </c>
      <c r="T94" s="9">
        <v>1858.9725000000003</v>
      </c>
      <c r="U94" s="10">
        <v>6624.2024999999994</v>
      </c>
      <c r="V94" s="9">
        <v>4069.2267000000002</v>
      </c>
      <c r="W94" s="9">
        <v>4956.9409999999998</v>
      </c>
      <c r="X94" s="9">
        <v>6343.5150000000003</v>
      </c>
      <c r="Y94" s="9">
        <v>6825.1729999999989</v>
      </c>
      <c r="Z94" s="10">
        <v>22194.8557</v>
      </c>
      <c r="AA94" s="9">
        <v>7282.9</v>
      </c>
      <c r="AB94" s="9">
        <v>9027.6795641286099</v>
      </c>
      <c r="AC94" s="9">
        <v>10322.520445177246</v>
      </c>
      <c r="AD94" s="9">
        <v>9314.2059672762261</v>
      </c>
      <c r="AE94" s="10">
        <v>35947.30597658208</v>
      </c>
      <c r="AF94" s="9">
        <v>9829.9802985074621</v>
      </c>
      <c r="AG94" s="9">
        <v>10647.104898215444</v>
      </c>
      <c r="AH94" s="9">
        <v>11906.43424390359</v>
      </c>
      <c r="AI94" s="9">
        <v>10622.066022501043</v>
      </c>
      <c r="AJ94" s="10">
        <v>43005.585463127543</v>
      </c>
      <c r="AK94" s="9">
        <v>8198.844452631578</v>
      </c>
      <c r="AL94" s="9">
        <v>9788.5049616466968</v>
      </c>
      <c r="AM94" s="9">
        <v>10695.298487112852</v>
      </c>
      <c r="AN94" s="9">
        <v>9405.3821559392782</v>
      </c>
      <c r="AO94" s="10">
        <v>38088.030057330398</v>
      </c>
      <c r="AP94" s="9">
        <v>9144.2532999881696</v>
      </c>
      <c r="AQ94" s="9">
        <v>10615.258532952381</v>
      </c>
      <c r="AR94" s="9">
        <v>9833.8336168000005</v>
      </c>
      <c r="AS94" s="9">
        <v>8362.4400000000023</v>
      </c>
      <c r="AT94" s="10">
        <v>37955.785449740557</v>
      </c>
      <c r="AU94" s="9">
        <v>7408.7005875209579</v>
      </c>
      <c r="AV94" s="9">
        <v>8600.7213638209014</v>
      </c>
      <c r="AW94" s="9">
        <v>9744.2245458374236</v>
      </c>
      <c r="AX94" s="9">
        <v>9420.5148847983291</v>
      </c>
      <c r="AY94" s="10">
        <v>35174.16138197761</v>
      </c>
      <c r="AZ94" s="9">
        <v>8736.4295782538393</v>
      </c>
      <c r="BA94" s="9">
        <v>9994.243419015831</v>
      </c>
      <c r="BB94" s="9">
        <v>11821.747881421772</v>
      </c>
      <c r="BC94" s="9">
        <v>11889.697045848028</v>
      </c>
      <c r="BD94" s="10">
        <v>42442.117924539474</v>
      </c>
      <c r="BE94" s="9">
        <v>10655.478932204118</v>
      </c>
      <c r="BF94" s="9">
        <v>11153.540641706028</v>
      </c>
      <c r="BG94" s="9">
        <v>13602.657809414231</v>
      </c>
      <c r="BH94" s="9">
        <v>12085.410926460585</v>
      </c>
      <c r="BI94" s="10">
        <v>47497.088309784966</v>
      </c>
      <c r="BJ94" s="9">
        <v>10980.119275262903</v>
      </c>
      <c r="BK94" s="9">
        <v>12431.45989620082</v>
      </c>
      <c r="BL94" s="9">
        <v>13396.871003290775</v>
      </c>
      <c r="BM94" s="9">
        <v>12670.105629563557</v>
      </c>
      <c r="BN94" s="10">
        <v>49478.555804318057</v>
      </c>
      <c r="BO94" s="9">
        <v>12067.483691003843</v>
      </c>
      <c r="BP94" s="9">
        <v>13533.199640850575</v>
      </c>
      <c r="BQ94" s="9">
        <v>15374.390137375145</v>
      </c>
      <c r="BR94" s="9">
        <v>14421.609652019912</v>
      </c>
      <c r="BS94" s="10">
        <v>55396.683121249473</v>
      </c>
      <c r="BT94" s="9">
        <v>13026.763666389395</v>
      </c>
      <c r="BU94" s="9">
        <v>12785.474536264195</v>
      </c>
      <c r="BV94" s="9">
        <v>16856.877362199379</v>
      </c>
      <c r="BW94" s="9">
        <v>13116.655328151595</v>
      </c>
      <c r="BX94" s="10">
        <v>55785.770893004563</v>
      </c>
      <c r="BY94" s="9">
        <v>11821.221682617321</v>
      </c>
      <c r="BZ94" s="9">
        <v>12425.196292260587</v>
      </c>
      <c r="CA94" s="9">
        <v>14244.454270916698</v>
      </c>
      <c r="CB94" s="9">
        <v>13397.022122592634</v>
      </c>
      <c r="CC94" s="10">
        <v>51887.894368387242</v>
      </c>
      <c r="CD94" s="9">
        <v>11609.769599912172</v>
      </c>
      <c r="CE94" s="9">
        <v>10497.851928717171</v>
      </c>
      <c r="CF94" s="9">
        <v>14244.287839724409</v>
      </c>
      <c r="CG94" s="9">
        <v>12817.628222414236</v>
      </c>
      <c r="CH94" s="10">
        <v>49169.537590767985</v>
      </c>
      <c r="CI94" s="9">
        <v>11324.141723806077</v>
      </c>
      <c r="CJ94" s="9">
        <v>14186.338721346532</v>
      </c>
      <c r="CK94" s="9">
        <v>16845.882945743597</v>
      </c>
      <c r="CL94" s="9">
        <v>16927.92069913058</v>
      </c>
      <c r="CM94" s="10">
        <v>59284.284090026791</v>
      </c>
      <c r="CN94" s="9">
        <v>13923.356535418805</v>
      </c>
      <c r="CO94" s="9">
        <v>15222.378927904352</v>
      </c>
      <c r="CP94" s="9">
        <v>15843.44794219317</v>
      </c>
      <c r="CQ94" s="9">
        <v>17664.104911549119</v>
      </c>
      <c r="CR94" s="10">
        <v>62653.288317065446</v>
      </c>
      <c r="CS94" s="9">
        <v>14871.81142901193</v>
      </c>
      <c r="CT94" s="9">
        <v>16935.189113696557</v>
      </c>
      <c r="CU94" s="9">
        <v>18609.802040059974</v>
      </c>
      <c r="CV94" s="9">
        <v>18304.843952959392</v>
      </c>
      <c r="CW94" s="9">
        <v>68721.64653572785</v>
      </c>
      <c r="CX94" s="9">
        <v>13798.891292265318</v>
      </c>
      <c r="CY94" s="9">
        <v>3702.3307227900336</v>
      </c>
      <c r="CZ94" s="9">
        <v>4209.2330798880621</v>
      </c>
      <c r="DA94" s="9">
        <v>3051.6359161598634</v>
      </c>
      <c r="DB94" s="9">
        <v>24762.091011103275</v>
      </c>
      <c r="DC94" s="9">
        <v>4814.1970056370719</v>
      </c>
      <c r="DD94" s="9">
        <v>11485.961412343146</v>
      </c>
      <c r="DE94" s="9">
        <v>13488.921825373171</v>
      </c>
      <c r="DF94" s="9">
        <v>11841.774517092035</v>
      </c>
      <c r="DG94" s="9">
        <v>41630.854760445422</v>
      </c>
      <c r="DH94" s="9">
        <v>14598.715988536873</v>
      </c>
      <c r="DI94" s="9">
        <v>19380.538279509678</v>
      </c>
      <c r="DJ94" s="9">
        <v>22793.866591311275</v>
      </c>
      <c r="DK94" s="9">
        <v>24246.499946880711</v>
      </c>
      <c r="DL94" s="9">
        <v>81019.620806238527</v>
      </c>
      <c r="DM94" s="9">
        <v>19232.001439593951</v>
      </c>
      <c r="DN94" s="9">
        <v>21210.186217900013</v>
      </c>
      <c r="DO94" s="9">
        <v>30797.834296404515</v>
      </c>
      <c r="DP94" s="9">
        <v>28558.587831818444</v>
      </c>
      <c r="DQ94" s="9">
        <v>99798.609785716922</v>
      </c>
    </row>
    <row r="95" spans="1:121">
      <c r="A95" s="16" t="s">
        <v>263</v>
      </c>
      <c r="B95" s="9">
        <v>-1894.2</v>
      </c>
      <c r="C95" s="9">
        <v>-2033.19</v>
      </c>
      <c r="D95" s="9">
        <v>-2189.4</v>
      </c>
      <c r="E95" s="9">
        <v>-2430.4800000000005</v>
      </c>
      <c r="F95" s="10">
        <v>-8547.27</v>
      </c>
      <c r="G95" s="9">
        <v>-1722</v>
      </c>
      <c r="H95" s="9">
        <v>-1453.86</v>
      </c>
      <c r="I95" s="9">
        <v>-1912.65</v>
      </c>
      <c r="J95" s="9">
        <v>-2103.3000000000002</v>
      </c>
      <c r="K95" s="10">
        <v>-7191.81</v>
      </c>
      <c r="L95" s="9">
        <v>-1484.8867499999999</v>
      </c>
      <c r="M95" s="9">
        <v>-1643.55675</v>
      </c>
      <c r="N95" s="9">
        <v>-2138.07825</v>
      </c>
      <c r="O95" s="9">
        <v>-1954.2855</v>
      </c>
      <c r="P95" s="10">
        <v>-7220.8072499999998</v>
      </c>
      <c r="Q95" s="9">
        <v>-1718.9250000000004</v>
      </c>
      <c r="R95" s="9">
        <v>-1985.6812499999996</v>
      </c>
      <c r="S95" s="9">
        <v>-2630.5087499999995</v>
      </c>
      <c r="T95" s="9">
        <v>-2528.1112499999995</v>
      </c>
      <c r="U95" s="10">
        <v>-8863.2262499999997</v>
      </c>
      <c r="V95" s="9">
        <v>-2505.0794999999998</v>
      </c>
      <c r="W95" s="9">
        <v>-2912.4554999999996</v>
      </c>
      <c r="X95" s="9">
        <v>-3124.5074999999997</v>
      </c>
      <c r="Y95" s="9">
        <v>-2584.2914999999998</v>
      </c>
      <c r="Z95" s="10">
        <v>-11126.333999999999</v>
      </c>
      <c r="AA95" s="9">
        <v>-4118.0076341562972</v>
      </c>
      <c r="AB95" s="9">
        <v>-4337.7366263910071</v>
      </c>
      <c r="AC95" s="9">
        <v>-5009.5987803658691</v>
      </c>
      <c r="AD95" s="9">
        <v>-4503.6334667684441</v>
      </c>
      <c r="AE95" s="10">
        <v>-17968.976507681618</v>
      </c>
      <c r="AF95" s="9">
        <v>-3832.4314588006723</v>
      </c>
      <c r="AG95" s="9">
        <v>-4012.8220529814275</v>
      </c>
      <c r="AH95" s="9">
        <v>-4330.1462525974293</v>
      </c>
      <c r="AI95" s="9">
        <v>-2681.4754249119919</v>
      </c>
      <c r="AJ95" s="10">
        <v>-14856.875189291522</v>
      </c>
      <c r="AK95" s="9">
        <v>-2534.2709834753382</v>
      </c>
      <c r="AL95" s="9">
        <v>-2982.0744358931961</v>
      </c>
      <c r="AM95" s="9">
        <v>-4155.0125046727117</v>
      </c>
      <c r="AN95" s="9">
        <v>-3528.4913261565698</v>
      </c>
      <c r="AO95" s="10">
        <v>-13199.849250197814</v>
      </c>
      <c r="AP95" s="9">
        <v>-3017.3499381580441</v>
      </c>
      <c r="AQ95" s="9">
        <v>-3446.9077564449794</v>
      </c>
      <c r="AR95" s="9">
        <v>-3884.3674952810588</v>
      </c>
      <c r="AS95" s="9">
        <v>-2992.804597833861</v>
      </c>
      <c r="AT95" s="10">
        <v>-13341.429787717943</v>
      </c>
      <c r="AU95" s="9">
        <v>-1998.0425236230978</v>
      </c>
      <c r="AV95" s="9">
        <v>-2725.3929563490233</v>
      </c>
      <c r="AW95" s="9">
        <v>-3213.8267904675781</v>
      </c>
      <c r="AX95" s="9">
        <v>-3457.1852626731193</v>
      </c>
      <c r="AY95" s="10">
        <v>-11394.44753311282</v>
      </c>
      <c r="AZ95" s="9">
        <v>-3028.6645376131887</v>
      </c>
      <c r="BA95" s="9">
        <v>-3505.8505623898473</v>
      </c>
      <c r="BB95" s="9">
        <v>-4009.6078262903407</v>
      </c>
      <c r="BC95" s="9">
        <v>-3697.4878867791554</v>
      </c>
      <c r="BD95" s="10">
        <v>-14241.610813072533</v>
      </c>
      <c r="BE95" s="9">
        <v>-3402.4438038865533</v>
      </c>
      <c r="BF95" s="9">
        <v>-3835.5657043272477</v>
      </c>
      <c r="BG95" s="9">
        <v>-5325.2843427856842</v>
      </c>
      <c r="BH95" s="9">
        <v>-4210.7541021612242</v>
      </c>
      <c r="BI95" s="10">
        <v>-16774.047953160709</v>
      </c>
      <c r="BJ95" s="9">
        <v>-3718.1262288424077</v>
      </c>
      <c r="BK95" s="9">
        <v>-4021.0993774135245</v>
      </c>
      <c r="BL95" s="9">
        <v>-4301.0165542929535</v>
      </c>
      <c r="BM95" s="9">
        <v>-3704.362792018936</v>
      </c>
      <c r="BN95" s="10">
        <v>-15744.604952567821</v>
      </c>
      <c r="BO95" s="9">
        <v>-3497.5118329985239</v>
      </c>
      <c r="BP95" s="9">
        <v>-4619.0263674029629</v>
      </c>
      <c r="BQ95" s="9">
        <v>-5447.2776035359966</v>
      </c>
      <c r="BR95" s="9">
        <v>-4258.987076563707</v>
      </c>
      <c r="BS95" s="10">
        <v>-17822.802880501189</v>
      </c>
      <c r="BT95" s="9">
        <v>-3809.8485400452819</v>
      </c>
      <c r="BU95" s="9">
        <v>-4474.9032170551327</v>
      </c>
      <c r="BV95" s="9">
        <v>-4490.7779139365193</v>
      </c>
      <c r="BW95" s="9">
        <v>-3562.874234220752</v>
      </c>
      <c r="BX95" s="10">
        <v>-16338.403905257685</v>
      </c>
      <c r="BY95" s="9">
        <v>-3187.1454304958465</v>
      </c>
      <c r="BZ95" s="9">
        <v>-3743.4998242683214</v>
      </c>
      <c r="CA95" s="9">
        <v>-4364.0026016795919</v>
      </c>
      <c r="CB95" s="9">
        <v>-3403.422685441175</v>
      </c>
      <c r="CC95" s="10">
        <v>-14698.070541884936</v>
      </c>
      <c r="CD95" s="9">
        <v>-3047.3116631421185</v>
      </c>
      <c r="CE95" s="9">
        <v>-2644.0903853595264</v>
      </c>
      <c r="CF95" s="9">
        <v>-3980.9063638996122</v>
      </c>
      <c r="CG95" s="9">
        <v>-3629.6499200261169</v>
      </c>
      <c r="CH95" s="10">
        <v>-13301.958332427374</v>
      </c>
      <c r="CI95" s="9">
        <v>-2573.1072402765149</v>
      </c>
      <c r="CJ95" s="9">
        <v>-3941.9062973185878</v>
      </c>
      <c r="CK95" s="9">
        <v>-4805.483384808651</v>
      </c>
      <c r="CL95" s="9">
        <v>-4482.3763112579472</v>
      </c>
      <c r="CM95" s="10">
        <v>-15802.873233661701</v>
      </c>
      <c r="CN95" s="9">
        <v>-3169.1839855215194</v>
      </c>
      <c r="CO95" s="9">
        <v>-3736.6974379641715</v>
      </c>
      <c r="CP95" s="9">
        <v>-4142.7409187414823</v>
      </c>
      <c r="CQ95" s="9">
        <v>-4050.0202890642736</v>
      </c>
      <c r="CR95" s="10">
        <v>-15098.642631291446</v>
      </c>
      <c r="CS95" s="9">
        <v>-3350.8588917942307</v>
      </c>
      <c r="CT95" s="9">
        <v>-3864.2137819661302</v>
      </c>
      <c r="CU95" s="9">
        <v>-4095.1812433890241</v>
      </c>
      <c r="CV95" s="9">
        <v>-3953.8810895813922</v>
      </c>
      <c r="CW95" s="9">
        <v>-15264.135006730776</v>
      </c>
      <c r="CX95" s="9">
        <v>-2815.9102080235061</v>
      </c>
      <c r="CY95" s="9">
        <v>-796.99937652168944</v>
      </c>
      <c r="CZ95" s="9">
        <v>-748.69638400522342</v>
      </c>
      <c r="DA95" s="9">
        <v>-392.46181419628647</v>
      </c>
      <c r="DB95" s="9">
        <v>-4754.0677827467052</v>
      </c>
      <c r="DC95" s="9">
        <v>-751.71532103750258</v>
      </c>
      <c r="DD95" s="9">
        <v>-2329.7077083430327</v>
      </c>
      <c r="DE95" s="9">
        <v>-3037.9533068640694</v>
      </c>
      <c r="DF95" s="9">
        <v>-2738.1951234293088</v>
      </c>
      <c r="DG95" s="9">
        <v>-8857.5714596739126</v>
      </c>
      <c r="DH95" s="9">
        <v>-2934.7738951466895</v>
      </c>
      <c r="DI95" s="9">
        <v>-4467.7255731946952</v>
      </c>
      <c r="DJ95" s="9">
        <v>-6730.7540563039383</v>
      </c>
      <c r="DK95" s="9">
        <v>-4910.5455442915327</v>
      </c>
      <c r="DL95" s="9">
        <v>-19043.799068936856</v>
      </c>
      <c r="DM95" s="9">
        <v>-4357.3752155135689</v>
      </c>
      <c r="DN95" s="9">
        <v>-5605.8713765543362</v>
      </c>
      <c r="DO95" s="9">
        <v>-7416.8088774699054</v>
      </c>
      <c r="DP95" s="9">
        <v>-5871.640361330341</v>
      </c>
      <c r="DQ95" s="9">
        <v>-23251.695830868153</v>
      </c>
    </row>
    <row r="96" spans="1:121">
      <c r="A96" s="17" t="s">
        <v>278</v>
      </c>
      <c r="B96" s="9">
        <v>19403.221891877256</v>
      </c>
      <c r="C96" s="9">
        <v>21858.768273986192</v>
      </c>
      <c r="D96" s="9">
        <v>10905.875551118203</v>
      </c>
      <c r="E96" s="9">
        <v>18622.010128487142</v>
      </c>
      <c r="F96" s="10">
        <v>70789.875845468792</v>
      </c>
      <c r="G96" s="9">
        <v>21663.640666548883</v>
      </c>
      <c r="H96" s="9">
        <v>22111.746442283471</v>
      </c>
      <c r="I96" s="9">
        <v>29890.604388365875</v>
      </c>
      <c r="J96" s="9">
        <v>22399.956943458579</v>
      </c>
      <c r="K96" s="10">
        <v>96065.948440656794</v>
      </c>
      <c r="L96" s="9">
        <v>24162.056563686136</v>
      </c>
      <c r="M96" s="9">
        <v>24806.084802143494</v>
      </c>
      <c r="N96" s="9">
        <v>28354.128347836955</v>
      </c>
      <c r="O96" s="9">
        <v>28754.616867857567</v>
      </c>
      <c r="P96" s="10">
        <v>106076.88658152414</v>
      </c>
      <c r="Q96" s="9">
        <v>21579.417524665951</v>
      </c>
      <c r="R96" s="9">
        <v>25713.410678813496</v>
      </c>
      <c r="S96" s="9">
        <v>24297.620581997962</v>
      </c>
      <c r="T96" s="9">
        <v>22668.978761032493</v>
      </c>
      <c r="U96" s="10">
        <v>94259.427546509891</v>
      </c>
      <c r="V96" s="9">
        <v>26491.253340845538</v>
      </c>
      <c r="W96" s="9">
        <v>14574.440522336663</v>
      </c>
      <c r="X96" s="9">
        <v>22345.578566131138</v>
      </c>
      <c r="Y96" s="9">
        <v>14917.02673186233</v>
      </c>
      <c r="Z96" s="10">
        <v>78328.299161175673</v>
      </c>
      <c r="AA96" s="9">
        <v>18551.674151232317</v>
      </c>
      <c r="AB96" s="9">
        <v>19639.556871208901</v>
      </c>
      <c r="AC96" s="9">
        <v>13712.814391351974</v>
      </c>
      <c r="AD96" s="9">
        <v>13459.645064129625</v>
      </c>
      <c r="AE96" s="10">
        <v>65363.690477922821</v>
      </c>
      <c r="AF96" s="9">
        <v>23224.599730698385</v>
      </c>
      <c r="AG96" s="9">
        <v>12756.49995050388</v>
      </c>
      <c r="AH96" s="9">
        <v>13099.11195395801</v>
      </c>
      <c r="AI96" s="9">
        <v>5319.9801535075967</v>
      </c>
      <c r="AJ96" s="10">
        <v>54400.191788667871</v>
      </c>
      <c r="AK96" s="9">
        <v>12928.301533888647</v>
      </c>
      <c r="AL96" s="9">
        <v>21876.21017237215</v>
      </c>
      <c r="AM96" s="9">
        <v>28491.020706328032</v>
      </c>
      <c r="AN96" s="9">
        <v>25454.989183813974</v>
      </c>
      <c r="AO96" s="10">
        <v>88750.521596402803</v>
      </c>
      <c r="AP96" s="9">
        <v>42878.408695242833</v>
      </c>
      <c r="AQ96" s="9">
        <v>37004.157863547516</v>
      </c>
      <c r="AR96" s="9">
        <v>23626.231498700683</v>
      </c>
      <c r="AS96" s="9">
        <v>40901.511334070514</v>
      </c>
      <c r="AT96" s="10">
        <v>144410.30939156155</v>
      </c>
      <c r="AU96" s="9">
        <v>57520.829725966061</v>
      </c>
      <c r="AV96" s="9">
        <v>50126.484918773414</v>
      </c>
      <c r="AW96" s="9">
        <v>54960.691153163716</v>
      </c>
      <c r="AX96" s="9">
        <v>61071.420985914134</v>
      </c>
      <c r="AY96" s="10">
        <v>223679.4267838173</v>
      </c>
      <c r="AZ96" s="9">
        <v>65681.180541123453</v>
      </c>
      <c r="BA96" s="9">
        <v>51636.929724242058</v>
      </c>
      <c r="BB96" s="9">
        <v>53899.953143934035</v>
      </c>
      <c r="BC96" s="9">
        <v>43283.201435741357</v>
      </c>
      <c r="BD96" s="10">
        <v>214501.26484504089</v>
      </c>
      <c r="BE96" s="9">
        <v>53020.453565267875</v>
      </c>
      <c r="BF96" s="9">
        <v>58205.398011302459</v>
      </c>
      <c r="BG96" s="9">
        <v>53878.843258591529</v>
      </c>
      <c r="BH96" s="9">
        <v>41021.816936736141</v>
      </c>
      <c r="BI96" s="10">
        <v>206126.51177189799</v>
      </c>
      <c r="BJ96" s="9">
        <v>48655.43368111871</v>
      </c>
      <c r="BK96" s="9">
        <v>41727.487701879742</v>
      </c>
      <c r="BL96" s="9">
        <v>33258.406210054076</v>
      </c>
      <c r="BM96" s="9">
        <v>47001.815741863393</v>
      </c>
      <c r="BN96" s="10">
        <v>170643.14333491592</v>
      </c>
      <c r="BO96" s="9">
        <v>70580.412307095117</v>
      </c>
      <c r="BP96" s="9">
        <v>34978.675304403994</v>
      </c>
      <c r="BQ96" s="9">
        <v>45589.183149342891</v>
      </c>
      <c r="BR96" s="9">
        <v>46505.10592057748</v>
      </c>
      <c r="BS96" s="10">
        <v>197653.3766814195</v>
      </c>
      <c r="BT96" s="9">
        <v>61852.99136599811</v>
      </c>
      <c r="BU96" s="9">
        <v>38414.668918123207</v>
      </c>
      <c r="BV96" s="9">
        <v>50257.990050308814</v>
      </c>
      <c r="BW96" s="9">
        <v>44089.9003186583</v>
      </c>
      <c r="BX96" s="10">
        <v>194615.55065308843</v>
      </c>
      <c r="BY96" s="9">
        <v>59752.723529494295</v>
      </c>
      <c r="BZ96" s="9">
        <v>24706.338966088646</v>
      </c>
      <c r="CA96" s="9">
        <v>33562.178884520486</v>
      </c>
      <c r="CB96" s="9">
        <v>32097.780774046521</v>
      </c>
      <c r="CC96" s="10">
        <v>150119.02215414995</v>
      </c>
      <c r="CD96" s="9">
        <v>51201.778045568222</v>
      </c>
      <c r="CE96" s="9">
        <v>11466.760676334743</v>
      </c>
      <c r="CF96" s="9">
        <v>15051.474897863649</v>
      </c>
      <c r="CG96" s="9">
        <v>4336.9556994159939</v>
      </c>
      <c r="CH96" s="10">
        <v>82056.969319182608</v>
      </c>
      <c r="CI96" s="9">
        <v>29061.361462011962</v>
      </c>
      <c r="CJ96" s="9">
        <v>3005.3489025002782</v>
      </c>
      <c r="CK96" s="9">
        <v>-18756.787846742052</v>
      </c>
      <c r="CL96" s="9">
        <v>3879.7711248685373</v>
      </c>
      <c r="CM96" s="10">
        <v>17189.693642638726</v>
      </c>
      <c r="CN96" s="9">
        <v>8316.4588260704622</v>
      </c>
      <c r="CO96" s="9">
        <v>-30353.308838095851</v>
      </c>
      <c r="CP96" s="9">
        <v>-26699.334515410999</v>
      </c>
      <c r="CQ96" s="9">
        <v>-19685.440762352489</v>
      </c>
      <c r="CR96" s="10">
        <v>-68421.625289788877</v>
      </c>
      <c r="CS96" s="9">
        <v>24593.720871772559</v>
      </c>
      <c r="CT96" s="9">
        <v>-6619.7370940227411</v>
      </c>
      <c r="CU96" s="9">
        <v>-7959.4447790907871</v>
      </c>
      <c r="CV96" s="9">
        <v>-14907.849115217366</v>
      </c>
      <c r="CW96" s="9">
        <v>-4893.3101165583357</v>
      </c>
      <c r="CX96" s="9">
        <v>29983.879298636748</v>
      </c>
      <c r="CY96" s="9">
        <v>45351.199512910389</v>
      </c>
      <c r="CZ96" s="9">
        <v>12908.657055659191</v>
      </c>
      <c r="DA96" s="9">
        <v>16443.736242234692</v>
      </c>
      <c r="DB96" s="9">
        <v>104687.47210944102</v>
      </c>
      <c r="DC96" s="9">
        <v>56613.608598215651</v>
      </c>
      <c r="DD96" s="9">
        <v>16057.895485099754</v>
      </c>
      <c r="DE96" s="9">
        <v>-9481.8302608669619</v>
      </c>
      <c r="DF96" s="9">
        <v>-37362.821432094934</v>
      </c>
      <c r="DG96" s="9">
        <v>25826.85239035351</v>
      </c>
      <c r="DH96" s="9">
        <v>7760.1153640020348</v>
      </c>
      <c r="DI96" s="9">
        <v>-70036.78514029333</v>
      </c>
      <c r="DJ96" s="9">
        <v>-150605.23992660208</v>
      </c>
      <c r="DK96" s="9">
        <v>-157446.41072340877</v>
      </c>
      <c r="DL96" s="9">
        <v>-370328.32042630215</v>
      </c>
      <c r="DM96" s="9">
        <v>-62845.896148599975</v>
      </c>
      <c r="DN96" s="9">
        <v>-88083.89956630001</v>
      </c>
      <c r="DO96" s="9">
        <v>-91614.227517800027</v>
      </c>
      <c r="DP96" s="9">
        <v>-88259.612444500031</v>
      </c>
      <c r="DQ96" s="9">
        <v>-330803.63567720004</v>
      </c>
    </row>
    <row r="97" spans="1:121">
      <c r="A97" s="16" t="s">
        <v>253</v>
      </c>
      <c r="B97" s="9">
        <v>25880.886418677263</v>
      </c>
      <c r="C97" s="9">
        <v>29002.475587024473</v>
      </c>
      <c r="D97" s="9">
        <v>19762.686741641592</v>
      </c>
      <c r="E97" s="9">
        <v>28980.441086171984</v>
      </c>
      <c r="F97" s="10">
        <v>103626.48983351531</v>
      </c>
      <c r="G97" s="9">
        <v>29401.956137748872</v>
      </c>
      <c r="H97" s="9">
        <v>31741.71315981949</v>
      </c>
      <c r="I97" s="9">
        <v>38311.478085165894</v>
      </c>
      <c r="J97" s="9">
        <v>30982.858898858605</v>
      </c>
      <c r="K97" s="10">
        <v>130438.00628159285</v>
      </c>
      <c r="L97" s="9">
        <v>31313.476229686123</v>
      </c>
      <c r="M97" s="9">
        <v>34302.132911543507</v>
      </c>
      <c r="N97" s="9">
        <v>38784.650476836956</v>
      </c>
      <c r="O97" s="9">
        <v>38011.722774057598</v>
      </c>
      <c r="P97" s="10">
        <v>142411.98239212416</v>
      </c>
      <c r="Q97" s="9">
        <v>30528.368076865972</v>
      </c>
      <c r="R97" s="9">
        <v>37036.070861613494</v>
      </c>
      <c r="S97" s="9">
        <v>38056.38268139799</v>
      </c>
      <c r="T97" s="9">
        <v>37967.941277432423</v>
      </c>
      <c r="U97" s="10">
        <v>143588.76289730988</v>
      </c>
      <c r="V97" s="9">
        <v>39762.112132445582</v>
      </c>
      <c r="W97" s="9">
        <v>31556.089020375472</v>
      </c>
      <c r="X97" s="9">
        <v>43061.606956331139</v>
      </c>
      <c r="Y97" s="9">
        <v>39353.186547062374</v>
      </c>
      <c r="Z97" s="10">
        <v>153732.99465621455</v>
      </c>
      <c r="AA97" s="9">
        <v>37724.555062632317</v>
      </c>
      <c r="AB97" s="9">
        <v>45952.776999807538</v>
      </c>
      <c r="AC97" s="9">
        <v>47209.537821516402</v>
      </c>
      <c r="AD97" s="9">
        <v>49108.272135889645</v>
      </c>
      <c r="AE97" s="10">
        <v>179995.14201984589</v>
      </c>
      <c r="AF97" s="9">
        <v>51460.810140838374</v>
      </c>
      <c r="AG97" s="9">
        <v>56025.354072710841</v>
      </c>
      <c r="AH97" s="9">
        <v>64516.250352800293</v>
      </c>
      <c r="AI97" s="9">
        <v>60499.029126318674</v>
      </c>
      <c r="AJ97" s="10">
        <v>232501.44369266817</v>
      </c>
      <c r="AK97" s="9">
        <v>58393.341115842923</v>
      </c>
      <c r="AL97" s="9">
        <v>74637.976427816116</v>
      </c>
      <c r="AM97" s="9">
        <v>84972.426850705218</v>
      </c>
      <c r="AN97" s="9">
        <v>100301.66488907921</v>
      </c>
      <c r="AO97" s="10">
        <v>318305.40928344347</v>
      </c>
      <c r="AP97" s="9">
        <v>107084.26912325798</v>
      </c>
      <c r="AQ97" s="9">
        <v>122989.51417539244</v>
      </c>
      <c r="AR97" s="9">
        <v>105329.66704596102</v>
      </c>
      <c r="AS97" s="9">
        <v>110839.51622091308</v>
      </c>
      <c r="AT97" s="10">
        <v>446242.96656552452</v>
      </c>
      <c r="AU97" s="9">
        <v>113215.86571445747</v>
      </c>
      <c r="AV97" s="9">
        <v>109157.16175433854</v>
      </c>
      <c r="AW97" s="9">
        <v>111852.45041909388</v>
      </c>
      <c r="AX97" s="9">
        <v>122237.69903586325</v>
      </c>
      <c r="AY97" s="10">
        <v>456463.17692375311</v>
      </c>
      <c r="AZ97" s="9">
        <v>114264.86870615373</v>
      </c>
      <c r="BA97" s="9">
        <v>115769.74800080071</v>
      </c>
      <c r="BB97" s="9">
        <v>126528.53608136091</v>
      </c>
      <c r="BC97" s="9">
        <v>125165.24471729701</v>
      </c>
      <c r="BD97" s="10">
        <v>481728.39750561235</v>
      </c>
      <c r="BE97" s="9">
        <v>121005.44825624207</v>
      </c>
      <c r="BF97" s="9">
        <v>127971.63588407359</v>
      </c>
      <c r="BG97" s="9">
        <v>131400.26608974891</v>
      </c>
      <c r="BH97" s="9">
        <v>128025.65587131151</v>
      </c>
      <c r="BI97" s="10">
        <v>508403.00610137609</v>
      </c>
      <c r="BJ97" s="9">
        <v>134694.27569261871</v>
      </c>
      <c r="BK97" s="9">
        <v>131797.39187537975</v>
      </c>
      <c r="BL97" s="9">
        <v>139742.17556155409</v>
      </c>
      <c r="BM97" s="9">
        <v>145688.6712303634</v>
      </c>
      <c r="BN97" s="10">
        <v>551922.51435991598</v>
      </c>
      <c r="BO97" s="9">
        <v>141002.10105809511</v>
      </c>
      <c r="BP97" s="9">
        <v>135630.126133004</v>
      </c>
      <c r="BQ97" s="9">
        <v>153106.68427934288</v>
      </c>
      <c r="BR97" s="9">
        <v>160489.54988857746</v>
      </c>
      <c r="BS97" s="10">
        <v>590228.46135901939</v>
      </c>
      <c r="BT97" s="9">
        <v>149873.21712199811</v>
      </c>
      <c r="BU97" s="9">
        <v>147174.6882689232</v>
      </c>
      <c r="BV97" s="9">
        <v>157266.14334230882</v>
      </c>
      <c r="BW97" s="9">
        <v>158992.0364750583</v>
      </c>
      <c r="BX97" s="10">
        <v>613306.08520828839</v>
      </c>
      <c r="BY97" s="9">
        <v>152486.0171544943</v>
      </c>
      <c r="BZ97" s="9">
        <v>141185.37462458864</v>
      </c>
      <c r="CA97" s="9">
        <v>142656.09327552048</v>
      </c>
      <c r="CB97" s="9">
        <v>151915.26821944653</v>
      </c>
      <c r="CC97" s="10">
        <v>588242.75327404996</v>
      </c>
      <c r="CD97" s="9">
        <v>137612.50965096822</v>
      </c>
      <c r="CE97" s="9">
        <v>129812.13018573474</v>
      </c>
      <c r="CF97" s="9">
        <v>141186.59029686367</v>
      </c>
      <c r="CG97" s="9">
        <v>140292.00243191599</v>
      </c>
      <c r="CH97" s="10">
        <v>548903.23256548261</v>
      </c>
      <c r="CI97" s="9">
        <v>132086.35276251196</v>
      </c>
      <c r="CJ97" s="9">
        <v>132505.07194650028</v>
      </c>
      <c r="CK97" s="9">
        <v>139076.57389975793</v>
      </c>
      <c r="CL97" s="9">
        <v>144551.60826986853</v>
      </c>
      <c r="CM97" s="10">
        <v>548219.60687863873</v>
      </c>
      <c r="CN97" s="9">
        <v>126696.13915457045</v>
      </c>
      <c r="CO97" s="9">
        <v>129016.19562390413</v>
      </c>
      <c r="CP97" s="9">
        <v>148657.89625608901</v>
      </c>
      <c r="CQ97" s="9">
        <v>141069.81389714748</v>
      </c>
      <c r="CR97" s="10">
        <v>545440.04493171116</v>
      </c>
      <c r="CS97" s="9">
        <v>134627.57962187254</v>
      </c>
      <c r="CT97" s="9">
        <v>138156.06392367725</v>
      </c>
      <c r="CU97" s="9">
        <v>165081.18466158421</v>
      </c>
      <c r="CV97" s="9">
        <v>158244.61274068261</v>
      </c>
      <c r="CW97" s="9">
        <v>596109.44094781671</v>
      </c>
      <c r="CX97" s="9">
        <v>142365.18745593674</v>
      </c>
      <c r="CY97" s="9">
        <v>123173.7376131104</v>
      </c>
      <c r="CZ97" s="9">
        <v>126842.57591545919</v>
      </c>
      <c r="DA97" s="9">
        <v>136010.40890133471</v>
      </c>
      <c r="DB97" s="9">
        <v>528391.90988584107</v>
      </c>
      <c r="DC97" s="9">
        <v>135206.49608071565</v>
      </c>
      <c r="DD97" s="9">
        <v>135162.33619239976</v>
      </c>
      <c r="DE97" s="9">
        <v>145431.07917933306</v>
      </c>
      <c r="DF97" s="9">
        <v>150240.77810320506</v>
      </c>
      <c r="DG97" s="9">
        <v>566040.68955565349</v>
      </c>
      <c r="DH97" s="9">
        <v>145443.38478910204</v>
      </c>
      <c r="DI97" s="9">
        <v>159199.82116180667</v>
      </c>
      <c r="DJ97" s="9">
        <v>186512.96257919792</v>
      </c>
      <c r="DK97" s="9">
        <v>195015.76031409125</v>
      </c>
      <c r="DL97" s="9">
        <v>686171.92884419789</v>
      </c>
      <c r="DM97" s="9">
        <v>176880.32237050001</v>
      </c>
      <c r="DN97" s="9">
        <v>186803.97703849999</v>
      </c>
      <c r="DO97" s="9">
        <v>209565.91293299999</v>
      </c>
      <c r="DP97" s="9">
        <v>193455.92358100001</v>
      </c>
      <c r="DQ97" s="9">
        <v>766706.13592300005</v>
      </c>
    </row>
    <row r="98" spans="1:121">
      <c r="A98" s="16" t="s">
        <v>254</v>
      </c>
      <c r="B98" s="9">
        <v>-6477.6645268000057</v>
      </c>
      <c r="C98" s="9">
        <v>-7143.7073130382832</v>
      </c>
      <c r="D98" s="9">
        <v>-8856.8111905233891</v>
      </c>
      <c r="E98" s="9">
        <v>-10358.430957684841</v>
      </c>
      <c r="F98" s="10">
        <v>-32836.61398804652</v>
      </c>
      <c r="G98" s="9">
        <v>-7738.3154711999887</v>
      </c>
      <c r="H98" s="9">
        <v>-9629.9667175360191</v>
      </c>
      <c r="I98" s="9">
        <v>-8420.8736968000194</v>
      </c>
      <c r="J98" s="9">
        <v>-8582.9019554000261</v>
      </c>
      <c r="K98" s="10">
        <v>-34372.057840936053</v>
      </c>
      <c r="L98" s="9">
        <v>-7151.4196659999852</v>
      </c>
      <c r="M98" s="9">
        <v>-9496.0481094000152</v>
      </c>
      <c r="N98" s="9">
        <v>-10430.522129000001</v>
      </c>
      <c r="O98" s="9">
        <v>-9257.1059062000313</v>
      </c>
      <c r="P98" s="10">
        <v>-36335.095810600033</v>
      </c>
      <c r="Q98" s="9">
        <v>-8948.9505522000218</v>
      </c>
      <c r="R98" s="9">
        <v>-11322.6601828</v>
      </c>
      <c r="S98" s="9">
        <v>-13758.762099400028</v>
      </c>
      <c r="T98" s="9">
        <v>-15298.962516399932</v>
      </c>
      <c r="U98" s="10">
        <v>-49329.335350799985</v>
      </c>
      <c r="V98" s="9">
        <v>-13270.858791600043</v>
      </c>
      <c r="W98" s="9">
        <v>-16981.648498038809</v>
      </c>
      <c r="X98" s="9">
        <v>-20716.028390200001</v>
      </c>
      <c r="Y98" s="9">
        <v>-24436.159815200044</v>
      </c>
      <c r="Z98" s="10">
        <v>-75404.695495038904</v>
      </c>
      <c r="AA98" s="9">
        <v>-19172.8809114</v>
      </c>
      <c r="AB98" s="9">
        <v>-26313.220128598638</v>
      </c>
      <c r="AC98" s="9">
        <v>-33496.723430164428</v>
      </c>
      <c r="AD98" s="9">
        <v>-35648.62707176002</v>
      </c>
      <c r="AE98" s="10">
        <v>-114631.45154192307</v>
      </c>
      <c r="AF98" s="9">
        <v>-28236.210410139989</v>
      </c>
      <c r="AG98" s="9">
        <v>-43268.854122206962</v>
      </c>
      <c r="AH98" s="9">
        <v>-51417.138398842282</v>
      </c>
      <c r="AI98" s="9">
        <v>-55179.048972811077</v>
      </c>
      <c r="AJ98" s="10">
        <v>-178101.25190400032</v>
      </c>
      <c r="AK98" s="9">
        <v>-45465.039581954275</v>
      </c>
      <c r="AL98" s="9">
        <v>-52761.766255443967</v>
      </c>
      <c r="AM98" s="9">
        <v>-56481.406144377186</v>
      </c>
      <c r="AN98" s="9">
        <v>-74846.675705265239</v>
      </c>
      <c r="AO98" s="10">
        <v>-229554.88768704067</v>
      </c>
      <c r="AP98" s="9">
        <v>-64205.860428015148</v>
      </c>
      <c r="AQ98" s="9">
        <v>-85985.356311844924</v>
      </c>
      <c r="AR98" s="9">
        <v>-81703.435547260335</v>
      </c>
      <c r="AS98" s="9">
        <v>-69938.004886842566</v>
      </c>
      <c r="AT98" s="10">
        <v>-301832.65717396297</v>
      </c>
      <c r="AU98" s="9">
        <v>-55695.035988491407</v>
      </c>
      <c r="AV98" s="9">
        <v>-59030.676835565122</v>
      </c>
      <c r="AW98" s="9">
        <v>-56891.759265930159</v>
      </c>
      <c r="AX98" s="9">
        <v>-61166.278049949113</v>
      </c>
      <c r="AY98" s="10">
        <v>-232783.75013993582</v>
      </c>
      <c r="AZ98" s="9">
        <v>-48583.688165030282</v>
      </c>
      <c r="BA98" s="9">
        <v>-64132.818276558653</v>
      </c>
      <c r="BB98" s="9">
        <v>-72628.58293742688</v>
      </c>
      <c r="BC98" s="9">
        <v>-81882.043281555656</v>
      </c>
      <c r="BD98" s="10">
        <v>-267227.13266057149</v>
      </c>
      <c r="BE98" s="9">
        <v>-67984.994690974199</v>
      </c>
      <c r="BF98" s="9">
        <v>-69766.237872771133</v>
      </c>
      <c r="BG98" s="9">
        <v>-77521.422831157382</v>
      </c>
      <c r="BH98" s="9">
        <v>-87003.838934575368</v>
      </c>
      <c r="BI98" s="10">
        <v>-302276.49432947813</v>
      </c>
      <c r="BJ98" s="9">
        <v>-86038.842011500004</v>
      </c>
      <c r="BK98" s="9">
        <v>-90069.904173500006</v>
      </c>
      <c r="BL98" s="9">
        <v>-106483.76935150001</v>
      </c>
      <c r="BM98" s="9">
        <v>-98686.855488500005</v>
      </c>
      <c r="BN98" s="10">
        <v>-381279.371025</v>
      </c>
      <c r="BO98" s="9">
        <v>-70421.688750999994</v>
      </c>
      <c r="BP98" s="9">
        <v>-100651.45082860001</v>
      </c>
      <c r="BQ98" s="9">
        <v>-107517.50112999999</v>
      </c>
      <c r="BR98" s="9">
        <v>-113984.44396799998</v>
      </c>
      <c r="BS98" s="10">
        <v>-392575.08467759995</v>
      </c>
      <c r="BT98" s="9">
        <v>-88020.225756</v>
      </c>
      <c r="BU98" s="9">
        <v>-108760.01935079999</v>
      </c>
      <c r="BV98" s="9">
        <v>-107008.153292</v>
      </c>
      <c r="BW98" s="9">
        <v>-114902.1361564</v>
      </c>
      <c r="BX98" s="10">
        <v>-418690.53455520002</v>
      </c>
      <c r="BY98" s="9">
        <v>-92733.293625000006</v>
      </c>
      <c r="BZ98" s="9">
        <v>-116479.0356585</v>
      </c>
      <c r="CA98" s="9">
        <v>-109093.914391</v>
      </c>
      <c r="CB98" s="9">
        <v>-119817.48744540001</v>
      </c>
      <c r="CC98" s="10">
        <v>-438123.73111990001</v>
      </c>
      <c r="CD98" s="9">
        <v>-86410.731605399997</v>
      </c>
      <c r="CE98" s="9">
        <v>-118345.3695094</v>
      </c>
      <c r="CF98" s="9">
        <v>-126135.11539900002</v>
      </c>
      <c r="CG98" s="9">
        <v>-135955.04673249999</v>
      </c>
      <c r="CH98" s="10">
        <v>-466846.26324630005</v>
      </c>
      <c r="CI98" s="9">
        <v>-103024.9913005</v>
      </c>
      <c r="CJ98" s="9">
        <v>-129499.723044</v>
      </c>
      <c r="CK98" s="9">
        <v>-157833.36174649998</v>
      </c>
      <c r="CL98" s="9">
        <v>-140671.837145</v>
      </c>
      <c r="CM98" s="10">
        <v>-531029.91323599999</v>
      </c>
      <c r="CN98" s="9">
        <v>-118379.68032849999</v>
      </c>
      <c r="CO98" s="9">
        <v>-159369.50446199998</v>
      </c>
      <c r="CP98" s="9">
        <v>-175357.23077150001</v>
      </c>
      <c r="CQ98" s="9">
        <v>-160755.25465949997</v>
      </c>
      <c r="CR98" s="10">
        <v>-613861.67022149998</v>
      </c>
      <c r="CS98" s="9">
        <v>-110033.85875009999</v>
      </c>
      <c r="CT98" s="9">
        <v>-144775.8010177</v>
      </c>
      <c r="CU98" s="9">
        <v>-173040.62944067499</v>
      </c>
      <c r="CV98" s="9">
        <v>-173152.46185589998</v>
      </c>
      <c r="CW98" s="9">
        <v>-601002.75106437493</v>
      </c>
      <c r="CX98" s="9">
        <v>-112381.30815729999</v>
      </c>
      <c r="CY98" s="9">
        <v>-77822.538100200007</v>
      </c>
      <c r="CZ98" s="9">
        <v>-113933.9188598</v>
      </c>
      <c r="DA98" s="9">
        <v>-119566.67265910002</v>
      </c>
      <c r="DB98" s="9">
        <v>-423704.43777640001</v>
      </c>
      <c r="DC98" s="9">
        <v>-78592.887482499995</v>
      </c>
      <c r="DD98" s="9">
        <v>-119104.4407073</v>
      </c>
      <c r="DE98" s="9">
        <v>-154912.90944020002</v>
      </c>
      <c r="DF98" s="9">
        <v>-187603.59953529999</v>
      </c>
      <c r="DG98" s="9">
        <v>-540213.83716530004</v>
      </c>
      <c r="DH98" s="9">
        <v>-137683.26942510001</v>
      </c>
      <c r="DI98" s="9">
        <v>-229236.6063021</v>
      </c>
      <c r="DJ98" s="9">
        <v>-337118.2025058</v>
      </c>
      <c r="DK98" s="9">
        <v>-352462.17103750003</v>
      </c>
      <c r="DL98" s="9">
        <v>-1056500.2492705001</v>
      </c>
      <c r="DM98" s="9">
        <v>-239726.21851909999</v>
      </c>
      <c r="DN98" s="9">
        <v>-274887.8766048</v>
      </c>
      <c r="DO98" s="9">
        <v>-301180.14045080001</v>
      </c>
      <c r="DP98" s="9">
        <v>-281715.53602550004</v>
      </c>
      <c r="DQ98" s="9">
        <v>-1097509.7716001999</v>
      </c>
    </row>
    <row r="99" spans="1:121">
      <c r="A99" s="17" t="s">
        <v>274</v>
      </c>
      <c r="B99" s="9">
        <v>-1250.9605750000001</v>
      </c>
      <c r="C99" s="9">
        <v>-1314.3793000000001</v>
      </c>
      <c r="D99" s="9">
        <v>-1982.5980500000001</v>
      </c>
      <c r="E99" s="9">
        <v>-1447.9624500000004</v>
      </c>
      <c r="F99" s="10">
        <v>-5995.9003750000011</v>
      </c>
      <c r="G99" s="9">
        <v>-1352.9774749999999</v>
      </c>
      <c r="H99" s="9">
        <v>-1052.2717000000005</v>
      </c>
      <c r="I99" s="9">
        <v>-1141.0341749999998</v>
      </c>
      <c r="J99" s="9">
        <v>-1380.24685</v>
      </c>
      <c r="K99" s="10">
        <v>-4926.5302000000001</v>
      </c>
      <c r="L99" s="9">
        <v>-1011.584125</v>
      </c>
      <c r="M99" s="9">
        <v>-1386.6474749999998</v>
      </c>
      <c r="N99" s="9">
        <v>-1386.1853249999999</v>
      </c>
      <c r="O99" s="9">
        <v>-634.9685750000001</v>
      </c>
      <c r="P99" s="10">
        <v>-4419.3854999999994</v>
      </c>
      <c r="Q99" s="9">
        <v>-1164.0404250000001</v>
      </c>
      <c r="R99" s="9">
        <v>-1361.3365250000004</v>
      </c>
      <c r="S99" s="9">
        <v>-1725.5097250000003</v>
      </c>
      <c r="T99" s="9">
        <v>-1465.6543999999999</v>
      </c>
      <c r="U99" s="10">
        <v>-5716.541075000001</v>
      </c>
      <c r="V99" s="9">
        <v>-1338.9201</v>
      </c>
      <c r="W99" s="9">
        <v>-2168.7198000000008</v>
      </c>
      <c r="X99" s="9">
        <v>-2153.6963000000001</v>
      </c>
      <c r="Y99" s="9">
        <v>-1995.4235749999998</v>
      </c>
      <c r="Z99" s="10">
        <v>-7656.7597750000014</v>
      </c>
      <c r="AA99" s="9">
        <v>-2262.2646000000004</v>
      </c>
      <c r="AB99" s="9">
        <v>-2905.6520499999997</v>
      </c>
      <c r="AC99" s="9">
        <v>-3404.6166500000004</v>
      </c>
      <c r="AD99" s="9">
        <v>-3399.3111000000008</v>
      </c>
      <c r="AE99" s="10">
        <v>-11971.844400000002</v>
      </c>
      <c r="AF99" s="9">
        <v>-3203.5071000000003</v>
      </c>
      <c r="AG99" s="9">
        <v>-5750.323124999999</v>
      </c>
      <c r="AH99" s="9">
        <v>-6968.8017199999995</v>
      </c>
      <c r="AI99" s="9">
        <v>-6907.5785512499997</v>
      </c>
      <c r="AJ99" s="10">
        <v>-22830.210496249998</v>
      </c>
      <c r="AK99" s="9">
        <v>-5741.470912499999</v>
      </c>
      <c r="AL99" s="9">
        <v>-7090.9518262499987</v>
      </c>
      <c r="AM99" s="9">
        <v>-6436.5059137499993</v>
      </c>
      <c r="AN99" s="9">
        <v>-5313.0253462500004</v>
      </c>
      <c r="AO99" s="10">
        <v>-24581.953998749999</v>
      </c>
      <c r="AP99" s="9">
        <v>-4133.9544750000005</v>
      </c>
      <c r="AQ99" s="9">
        <v>-7328.7422400000014</v>
      </c>
      <c r="AR99" s="9">
        <v>-8982.85563</v>
      </c>
      <c r="AS99" s="9">
        <v>-9880.8579937499999</v>
      </c>
      <c r="AT99" s="10">
        <v>-30326.410338750004</v>
      </c>
      <c r="AU99" s="9">
        <v>-9986.2752599999985</v>
      </c>
      <c r="AV99" s="9">
        <v>-11997.455046750001</v>
      </c>
      <c r="AW99" s="9">
        <v>-6637.4826524999999</v>
      </c>
      <c r="AX99" s="9">
        <v>-4424.7245887500003</v>
      </c>
      <c r="AY99" s="10">
        <v>-33045.937548000002</v>
      </c>
      <c r="AZ99" s="9">
        <v>-3941.6034750000008</v>
      </c>
      <c r="BA99" s="9">
        <v>-6924.9803950000005</v>
      </c>
      <c r="BB99" s="9">
        <v>-8687.8182379999998</v>
      </c>
      <c r="BC99" s="9">
        <v>-7391.6756732499971</v>
      </c>
      <c r="BD99" s="10">
        <v>-26946.077781249998</v>
      </c>
      <c r="BE99" s="9">
        <v>-7509.7139724999997</v>
      </c>
      <c r="BF99" s="9">
        <v>-11823.18564675</v>
      </c>
      <c r="BG99" s="9">
        <v>-10082.043336049997</v>
      </c>
      <c r="BH99" s="9">
        <v>-11551.592171500002</v>
      </c>
      <c r="BI99" s="10">
        <v>-40966.535126799994</v>
      </c>
      <c r="BJ99" s="9">
        <v>-7778.4719527499983</v>
      </c>
      <c r="BK99" s="9">
        <v>-12384.841250999998</v>
      </c>
      <c r="BL99" s="9">
        <v>-15725.023001500002</v>
      </c>
      <c r="BM99" s="9">
        <v>-10011.157609749996</v>
      </c>
      <c r="BN99" s="10">
        <v>-45899.493814999994</v>
      </c>
      <c r="BO99" s="9">
        <v>-10261.867347250005</v>
      </c>
      <c r="BP99" s="9">
        <v>-13657.905208599999</v>
      </c>
      <c r="BQ99" s="9">
        <v>-12503.522135000003</v>
      </c>
      <c r="BR99" s="9">
        <v>-12836.601060999994</v>
      </c>
      <c r="BS99" s="10">
        <v>-49259.895751849996</v>
      </c>
      <c r="BT99" s="9">
        <v>-10504.538398999999</v>
      </c>
      <c r="BU99" s="9">
        <v>-12587.625537800002</v>
      </c>
      <c r="BV99" s="9">
        <v>-14474.007829999995</v>
      </c>
      <c r="BW99" s="9">
        <v>-13205.4154144</v>
      </c>
      <c r="BX99" s="10">
        <v>-50771.587181199997</v>
      </c>
      <c r="BY99" s="9">
        <v>-11740.811405</v>
      </c>
      <c r="BZ99" s="9">
        <v>-16838.359208000002</v>
      </c>
      <c r="CA99" s="9">
        <v>-14499.007291499995</v>
      </c>
      <c r="CB99" s="9">
        <v>-18278.1701904</v>
      </c>
      <c r="CC99" s="10">
        <v>-61356.3480949</v>
      </c>
      <c r="CD99" s="9">
        <v>-17102.092740399999</v>
      </c>
      <c r="CE99" s="9">
        <v>-26845.614699400001</v>
      </c>
      <c r="CF99" s="9">
        <v>-22908.014329000005</v>
      </c>
      <c r="CG99" s="9">
        <v>-21678.189412500004</v>
      </c>
      <c r="CH99" s="10">
        <v>-88533.911181300005</v>
      </c>
      <c r="CI99" s="9">
        <v>-19592.790939499988</v>
      </c>
      <c r="CJ99" s="9">
        <v>-29272.600001000013</v>
      </c>
      <c r="CK99" s="9">
        <v>-26713.147834499996</v>
      </c>
      <c r="CL99" s="9">
        <v>-24042.771903714282</v>
      </c>
      <c r="CM99" s="10">
        <v>-99621.310678714275</v>
      </c>
      <c r="CN99" s="9">
        <v>-20385.411967928561</v>
      </c>
      <c r="CO99" s="9">
        <v>-25956.668812714277</v>
      </c>
      <c r="CP99" s="9">
        <v>-17063.652763214286</v>
      </c>
      <c r="CQ99" s="9">
        <v>-21767.086480499991</v>
      </c>
      <c r="CR99" s="10">
        <v>-85172.820024357105</v>
      </c>
      <c r="CS99" s="9">
        <v>-18639.19303538571</v>
      </c>
      <c r="CT99" s="9">
        <v>-22083.808222985714</v>
      </c>
      <c r="CU99" s="9">
        <v>-19656.143428846422</v>
      </c>
      <c r="CV99" s="9">
        <v>-24951.61247341428</v>
      </c>
      <c r="CW99" s="9">
        <v>-85330.757160632129</v>
      </c>
      <c r="CX99" s="9">
        <v>-18393.654947471419</v>
      </c>
      <c r="CY99" s="9">
        <v>-34.947081314285697</v>
      </c>
      <c r="CZ99" s="9">
        <v>-1322.7440378000001</v>
      </c>
      <c r="DA99" s="9">
        <v>-1211.4027530999999</v>
      </c>
      <c r="DB99" s="9">
        <v>-20962.748819685705</v>
      </c>
      <c r="DC99" s="9">
        <v>-912.73977818571484</v>
      </c>
      <c r="DD99" s="9">
        <v>-1650.5731875000006</v>
      </c>
      <c r="DE99" s="9">
        <v>-1952.6359961999997</v>
      </c>
      <c r="DF99" s="9">
        <v>-4183.5191522999994</v>
      </c>
      <c r="DG99" s="9">
        <v>-8699.4681141857145</v>
      </c>
      <c r="DH99" s="9">
        <v>-7609.4143821000016</v>
      </c>
      <c r="DI99" s="9">
        <v>-20220.617083100002</v>
      </c>
      <c r="DJ99" s="9">
        <v>-11344.678374799998</v>
      </c>
      <c r="DK99" s="9">
        <v>-12135.751599500003</v>
      </c>
      <c r="DL99" s="9">
        <v>-51310.461439499995</v>
      </c>
      <c r="DM99" s="9">
        <v>-12760.664090099996</v>
      </c>
      <c r="DN99" s="9">
        <v>-9023.4939597999946</v>
      </c>
      <c r="DO99" s="9">
        <v>-608.00536879999345</v>
      </c>
      <c r="DP99" s="9">
        <v>-8135.8524954999993</v>
      </c>
      <c r="DQ99" s="9">
        <v>-30528.015914199983</v>
      </c>
    </row>
    <row r="100" spans="1:121">
      <c r="A100" s="16" t="s">
        <v>262</v>
      </c>
      <c r="B100" s="9">
        <v>559.23267499999997</v>
      </c>
      <c r="C100" s="9">
        <v>827.27727500000003</v>
      </c>
      <c r="D100" s="9">
        <v>989.84220000000005</v>
      </c>
      <c r="E100" s="9">
        <v>1007.4689499999999</v>
      </c>
      <c r="F100" s="10">
        <v>3383.8211000000001</v>
      </c>
      <c r="G100" s="9">
        <v>681.51507500000002</v>
      </c>
      <c r="H100" s="9">
        <v>984.94882499999994</v>
      </c>
      <c r="I100" s="9">
        <v>921.78677500000003</v>
      </c>
      <c r="J100" s="9">
        <v>600.97612500000002</v>
      </c>
      <c r="K100" s="10">
        <v>3189.2268000000004</v>
      </c>
      <c r="L100" s="9">
        <v>558.63902500000006</v>
      </c>
      <c r="M100" s="9">
        <v>681.44880000000001</v>
      </c>
      <c r="N100" s="9">
        <v>749.78440000000001</v>
      </c>
      <c r="O100" s="9">
        <v>634.32359999999994</v>
      </c>
      <c r="P100" s="10">
        <v>2624.1958249999998</v>
      </c>
      <c r="Q100" s="9">
        <v>459.16130000000004</v>
      </c>
      <c r="R100" s="9">
        <v>588.829925</v>
      </c>
      <c r="S100" s="9">
        <v>794.58139999999992</v>
      </c>
      <c r="T100" s="9">
        <v>625.47474999999997</v>
      </c>
      <c r="U100" s="10">
        <v>2468.0473749999996</v>
      </c>
      <c r="V100" s="9">
        <v>466.56464999999997</v>
      </c>
      <c r="W100" s="9">
        <v>636.280575</v>
      </c>
      <c r="X100" s="9">
        <v>779.20507499999997</v>
      </c>
      <c r="Y100" s="9">
        <v>624.67122499999994</v>
      </c>
      <c r="Z100" s="10">
        <v>2506.7215249999999</v>
      </c>
      <c r="AA100" s="9">
        <v>533.09216500000002</v>
      </c>
      <c r="AB100" s="9">
        <v>913.065065</v>
      </c>
      <c r="AC100" s="9">
        <v>1502.029</v>
      </c>
      <c r="AD100" s="9">
        <v>1221.1147499999997</v>
      </c>
      <c r="AE100" s="10">
        <v>4169.30098</v>
      </c>
      <c r="AF100" s="9">
        <v>969.50405000000001</v>
      </c>
      <c r="AG100" s="9">
        <v>1524.108575</v>
      </c>
      <c r="AH100" s="9">
        <v>2030.5233300000002</v>
      </c>
      <c r="AI100" s="9">
        <v>1918.86234375</v>
      </c>
      <c r="AJ100" s="10">
        <v>6442.9982987499998</v>
      </c>
      <c r="AK100" s="9">
        <v>1926.7688250000001</v>
      </c>
      <c r="AL100" s="9">
        <v>2204.4418800000003</v>
      </c>
      <c r="AM100" s="9">
        <v>3441.5461650000002</v>
      </c>
      <c r="AN100" s="9">
        <v>2936.1005250000003</v>
      </c>
      <c r="AO100" s="10">
        <v>10508.857395000001</v>
      </c>
      <c r="AP100" s="9">
        <v>2415.5396999999998</v>
      </c>
      <c r="AQ100" s="9">
        <v>3554.4431850000001</v>
      </c>
      <c r="AR100" s="9">
        <v>3828.1536000000001</v>
      </c>
      <c r="AS100" s="9">
        <v>3465.5995800000005</v>
      </c>
      <c r="AT100" s="10">
        <v>13263.736064999999</v>
      </c>
      <c r="AU100" s="9">
        <v>2312.4164700000001</v>
      </c>
      <c r="AV100" s="9">
        <v>3010.9775849999996</v>
      </c>
      <c r="AW100" s="9">
        <v>5325.6578849999996</v>
      </c>
      <c r="AX100" s="9">
        <v>4171.2646350000005</v>
      </c>
      <c r="AY100" s="10">
        <v>14820.316575000001</v>
      </c>
      <c r="AZ100" s="9">
        <v>3276.0638399999998</v>
      </c>
      <c r="BA100" s="9">
        <v>3726.8143100000002</v>
      </c>
      <c r="BB100" s="9">
        <v>6341.2887729999993</v>
      </c>
      <c r="BC100" s="9">
        <v>5252.3747307500007</v>
      </c>
      <c r="BD100" s="10">
        <v>18596.541653750002</v>
      </c>
      <c r="BE100" s="9">
        <v>4583.4829399999999</v>
      </c>
      <c r="BF100" s="9">
        <v>5507.6771737499994</v>
      </c>
      <c r="BG100" s="9">
        <v>10383.205120000001</v>
      </c>
      <c r="BH100" s="9">
        <v>8556.5968212499993</v>
      </c>
      <c r="BI100" s="10">
        <v>29030.962055000004</v>
      </c>
      <c r="BJ100" s="9">
        <v>8860.578641250002</v>
      </c>
      <c r="BK100" s="9">
        <v>12878.649637499999</v>
      </c>
      <c r="BL100" s="9">
        <v>19329.595895000002</v>
      </c>
      <c r="BM100" s="9">
        <v>14964.688703750002</v>
      </c>
      <c r="BN100" s="10">
        <v>56033.512877500005</v>
      </c>
      <c r="BO100" s="9">
        <v>12666.519946249999</v>
      </c>
      <c r="BP100" s="9">
        <v>14005.213549999999</v>
      </c>
      <c r="BQ100" s="9">
        <v>20894.199205000001</v>
      </c>
      <c r="BR100" s="9">
        <v>14021.160077</v>
      </c>
      <c r="BS100" s="10">
        <v>61587.09277825</v>
      </c>
      <c r="BT100" s="9">
        <v>11343.599136999999</v>
      </c>
      <c r="BU100" s="9">
        <v>13980.263383000001</v>
      </c>
      <c r="BV100" s="9">
        <v>22016.519511999999</v>
      </c>
      <c r="BW100" s="9">
        <v>12235.229601999998</v>
      </c>
      <c r="BX100" s="10">
        <v>59575.611634000001</v>
      </c>
      <c r="BY100" s="9">
        <v>9980.2550200000005</v>
      </c>
      <c r="BZ100" s="9">
        <v>13061.040470499998</v>
      </c>
      <c r="CA100" s="9">
        <v>21667.601029499998</v>
      </c>
      <c r="CB100" s="9">
        <v>13491.474345000001</v>
      </c>
      <c r="CC100" s="10">
        <v>58200.370864999997</v>
      </c>
      <c r="CD100" s="9">
        <v>11497.400444999999</v>
      </c>
      <c r="CE100" s="9">
        <v>14027.862019999999</v>
      </c>
      <c r="CF100" s="9">
        <v>20598.410149999996</v>
      </c>
      <c r="CG100" s="9">
        <v>14178.595139999999</v>
      </c>
      <c r="CH100" s="10">
        <v>60302.267754999993</v>
      </c>
      <c r="CI100" s="9">
        <v>12476.690661000002</v>
      </c>
      <c r="CJ100" s="9">
        <v>15696.291693000001</v>
      </c>
      <c r="CK100" s="9">
        <v>26754.923621999998</v>
      </c>
      <c r="CL100" s="9">
        <v>16644.929381285714</v>
      </c>
      <c r="CM100" s="10">
        <v>71572.835357285716</v>
      </c>
      <c r="CN100" s="9">
        <v>14767.246040571426</v>
      </c>
      <c r="CO100" s="9">
        <v>18142.435869285713</v>
      </c>
      <c r="CP100" s="9">
        <v>28713.086268285715</v>
      </c>
      <c r="CQ100" s="9">
        <v>15813.566319000001</v>
      </c>
      <c r="CR100" s="10">
        <v>77436.33449714286</v>
      </c>
      <c r="CS100" s="9">
        <v>13376.165234714286</v>
      </c>
      <c r="CT100" s="9">
        <v>18960.809964714284</v>
      </c>
      <c r="CU100" s="9">
        <v>31246.962561828572</v>
      </c>
      <c r="CV100" s="9">
        <v>18993.476812485715</v>
      </c>
      <c r="CW100" s="9">
        <v>82577.414573742863</v>
      </c>
      <c r="CX100" s="9">
        <v>11130.919709828571</v>
      </c>
      <c r="CY100" s="9">
        <v>1587.2769488857143</v>
      </c>
      <c r="CZ100" s="9">
        <v>1916.4831819999999</v>
      </c>
      <c r="DA100" s="9">
        <v>1960.4555159999998</v>
      </c>
      <c r="DB100" s="9">
        <v>16595.135356714283</v>
      </c>
      <c r="DC100" s="9">
        <v>1604.3109143142856</v>
      </c>
      <c r="DD100" s="9">
        <v>2454.3130097999997</v>
      </c>
      <c r="DE100" s="9">
        <v>4069.5632219999998</v>
      </c>
      <c r="DF100" s="9">
        <v>3698.8970009999998</v>
      </c>
      <c r="DG100" s="9">
        <v>11827.084147114285</v>
      </c>
      <c r="DH100" s="9">
        <v>4053.1464869999995</v>
      </c>
      <c r="DI100" s="9">
        <v>8228.4009069999993</v>
      </c>
      <c r="DJ100" s="9">
        <v>23279.832691</v>
      </c>
      <c r="DK100" s="9">
        <v>18124.639815999999</v>
      </c>
      <c r="DL100" s="9">
        <v>53686.019900999992</v>
      </c>
      <c r="DM100" s="9">
        <v>12287.189216999999</v>
      </c>
      <c r="DN100" s="9">
        <v>18976.319021000003</v>
      </c>
      <c r="DO100" s="9">
        <v>29927.192758000001</v>
      </c>
      <c r="DP100" s="9">
        <v>18725.687126000001</v>
      </c>
      <c r="DQ100" s="9">
        <v>79916.388122000004</v>
      </c>
    </row>
    <row r="101" spans="1:121">
      <c r="A101" s="16" t="s">
        <v>263</v>
      </c>
      <c r="B101" s="9">
        <v>-1810.19325</v>
      </c>
      <c r="C101" s="9">
        <v>-2141.656575</v>
      </c>
      <c r="D101" s="9">
        <v>-2972.4402500000001</v>
      </c>
      <c r="E101" s="9">
        <v>-2455.4314000000004</v>
      </c>
      <c r="F101" s="10">
        <v>-9379.7214750000021</v>
      </c>
      <c r="G101" s="9">
        <v>-2034.4925499999999</v>
      </c>
      <c r="H101" s="9">
        <v>-2037.2205250000004</v>
      </c>
      <c r="I101" s="9">
        <v>-2062.8209499999998</v>
      </c>
      <c r="J101" s="9">
        <v>-1981.2229750000001</v>
      </c>
      <c r="K101" s="10">
        <v>-8115.7570000000014</v>
      </c>
      <c r="L101" s="9">
        <v>-1570.22315</v>
      </c>
      <c r="M101" s="9">
        <v>-2068.0962749999999</v>
      </c>
      <c r="N101" s="9">
        <v>-2135.9697249999999</v>
      </c>
      <c r="O101" s="9">
        <v>-1269.292175</v>
      </c>
      <c r="P101" s="10">
        <v>-7043.5813249999992</v>
      </c>
      <c r="Q101" s="9">
        <v>-1623.2017250000001</v>
      </c>
      <c r="R101" s="9">
        <v>-1950.1664500000004</v>
      </c>
      <c r="S101" s="9">
        <v>-2520.0911250000004</v>
      </c>
      <c r="T101" s="9">
        <v>-2091.1291499999998</v>
      </c>
      <c r="U101" s="10">
        <v>-8184.5884500000002</v>
      </c>
      <c r="V101" s="9">
        <v>-1805.4847500000001</v>
      </c>
      <c r="W101" s="9">
        <v>-2805.0003750000005</v>
      </c>
      <c r="X101" s="9">
        <v>-2932.9013749999999</v>
      </c>
      <c r="Y101" s="9">
        <v>-2620.0947999999999</v>
      </c>
      <c r="Z101" s="10">
        <v>-10163.481299999999</v>
      </c>
      <c r="AA101" s="9">
        <v>-2795.3567650000005</v>
      </c>
      <c r="AB101" s="9">
        <v>-3818.7171149999999</v>
      </c>
      <c r="AC101" s="9">
        <v>-4906.6456500000004</v>
      </c>
      <c r="AD101" s="9">
        <v>-4620.4258500000005</v>
      </c>
      <c r="AE101" s="10">
        <v>-16141.145380000002</v>
      </c>
      <c r="AF101" s="9">
        <v>-4173.0111500000003</v>
      </c>
      <c r="AG101" s="9">
        <v>-7274.4316999999992</v>
      </c>
      <c r="AH101" s="9">
        <v>-8999.3250499999995</v>
      </c>
      <c r="AI101" s="9">
        <v>-8826.4408949999997</v>
      </c>
      <c r="AJ101" s="10">
        <v>-29273.208794999999</v>
      </c>
      <c r="AK101" s="9">
        <v>-7668.2397374999991</v>
      </c>
      <c r="AL101" s="9">
        <v>-9295.393706249999</v>
      </c>
      <c r="AM101" s="9">
        <v>-9878.0520787499991</v>
      </c>
      <c r="AN101" s="9">
        <v>-8249.1258712500003</v>
      </c>
      <c r="AO101" s="10">
        <v>-35090.811393749995</v>
      </c>
      <c r="AP101" s="9">
        <v>-6549.4941750000007</v>
      </c>
      <c r="AQ101" s="9">
        <v>-10883.185425000001</v>
      </c>
      <c r="AR101" s="9">
        <v>-12811.00923</v>
      </c>
      <c r="AS101" s="9">
        <v>-13346.45757375</v>
      </c>
      <c r="AT101" s="10">
        <v>-43590.146403750005</v>
      </c>
      <c r="AU101" s="9">
        <v>-12298.691729999999</v>
      </c>
      <c r="AV101" s="9">
        <v>-15008.432631750002</v>
      </c>
      <c r="AW101" s="9">
        <v>-11963.140537499999</v>
      </c>
      <c r="AX101" s="9">
        <v>-8595.9892237500007</v>
      </c>
      <c r="AY101" s="10">
        <v>-47866.254123000006</v>
      </c>
      <c r="AZ101" s="9">
        <v>-7217.6673150000006</v>
      </c>
      <c r="BA101" s="9">
        <v>-10651.794705</v>
      </c>
      <c r="BB101" s="9">
        <v>-15029.107011</v>
      </c>
      <c r="BC101" s="9">
        <v>-12644.050403999998</v>
      </c>
      <c r="BD101" s="10">
        <v>-45542.619435000001</v>
      </c>
      <c r="BE101" s="9">
        <v>-12093.1969125</v>
      </c>
      <c r="BF101" s="9">
        <v>-17330.862820499999</v>
      </c>
      <c r="BG101" s="9">
        <v>-20465.248456049998</v>
      </c>
      <c r="BH101" s="9">
        <v>-20108.188992750001</v>
      </c>
      <c r="BI101" s="10">
        <v>-69997.49718179999</v>
      </c>
      <c r="BJ101" s="9">
        <v>-16639.050594</v>
      </c>
      <c r="BK101" s="9">
        <v>-25263.490888499997</v>
      </c>
      <c r="BL101" s="9">
        <v>-35054.618896500004</v>
      </c>
      <c r="BM101" s="9">
        <v>-24975.846313499998</v>
      </c>
      <c r="BN101" s="10">
        <v>-101933.0066925</v>
      </c>
      <c r="BO101" s="9">
        <v>-22928.387293500004</v>
      </c>
      <c r="BP101" s="9">
        <v>-27663.118758599998</v>
      </c>
      <c r="BQ101" s="9">
        <v>-33397.721340000004</v>
      </c>
      <c r="BR101" s="9">
        <v>-26857.761137999994</v>
      </c>
      <c r="BS101" s="10">
        <v>-110846.9885301</v>
      </c>
      <c r="BT101" s="9">
        <v>-21848.137535999998</v>
      </c>
      <c r="BU101" s="9">
        <v>-26567.888920800004</v>
      </c>
      <c r="BV101" s="9">
        <v>-36490.527341999994</v>
      </c>
      <c r="BW101" s="9">
        <v>-25440.645016399998</v>
      </c>
      <c r="BX101" s="10">
        <v>-110347.19881519998</v>
      </c>
      <c r="BY101" s="9">
        <v>-21721.066425000001</v>
      </c>
      <c r="BZ101" s="9">
        <v>-29899.399678499998</v>
      </c>
      <c r="CA101" s="9">
        <v>-36166.608320999992</v>
      </c>
      <c r="CB101" s="9">
        <v>-31769.644535399999</v>
      </c>
      <c r="CC101" s="10">
        <v>-119556.7189599</v>
      </c>
      <c r="CD101" s="9">
        <v>-28599.493185399999</v>
      </c>
      <c r="CE101" s="9">
        <v>-40873.476719400001</v>
      </c>
      <c r="CF101" s="9">
        <v>-43506.424479000001</v>
      </c>
      <c r="CG101" s="9">
        <v>-35856.784552500001</v>
      </c>
      <c r="CH101" s="10">
        <v>-148836.17893630001</v>
      </c>
      <c r="CI101" s="9">
        <v>-32069.481600499988</v>
      </c>
      <c r="CJ101" s="9">
        <v>-44968.891694000013</v>
      </c>
      <c r="CK101" s="9">
        <v>-53468.071456499994</v>
      </c>
      <c r="CL101" s="9">
        <v>-40687.701284999996</v>
      </c>
      <c r="CM101" s="10">
        <v>-171194.14603599999</v>
      </c>
      <c r="CN101" s="9">
        <v>-35152.658008499988</v>
      </c>
      <c r="CO101" s="9">
        <v>-44099.10468199999</v>
      </c>
      <c r="CP101" s="9">
        <v>-45776.739031500001</v>
      </c>
      <c r="CQ101" s="9">
        <v>-37580.652799499992</v>
      </c>
      <c r="CR101" s="10">
        <v>-162609.15452149999</v>
      </c>
      <c r="CS101" s="9">
        <v>-32015.358270099994</v>
      </c>
      <c r="CT101" s="9">
        <v>-41044.618187699998</v>
      </c>
      <c r="CU101" s="9">
        <v>-50903.105990674994</v>
      </c>
      <c r="CV101" s="9">
        <v>-43945.089285899994</v>
      </c>
      <c r="CW101" s="9">
        <v>-167908.17173437498</v>
      </c>
      <c r="CX101" s="9">
        <v>-29524.574657299992</v>
      </c>
      <c r="CY101" s="9">
        <v>-1622.2240302</v>
      </c>
      <c r="CZ101" s="9">
        <v>-3239.2272198000001</v>
      </c>
      <c r="DA101" s="9">
        <v>-3171.8582690999997</v>
      </c>
      <c r="DB101" s="9">
        <v>-37557.884176399988</v>
      </c>
      <c r="DC101" s="9">
        <v>-2517.0506925000004</v>
      </c>
      <c r="DD101" s="9">
        <v>-4104.8861973000003</v>
      </c>
      <c r="DE101" s="9">
        <v>-6022.1992181999995</v>
      </c>
      <c r="DF101" s="9">
        <v>-7882.4161532999997</v>
      </c>
      <c r="DG101" s="9">
        <v>-20526.552261299999</v>
      </c>
      <c r="DH101" s="9">
        <v>-11662.560869100002</v>
      </c>
      <c r="DI101" s="9">
        <v>-28449.017990100001</v>
      </c>
      <c r="DJ101" s="9">
        <v>-34624.511065799998</v>
      </c>
      <c r="DK101" s="9">
        <v>-30260.391415500002</v>
      </c>
      <c r="DL101" s="9">
        <v>-104996.4813405</v>
      </c>
      <c r="DM101" s="9">
        <v>-25047.853307099995</v>
      </c>
      <c r="DN101" s="9">
        <v>-27999.812980799998</v>
      </c>
      <c r="DO101" s="9">
        <v>-30535.198126799994</v>
      </c>
      <c r="DP101" s="9">
        <v>-26861.5396215</v>
      </c>
      <c r="DQ101" s="9">
        <v>-110444.40403619999</v>
      </c>
    </row>
    <row r="102" spans="1:121">
      <c r="A102" s="17" t="s">
        <v>275</v>
      </c>
      <c r="B102" s="9">
        <v>20603.78807579726</v>
      </c>
      <c r="C102" s="9">
        <v>23105.583732146188</v>
      </c>
      <c r="D102" s="9">
        <v>12802.375130286202</v>
      </c>
      <c r="E102" s="9">
        <v>20004.878989919143</v>
      </c>
      <c r="F102" s="10">
        <v>76516.625928148787</v>
      </c>
      <c r="G102" s="9">
        <v>22978.213142652883</v>
      </c>
      <c r="H102" s="9">
        <v>23092.457724203472</v>
      </c>
      <c r="I102" s="9">
        <v>30972.183375773871</v>
      </c>
      <c r="J102" s="9">
        <v>23719.890985402577</v>
      </c>
      <c r="K102" s="10">
        <v>100762.74522803279</v>
      </c>
      <c r="L102" s="9">
        <v>25113.969493734134</v>
      </c>
      <c r="M102" s="9">
        <v>26109.665320703494</v>
      </c>
      <c r="N102" s="9">
        <v>29646.875683636954</v>
      </c>
      <c r="O102" s="9">
        <v>29328.173758785564</v>
      </c>
      <c r="P102" s="10">
        <v>110198.68425686014</v>
      </c>
      <c r="Q102" s="9">
        <v>22674.859292641951</v>
      </c>
      <c r="R102" s="9">
        <v>26977.068286141497</v>
      </c>
      <c r="S102" s="9">
        <v>25917.676219213965</v>
      </c>
      <c r="T102" s="9">
        <v>24058.565314840489</v>
      </c>
      <c r="U102" s="10">
        <v>99628.169112837903</v>
      </c>
      <c r="V102" s="9">
        <v>27748.68707592554</v>
      </c>
      <c r="W102" s="9">
        <v>16593.228318800662</v>
      </c>
      <c r="X102" s="9">
        <v>24322.807365459143</v>
      </c>
      <c r="Y102" s="9">
        <v>16695.36666580633</v>
      </c>
      <c r="Z102" s="10">
        <v>85360.089425991668</v>
      </c>
      <c r="AA102" s="9">
        <v>20624.107047008318</v>
      </c>
      <c r="AB102" s="9">
        <v>22285.074581670291</v>
      </c>
      <c r="AC102" s="9">
        <v>16824.384680327792</v>
      </c>
      <c r="AD102" s="9">
        <v>16540.480194387728</v>
      </c>
      <c r="AE102" s="10">
        <v>76274.046503394129</v>
      </c>
      <c r="AF102" s="9">
        <v>26279.053295351106</v>
      </c>
      <c r="AG102" s="9">
        <v>18270.212486957433</v>
      </c>
      <c r="AH102" s="9">
        <v>19809.845713774019</v>
      </c>
      <c r="AI102" s="9">
        <v>11954.830523735414</v>
      </c>
      <c r="AJ102" s="10">
        <v>76313.942019817972</v>
      </c>
      <c r="AK102" s="9">
        <v>18443.944923145289</v>
      </c>
      <c r="AL102" s="9">
        <v>28700.136963594443</v>
      </c>
      <c r="AM102" s="9">
        <v>34539.380213580473</v>
      </c>
      <c r="AN102" s="9">
        <v>30529.590934373366</v>
      </c>
      <c r="AO102" s="10">
        <v>112213.05303469357</v>
      </c>
      <c r="AP102" s="9">
        <v>46772.647828531306</v>
      </c>
      <c r="AQ102" s="9">
        <v>44012.464390090434</v>
      </c>
      <c r="AR102" s="9">
        <v>32337.546220529315</v>
      </c>
      <c r="AS102" s="9">
        <v>49980.894693352806</v>
      </c>
      <c r="AT102" s="10">
        <v>173103.55313250388</v>
      </c>
      <c r="AU102" s="9">
        <v>67221.032932434187</v>
      </c>
      <c r="AV102" s="9">
        <v>61514.653350370521</v>
      </c>
      <c r="AW102" s="9">
        <v>60863.107992223013</v>
      </c>
      <c r="AX102" s="9">
        <v>64892.169291148959</v>
      </c>
      <c r="AY102" s="10">
        <v>254490.96356617665</v>
      </c>
      <c r="AZ102" s="9">
        <v>69157.129879906934</v>
      </c>
      <c r="BA102" s="9">
        <v>57981.679737873492</v>
      </c>
      <c r="BB102" s="9">
        <v>61704.181276448195</v>
      </c>
      <c r="BC102" s="9">
        <v>49869.825441263834</v>
      </c>
      <c r="BD102" s="10">
        <v>238712.81633549248</v>
      </c>
      <c r="BE102" s="9">
        <v>59982.632161228568</v>
      </c>
      <c r="BF102" s="9">
        <v>69144.881731090776</v>
      </c>
      <c r="BG102" s="9">
        <v>62969.121801168207</v>
      </c>
      <c r="BH102" s="9">
        <v>51595.029432863434</v>
      </c>
      <c r="BI102" s="10">
        <v>243691.66512635097</v>
      </c>
      <c r="BJ102" s="9">
        <v>55652.005356868714</v>
      </c>
      <c r="BK102" s="9">
        <v>53057.90921927974</v>
      </c>
      <c r="BL102" s="9">
        <v>47524.227579854094</v>
      </c>
      <c r="BM102" s="9">
        <v>55694.468924413377</v>
      </c>
      <c r="BN102" s="10">
        <v>211928.61108041593</v>
      </c>
      <c r="BO102" s="9">
        <v>79829.94271904511</v>
      </c>
      <c r="BP102" s="9">
        <v>46342.584936103987</v>
      </c>
      <c r="BQ102" s="9">
        <v>55185.410474642878</v>
      </c>
      <c r="BR102" s="9">
        <v>56837.016151577453</v>
      </c>
      <c r="BS102" s="10">
        <v>238194.95428136946</v>
      </c>
      <c r="BT102" s="9">
        <v>70328.457574498112</v>
      </c>
      <c r="BU102" s="9">
        <v>48742.806069723185</v>
      </c>
      <c r="BV102" s="9">
        <v>62627.654049008808</v>
      </c>
      <c r="BW102" s="9">
        <v>54978.375508558296</v>
      </c>
      <c r="BX102" s="10">
        <v>236677.29320178839</v>
      </c>
      <c r="BY102" s="9">
        <v>69773.225009094283</v>
      </c>
      <c r="BZ102" s="9">
        <v>39426.88395388861</v>
      </c>
      <c r="CA102" s="9">
        <v>45195.516545820486</v>
      </c>
      <c r="CB102" s="9">
        <v>48008.540130346519</v>
      </c>
      <c r="CC102" s="10">
        <v>202404.1656391499</v>
      </c>
      <c r="CD102" s="9">
        <v>66491.366196768213</v>
      </c>
      <c r="CE102" s="9">
        <v>36071.693948234737</v>
      </c>
      <c r="CF102" s="9">
        <v>35301.397468863666</v>
      </c>
      <c r="CG102" s="9">
        <v>23712.752488715982</v>
      </c>
      <c r="CH102" s="10">
        <v>161577.21010258258</v>
      </c>
      <c r="CI102" s="9">
        <v>46791.140534711958</v>
      </c>
      <c r="CJ102" s="9">
        <v>30056.550045500262</v>
      </c>
      <c r="CK102" s="9">
        <v>5006.3532455579261</v>
      </c>
      <c r="CL102" s="9">
        <v>25326.256255782821</v>
      </c>
      <c r="CM102" s="10">
        <v>107180.30008155297</v>
      </c>
      <c r="CN102" s="9">
        <v>26797.689085399034</v>
      </c>
      <c r="CO102" s="9">
        <v>-6396.0442430815892</v>
      </c>
      <c r="CP102" s="9">
        <v>-12508.082259396702</v>
      </c>
      <c r="CQ102" s="9">
        <v>646.54558954748791</v>
      </c>
      <c r="CR102" s="10">
        <v>8540.1081724682299</v>
      </c>
      <c r="CS102" s="9">
        <v>42279.439874658259</v>
      </c>
      <c r="CT102" s="9">
        <v>14106.465365862969</v>
      </c>
      <c r="CU102" s="9">
        <v>9721.9999284556397</v>
      </c>
      <c r="CV102" s="9">
        <v>8182.5764879969065</v>
      </c>
      <c r="CW102" s="9">
        <v>74290.481656973774</v>
      </c>
      <c r="CX102" s="9">
        <v>47272.126919408183</v>
      </c>
      <c r="CY102" s="9">
        <v>45326.770743424669</v>
      </c>
      <c r="CZ102" s="9">
        <v>14020.554663159186</v>
      </c>
      <c r="DA102" s="9">
        <v>17398.490431934712</v>
      </c>
      <c r="DB102" s="9">
        <v>124017.94275792675</v>
      </c>
      <c r="DC102" s="9">
        <v>57339.454399501352</v>
      </c>
      <c r="DD102" s="9">
        <v>17512.23387719976</v>
      </c>
      <c r="DE102" s="9">
        <v>-8308.829034366936</v>
      </c>
      <c r="DF102" s="9">
        <v>-33967.131185894919</v>
      </c>
      <c r="DG102" s="9">
        <v>32575.728056439257</v>
      </c>
      <c r="DH102" s="9">
        <v>14707.63698660204</v>
      </c>
      <c r="DI102" s="9">
        <v>-50997.212699093332</v>
      </c>
      <c r="DJ102" s="9">
        <v>-143126.85590980208</v>
      </c>
      <c r="DK102" s="9">
        <v>-148748.74853670876</v>
      </c>
      <c r="DL102" s="9">
        <v>-328165.18015900214</v>
      </c>
      <c r="DM102" s="9">
        <v>-52896.538693699986</v>
      </c>
      <c r="DN102" s="9">
        <v>-82682.506232300017</v>
      </c>
      <c r="DO102" s="9">
        <v>-95887.122894600005</v>
      </c>
      <c r="DP102" s="9">
        <v>-84255.996900800004</v>
      </c>
      <c r="DQ102" s="9">
        <v>-315722.16472140001</v>
      </c>
    </row>
    <row r="103" spans="1:121">
      <c r="A103" s="17" t="s">
        <v>262</v>
      </c>
      <c r="B103" s="9">
        <v>24951.180243677263</v>
      </c>
      <c r="C103" s="9">
        <v>27680.879062024473</v>
      </c>
      <c r="D103" s="9">
        <v>18111.545041641592</v>
      </c>
      <c r="E103" s="9">
        <v>27356.785136171984</v>
      </c>
      <c r="F103" s="10">
        <v>98100.389483515304</v>
      </c>
      <c r="G103" s="9">
        <v>28312.362312748872</v>
      </c>
      <c r="H103" s="9">
        <v>30288.55583481949</v>
      </c>
      <c r="I103" s="9">
        <v>36941.432060165891</v>
      </c>
      <c r="J103" s="9">
        <v>29919.428273858604</v>
      </c>
      <c r="K103" s="10">
        <v>125461.77848159285</v>
      </c>
      <c r="L103" s="9">
        <v>30376.332204686121</v>
      </c>
      <c r="M103" s="9">
        <v>33181.415111543509</v>
      </c>
      <c r="N103" s="9">
        <v>37391.556576836956</v>
      </c>
      <c r="O103" s="9">
        <v>36861.526174057595</v>
      </c>
      <c r="P103" s="10">
        <v>137810.83006712419</v>
      </c>
      <c r="Q103" s="9">
        <v>29671.677276865972</v>
      </c>
      <c r="R103" s="9">
        <v>35827.156436613499</v>
      </c>
      <c r="S103" s="9">
        <v>36604.79428139799</v>
      </c>
      <c r="T103" s="9">
        <v>36697.604527432421</v>
      </c>
      <c r="U103" s="10">
        <v>138801.23252230987</v>
      </c>
      <c r="V103" s="9">
        <v>38704.131482445584</v>
      </c>
      <c r="W103" s="9">
        <v>30129.766945375472</v>
      </c>
      <c r="X103" s="9">
        <v>41425.856881331143</v>
      </c>
      <c r="Y103" s="9">
        <v>37694.795322062375</v>
      </c>
      <c r="Z103" s="10">
        <v>147954.55063121457</v>
      </c>
      <c r="AA103" s="9">
        <v>36203.997397632316</v>
      </c>
      <c r="AB103" s="9">
        <v>43405.361934807537</v>
      </c>
      <c r="AC103" s="9">
        <v>43910.129634016397</v>
      </c>
      <c r="AD103" s="9">
        <v>46163.743885889642</v>
      </c>
      <c r="AE103" s="10">
        <v>169683.23285234589</v>
      </c>
      <c r="AF103" s="9">
        <v>49499.329590838373</v>
      </c>
      <c r="AG103" s="9">
        <v>53118.622497710843</v>
      </c>
      <c r="AH103" s="9">
        <v>60930.527022800292</v>
      </c>
      <c r="AI103" s="9">
        <v>57228.755282568673</v>
      </c>
      <c r="AJ103" s="10">
        <v>220777.23439391819</v>
      </c>
      <c r="AK103" s="9">
        <v>55176.140790842925</v>
      </c>
      <c r="AL103" s="9">
        <v>70758.303047816124</v>
      </c>
      <c r="AM103" s="9">
        <v>79431.479685705213</v>
      </c>
      <c r="AN103" s="9">
        <v>95051.553364079213</v>
      </c>
      <c r="AO103" s="10">
        <v>300417.47688844346</v>
      </c>
      <c r="AP103" s="9">
        <v>102448.28864825799</v>
      </c>
      <c r="AQ103" s="9">
        <v>116636.93859039244</v>
      </c>
      <c r="AR103" s="9">
        <v>98897.035945961019</v>
      </c>
      <c r="AS103" s="9">
        <v>104781.25364091308</v>
      </c>
      <c r="AT103" s="10">
        <v>422763.51682552451</v>
      </c>
      <c r="AU103" s="9">
        <v>108850.32596945747</v>
      </c>
      <c r="AV103" s="9">
        <v>103421.50976933853</v>
      </c>
      <c r="AW103" s="9">
        <v>103383.82123409388</v>
      </c>
      <c r="AX103" s="9">
        <v>114893.50240086325</v>
      </c>
      <c r="AY103" s="10">
        <v>430549.15937375312</v>
      </c>
      <c r="AZ103" s="9">
        <v>108331.86754115373</v>
      </c>
      <c r="BA103" s="9">
        <v>108709.04456580071</v>
      </c>
      <c r="BB103" s="9">
        <v>115902.81992938981</v>
      </c>
      <c r="BC103" s="9">
        <v>115724.55176154702</v>
      </c>
      <c r="BD103" s="10">
        <v>448668.28379789123</v>
      </c>
      <c r="BE103" s="9">
        <v>113874.02560374208</v>
      </c>
      <c r="BF103" s="9">
        <v>118580.84655782359</v>
      </c>
      <c r="BG103" s="9">
        <v>117333.5205217489</v>
      </c>
      <c r="BH103" s="9">
        <v>115789.60953406151</v>
      </c>
      <c r="BI103" s="10">
        <v>465578.00221737608</v>
      </c>
      <c r="BJ103" s="9">
        <v>122744.34949136872</v>
      </c>
      <c r="BK103" s="9">
        <v>114900.74096387974</v>
      </c>
      <c r="BL103" s="9">
        <v>115561.2397005541</v>
      </c>
      <c r="BM103" s="9">
        <v>126319.10932261338</v>
      </c>
      <c r="BN103" s="10">
        <v>479525.43947841594</v>
      </c>
      <c r="BO103" s="9">
        <v>124939.23258984511</v>
      </c>
      <c r="BP103" s="9">
        <v>114369.122123004</v>
      </c>
      <c r="BQ103" s="9">
        <v>123393.93526234287</v>
      </c>
      <c r="BR103" s="9">
        <v>138602.89496357745</v>
      </c>
      <c r="BS103" s="10">
        <v>501305.18493876944</v>
      </c>
      <c r="BT103" s="9">
        <v>132150.8158209981</v>
      </c>
      <c r="BU103" s="9">
        <v>126225.22722192318</v>
      </c>
      <c r="BV103" s="9">
        <v>129123.07780630881</v>
      </c>
      <c r="BW103" s="9">
        <v>139642.2998530583</v>
      </c>
      <c r="BX103" s="10">
        <v>527141.42070228839</v>
      </c>
      <c r="BY103" s="9">
        <v>137231.87913449429</v>
      </c>
      <c r="BZ103" s="9">
        <v>121734.69278608862</v>
      </c>
      <c r="CA103" s="9">
        <v>112888.25000202049</v>
      </c>
      <c r="CB103" s="9">
        <v>131301.27552244652</v>
      </c>
      <c r="CC103" s="10">
        <v>503156.09744504991</v>
      </c>
      <c r="CD103" s="9">
        <v>120711.41268996822</v>
      </c>
      <c r="CE103" s="9">
        <v>109186.95273373474</v>
      </c>
      <c r="CF103" s="9">
        <v>112938.96285886367</v>
      </c>
      <c r="CG103" s="9">
        <v>118974.76756391599</v>
      </c>
      <c r="CH103" s="10">
        <v>461812.09584648261</v>
      </c>
      <c r="CI103" s="9">
        <v>113866.13624151197</v>
      </c>
      <c r="CJ103" s="9">
        <v>109975.90418550026</v>
      </c>
      <c r="CK103" s="9">
        <v>103494.01712575792</v>
      </c>
      <c r="CL103" s="9">
        <v>120074.35332458283</v>
      </c>
      <c r="CM103" s="10">
        <v>447410.41087735293</v>
      </c>
      <c r="CN103" s="9">
        <v>105684.11754599903</v>
      </c>
      <c r="CO103" s="9">
        <v>103953.27732661841</v>
      </c>
      <c r="CP103" s="9">
        <v>111029.68268780329</v>
      </c>
      <c r="CQ103" s="9">
        <v>118317.57924814749</v>
      </c>
      <c r="CR103" s="10">
        <v>438984.65680856822</v>
      </c>
      <c r="CS103" s="9">
        <v>115821.64426215825</v>
      </c>
      <c r="CT103" s="9">
        <v>112324.25439896296</v>
      </c>
      <c r="CU103" s="9">
        <v>124582.66370375564</v>
      </c>
      <c r="CV103" s="9">
        <v>130612.0084941969</v>
      </c>
      <c r="CW103" s="9">
        <v>483340.57085907378</v>
      </c>
      <c r="CX103" s="9">
        <v>125359.96748210819</v>
      </c>
      <c r="CY103" s="9">
        <v>118611.44432422468</v>
      </c>
      <c r="CZ103" s="9">
        <v>121223.8363694592</v>
      </c>
      <c r="DA103" s="9">
        <v>130238.41468933472</v>
      </c>
      <c r="DB103" s="9">
        <v>495433.66286512674</v>
      </c>
      <c r="DC103" s="9">
        <v>130678.27888240136</v>
      </c>
      <c r="DD103" s="9">
        <v>128614.53637459976</v>
      </c>
      <c r="DE103" s="9">
        <v>136229.40932483308</v>
      </c>
      <c r="DF103" s="9">
        <v>141266.97085470505</v>
      </c>
      <c r="DG103" s="9">
        <v>536789.19543653924</v>
      </c>
      <c r="DH103" s="9">
        <v>136901.11816710205</v>
      </c>
      <c r="DI103" s="9">
        <v>144163.84708480668</v>
      </c>
      <c r="DJ103" s="9">
        <v>150377.88257069793</v>
      </c>
      <c r="DK103" s="9">
        <v>165396.53854059125</v>
      </c>
      <c r="DL103" s="9">
        <v>596839.38636319793</v>
      </c>
      <c r="DM103" s="9">
        <v>155134.52202100001</v>
      </c>
      <c r="DN103" s="9">
        <v>156180.24486999999</v>
      </c>
      <c r="DO103" s="9">
        <v>165153.35141</v>
      </c>
      <c r="DP103" s="9">
        <v>162843.272975</v>
      </c>
      <c r="DQ103" s="9">
        <v>639311.39127599995</v>
      </c>
    </row>
    <row r="104" spans="1:121">
      <c r="A104" s="16" t="s">
        <v>263</v>
      </c>
      <c r="B104" s="9">
        <v>-4347.3921678800052</v>
      </c>
      <c r="C104" s="9">
        <v>-4575.2953298782832</v>
      </c>
      <c r="D104" s="9">
        <v>-5309.1699113553896</v>
      </c>
      <c r="E104" s="9">
        <v>-7351.9061462528398</v>
      </c>
      <c r="F104" s="10">
        <v>-21583.763555366517</v>
      </c>
      <c r="G104" s="9">
        <v>-5334.1491700959887</v>
      </c>
      <c r="H104" s="9">
        <v>-7196.0981106160179</v>
      </c>
      <c r="I104" s="9">
        <v>-5969.2486843920196</v>
      </c>
      <c r="J104" s="9">
        <v>-6199.5372884560256</v>
      </c>
      <c r="K104" s="10">
        <v>-24699.033253560054</v>
      </c>
      <c r="L104" s="9">
        <v>-5262.3627109519857</v>
      </c>
      <c r="M104" s="9">
        <v>-7071.7497908400137</v>
      </c>
      <c r="N104" s="9">
        <v>-7744.6808932000013</v>
      </c>
      <c r="O104" s="9">
        <v>-7533.3524152720311</v>
      </c>
      <c r="P104" s="10">
        <v>-27612.145810264032</v>
      </c>
      <c r="Q104" s="9">
        <v>-6996.8179842240206</v>
      </c>
      <c r="R104" s="9">
        <v>-8850.0881504720001</v>
      </c>
      <c r="S104" s="9">
        <v>-10687.118062184027</v>
      </c>
      <c r="T104" s="9">
        <v>-12639.039212591932</v>
      </c>
      <c r="U104" s="10">
        <v>-39173.063409471979</v>
      </c>
      <c r="V104" s="9">
        <v>-10955.444406520044</v>
      </c>
      <c r="W104" s="9">
        <v>-13536.538626574807</v>
      </c>
      <c r="X104" s="9">
        <v>-17103.049515872</v>
      </c>
      <c r="Y104" s="9">
        <v>-20999.428656256045</v>
      </c>
      <c r="Z104" s="10">
        <v>-62594.461205222899</v>
      </c>
      <c r="AA104" s="9">
        <v>-15579.890350623999</v>
      </c>
      <c r="AB104" s="9">
        <v>-21120.287353137246</v>
      </c>
      <c r="AC104" s="9">
        <v>-27085.744953688605</v>
      </c>
      <c r="AD104" s="9">
        <v>-29623.263691501914</v>
      </c>
      <c r="AE104" s="10">
        <v>-93409.186348951771</v>
      </c>
      <c r="AF104" s="9">
        <v>-23220.276295487267</v>
      </c>
      <c r="AG104" s="9">
        <v>-34848.41001075341</v>
      </c>
      <c r="AH104" s="9">
        <v>-41120.681309026273</v>
      </c>
      <c r="AI104" s="9">
        <v>-45273.924758833258</v>
      </c>
      <c r="AJ104" s="10">
        <v>-144463.29237410022</v>
      </c>
      <c r="AK104" s="9">
        <v>-36732.195867697636</v>
      </c>
      <c r="AL104" s="9">
        <v>-42058.166084221681</v>
      </c>
      <c r="AM104" s="9">
        <v>-44892.099472124741</v>
      </c>
      <c r="AN104" s="9">
        <v>-64521.962429705847</v>
      </c>
      <c r="AO104" s="10">
        <v>-188204.4238537499</v>
      </c>
      <c r="AP104" s="9">
        <v>-55675.640819726686</v>
      </c>
      <c r="AQ104" s="9">
        <v>-72624.474200302007</v>
      </c>
      <c r="AR104" s="9">
        <v>-66559.489725431704</v>
      </c>
      <c r="AS104" s="9">
        <v>-54800.358947560278</v>
      </c>
      <c r="AT104" s="10">
        <v>-249659.96369302066</v>
      </c>
      <c r="AU104" s="9">
        <v>-41629.293037023279</v>
      </c>
      <c r="AV104" s="9">
        <v>-41906.856418968011</v>
      </c>
      <c r="AW104" s="9">
        <v>-42520.713241870864</v>
      </c>
      <c r="AX104" s="9">
        <v>-50001.333109714287</v>
      </c>
      <c r="AY104" s="10">
        <v>-176058.19580757644</v>
      </c>
      <c r="AZ104" s="9">
        <v>-39174.737661246792</v>
      </c>
      <c r="BA104" s="9">
        <v>-50727.364827927217</v>
      </c>
      <c r="BB104" s="9">
        <v>-54198.638652941612</v>
      </c>
      <c r="BC104" s="9">
        <v>-65854.726320283182</v>
      </c>
      <c r="BD104" s="10">
        <v>-209955.46746239881</v>
      </c>
      <c r="BE104" s="9">
        <v>-53891.393442513508</v>
      </c>
      <c r="BF104" s="9">
        <v>-49435.964826732816</v>
      </c>
      <c r="BG104" s="9">
        <v>-54364.398720580692</v>
      </c>
      <c r="BH104" s="9">
        <v>-64194.58010119808</v>
      </c>
      <c r="BI104" s="10">
        <v>-221886.33709102511</v>
      </c>
      <c r="BJ104" s="9">
        <v>-67092.344134500003</v>
      </c>
      <c r="BK104" s="9">
        <v>-61842.8317446</v>
      </c>
      <c r="BL104" s="9">
        <v>-68037.012120700005</v>
      </c>
      <c r="BM104" s="9">
        <v>-70624.640398200005</v>
      </c>
      <c r="BN104" s="10">
        <v>-267596.82839800004</v>
      </c>
      <c r="BO104" s="9">
        <v>-45109.289870799999</v>
      </c>
      <c r="BP104" s="9">
        <v>-68026.537186900008</v>
      </c>
      <c r="BQ104" s="9">
        <v>-68208.524787699993</v>
      </c>
      <c r="BR104" s="9">
        <v>-81765.878811999995</v>
      </c>
      <c r="BS104" s="10">
        <v>-263110.23065739998</v>
      </c>
      <c r="BT104" s="9">
        <v>-61822.3582465</v>
      </c>
      <c r="BU104" s="9">
        <v>-77482.421152199997</v>
      </c>
      <c r="BV104" s="9">
        <v>-66495.423757299999</v>
      </c>
      <c r="BW104" s="9">
        <v>-84663.924344500003</v>
      </c>
      <c r="BX104" s="10">
        <v>-290464.12750050001</v>
      </c>
      <c r="BY104" s="9">
        <v>-67458.654125400004</v>
      </c>
      <c r="BZ104" s="9">
        <v>-82307.808832200011</v>
      </c>
      <c r="CA104" s="9">
        <v>-67692.733456200003</v>
      </c>
      <c r="CB104" s="9">
        <v>-83292.735392100003</v>
      </c>
      <c r="CC104" s="10">
        <v>-300751.93180590001</v>
      </c>
      <c r="CD104" s="9">
        <v>-54220.046493199996</v>
      </c>
      <c r="CE104" s="9">
        <v>-73115.258785500002</v>
      </c>
      <c r="CF104" s="9">
        <v>-77637.565390000003</v>
      </c>
      <c r="CG104" s="9">
        <v>-95262.015075200005</v>
      </c>
      <c r="CH104" s="10">
        <v>-300234.88574389997</v>
      </c>
      <c r="CI104" s="9">
        <v>-67074.995706800008</v>
      </c>
      <c r="CJ104" s="9">
        <v>-79919.354139999996</v>
      </c>
      <c r="CK104" s="9">
        <v>-98487.663880199994</v>
      </c>
      <c r="CL104" s="9">
        <v>-94748.097068800009</v>
      </c>
      <c r="CM104" s="10">
        <v>-340230.11079579999</v>
      </c>
      <c r="CN104" s="9">
        <v>-78886.4284606</v>
      </c>
      <c r="CO104" s="9">
        <v>-110349.3215697</v>
      </c>
      <c r="CP104" s="9">
        <v>-123537.76494719999</v>
      </c>
      <c r="CQ104" s="9">
        <v>-117671.0336586</v>
      </c>
      <c r="CR104" s="10">
        <v>-430444.54863609996</v>
      </c>
      <c r="CS104" s="9">
        <v>-73542.204387499994</v>
      </c>
      <c r="CT104" s="9">
        <v>-98217.789033099994</v>
      </c>
      <c r="CU104" s="9">
        <v>-114860.6637753</v>
      </c>
      <c r="CV104" s="9">
        <v>-122429.43200619999</v>
      </c>
      <c r="CW104" s="9">
        <v>-409050.08920209995</v>
      </c>
      <c r="CX104" s="9">
        <v>-78087.840562700003</v>
      </c>
      <c r="CY104" s="9">
        <v>-73284.673580800008</v>
      </c>
      <c r="CZ104" s="9">
        <v>-107203.28170630001</v>
      </c>
      <c r="DA104" s="9">
        <v>-112839.92425740001</v>
      </c>
      <c r="DB104" s="9">
        <v>-371415.72010720003</v>
      </c>
      <c r="DC104" s="9">
        <v>-73338.824482900003</v>
      </c>
      <c r="DD104" s="9">
        <v>-111102.3024974</v>
      </c>
      <c r="DE104" s="9">
        <v>-144538.23835920001</v>
      </c>
      <c r="DF104" s="9">
        <v>-175234.10204059997</v>
      </c>
      <c r="DG104" s="9">
        <v>-504213.46738009999</v>
      </c>
      <c r="DH104" s="9">
        <v>-122193.48118050001</v>
      </c>
      <c r="DI104" s="9">
        <v>-195161.05978390001</v>
      </c>
      <c r="DJ104" s="9">
        <v>-293504.7384805</v>
      </c>
      <c r="DK104" s="9">
        <v>-314145.28707730002</v>
      </c>
      <c r="DL104" s="9">
        <v>-925004.56652220013</v>
      </c>
      <c r="DM104" s="9">
        <v>-208031.0607147</v>
      </c>
      <c r="DN104" s="9">
        <v>-238862.75110230001</v>
      </c>
      <c r="DO104" s="9">
        <v>-261040.47430460001</v>
      </c>
      <c r="DP104" s="9">
        <v>-247099.2698758</v>
      </c>
      <c r="DQ104" s="9">
        <v>-955033.55599740008</v>
      </c>
    </row>
    <row r="105" spans="1:121">
      <c r="A105" s="17" t="s">
        <v>277</v>
      </c>
      <c r="B105" s="9">
        <v>50.394391079999991</v>
      </c>
      <c r="C105" s="9">
        <v>67.563841840000066</v>
      </c>
      <c r="D105" s="9">
        <v>86.098470832000089</v>
      </c>
      <c r="E105" s="9">
        <v>65.093588567999973</v>
      </c>
      <c r="F105" s="10">
        <v>269.15029232000012</v>
      </c>
      <c r="G105" s="9">
        <v>38.404998895999995</v>
      </c>
      <c r="H105" s="9">
        <v>71.560418079999977</v>
      </c>
      <c r="I105" s="9">
        <v>59.455187591999959</v>
      </c>
      <c r="J105" s="9">
        <v>60.312808056000051</v>
      </c>
      <c r="K105" s="10">
        <v>229.73341262399998</v>
      </c>
      <c r="L105" s="9">
        <v>59.671194951999951</v>
      </c>
      <c r="M105" s="9">
        <v>83.06695644000007</v>
      </c>
      <c r="N105" s="9">
        <v>93.437989200000061</v>
      </c>
      <c r="O105" s="9">
        <v>61.411684071999957</v>
      </c>
      <c r="P105" s="10">
        <v>297.58782466400004</v>
      </c>
      <c r="Q105" s="9">
        <v>68.598657023999976</v>
      </c>
      <c r="R105" s="9">
        <v>97.678917671999898</v>
      </c>
      <c r="S105" s="9">
        <v>105.45408778399997</v>
      </c>
      <c r="T105" s="9">
        <v>76.067846192000161</v>
      </c>
      <c r="U105" s="10">
        <v>347.799508672</v>
      </c>
      <c r="V105" s="9">
        <v>81.486364920000028</v>
      </c>
      <c r="W105" s="9">
        <v>149.93200353600002</v>
      </c>
      <c r="X105" s="9">
        <v>176.46750067200003</v>
      </c>
      <c r="Y105" s="9">
        <v>217.08364105600003</v>
      </c>
      <c r="Z105" s="10">
        <v>624.96951018400011</v>
      </c>
      <c r="AA105" s="9">
        <v>189.83170422399996</v>
      </c>
      <c r="AB105" s="9">
        <v>260.13433953860772</v>
      </c>
      <c r="AC105" s="9">
        <v>293.04636102417453</v>
      </c>
      <c r="AD105" s="9">
        <v>318.47596974189992</v>
      </c>
      <c r="AE105" s="10">
        <v>1061.488374528682</v>
      </c>
      <c r="AF105" s="9">
        <v>149.05353534727521</v>
      </c>
      <c r="AG105" s="9">
        <v>236.61058854645216</v>
      </c>
      <c r="AH105" s="9">
        <v>258.06796018398995</v>
      </c>
      <c r="AI105" s="9">
        <v>272.72818102217957</v>
      </c>
      <c r="AJ105" s="10">
        <v>916.4602650998969</v>
      </c>
      <c r="AK105" s="9">
        <v>225.82752324335979</v>
      </c>
      <c r="AL105" s="9">
        <v>267.02503502771037</v>
      </c>
      <c r="AM105" s="9">
        <v>388.14640649755211</v>
      </c>
      <c r="AN105" s="9">
        <v>238.42359569060864</v>
      </c>
      <c r="AO105" s="10">
        <v>1119.4225604592309</v>
      </c>
      <c r="AP105" s="9">
        <v>239.71534171153462</v>
      </c>
      <c r="AQ105" s="9">
        <v>320.43571345708642</v>
      </c>
      <c r="AR105" s="9">
        <v>271.5409081713633</v>
      </c>
      <c r="AS105" s="9">
        <v>801.47463446771803</v>
      </c>
      <c r="AT105" s="10">
        <v>1633.1665978077024</v>
      </c>
      <c r="AU105" s="9">
        <v>286.07205353186873</v>
      </c>
      <c r="AV105" s="9">
        <v>609.28661515289014</v>
      </c>
      <c r="AW105" s="9">
        <v>735.06581344071037</v>
      </c>
      <c r="AX105" s="9">
        <v>603.9762835151796</v>
      </c>
      <c r="AY105" s="10">
        <v>2234.4007656406488</v>
      </c>
      <c r="AZ105" s="9">
        <v>465.65413621650532</v>
      </c>
      <c r="BA105" s="9">
        <v>580.23038136856258</v>
      </c>
      <c r="BB105" s="9">
        <v>883.59010548583456</v>
      </c>
      <c r="BC105" s="9">
        <v>805.05166772752182</v>
      </c>
      <c r="BD105" s="10">
        <v>2734.5262907984243</v>
      </c>
      <c r="BE105" s="9">
        <v>547.53537653931721</v>
      </c>
      <c r="BF105" s="9">
        <v>883.70192696168033</v>
      </c>
      <c r="BG105" s="9">
        <v>991.76479347330996</v>
      </c>
      <c r="BH105" s="9">
        <v>978.37967537271061</v>
      </c>
      <c r="BI105" s="10">
        <v>3401.3817723470179</v>
      </c>
      <c r="BJ105" s="9">
        <v>781.90027700000064</v>
      </c>
      <c r="BK105" s="9">
        <v>1054.4197336000002</v>
      </c>
      <c r="BL105" s="9">
        <v>1459.2016317000007</v>
      </c>
      <c r="BM105" s="9">
        <v>1318.5044272000005</v>
      </c>
      <c r="BN105" s="10">
        <v>4614.0260695000015</v>
      </c>
      <c r="BO105" s="9">
        <v>1012.3369353000003</v>
      </c>
      <c r="BP105" s="9">
        <v>2293.9955769000007</v>
      </c>
      <c r="BQ105" s="9">
        <v>2907.2948097000035</v>
      </c>
      <c r="BR105" s="9">
        <v>2504.6908300000005</v>
      </c>
      <c r="BS105" s="10">
        <v>8718.3181519000063</v>
      </c>
      <c r="BT105" s="9">
        <v>2029.0721905</v>
      </c>
      <c r="BU105" s="9">
        <v>2259.4883862000015</v>
      </c>
      <c r="BV105" s="9">
        <v>2104.3438313000011</v>
      </c>
      <c r="BW105" s="9">
        <v>2316.9402245000019</v>
      </c>
      <c r="BX105" s="10">
        <v>8709.8446325000041</v>
      </c>
      <c r="BY105" s="9">
        <v>1720.3099254000003</v>
      </c>
      <c r="BZ105" s="9">
        <v>2117.8142201999999</v>
      </c>
      <c r="CA105" s="9">
        <v>2865.6696302000009</v>
      </c>
      <c r="CB105" s="9">
        <v>2367.4108340999992</v>
      </c>
      <c r="CC105" s="10">
        <v>9071.2046098999999</v>
      </c>
      <c r="CD105" s="9">
        <v>1812.5045891999998</v>
      </c>
      <c r="CE105" s="9">
        <v>2240.6814275000006</v>
      </c>
      <c r="CF105" s="9">
        <v>2658.0917580000005</v>
      </c>
      <c r="CG105" s="9">
        <v>2302.3926232000013</v>
      </c>
      <c r="CH105" s="10">
        <v>9013.6703979000013</v>
      </c>
      <c r="CI105" s="9">
        <v>1863.0118667999996</v>
      </c>
      <c r="CJ105" s="9">
        <v>2221.3988580000005</v>
      </c>
      <c r="CK105" s="9">
        <v>2950.0067421999993</v>
      </c>
      <c r="CL105" s="9">
        <v>2596.286772800001</v>
      </c>
      <c r="CM105" s="10">
        <v>9630.7042398000012</v>
      </c>
      <c r="CN105" s="9">
        <v>1904.181708600001</v>
      </c>
      <c r="CO105" s="9">
        <v>1999.404217700001</v>
      </c>
      <c r="CP105" s="9">
        <v>2872.4005072000009</v>
      </c>
      <c r="CQ105" s="9">
        <v>1435.1001285999992</v>
      </c>
      <c r="CR105" s="10">
        <v>8211.0865621000012</v>
      </c>
      <c r="CS105" s="9">
        <v>953.47403250000025</v>
      </c>
      <c r="CT105" s="9">
        <v>1357.6057631000003</v>
      </c>
      <c r="CU105" s="9">
        <v>1974.6987212999993</v>
      </c>
      <c r="CV105" s="9">
        <v>1861.1868702000002</v>
      </c>
      <c r="CW105" s="9">
        <v>6146.9653871</v>
      </c>
      <c r="CX105" s="9">
        <v>1105.4073266999994</v>
      </c>
      <c r="CY105" s="9">
        <v>59.37585080000008</v>
      </c>
      <c r="CZ105" s="9">
        <v>210.84643030000007</v>
      </c>
      <c r="DA105" s="9">
        <v>256.64856340000051</v>
      </c>
      <c r="DB105" s="9">
        <v>1632.2781712000001</v>
      </c>
      <c r="DC105" s="9">
        <v>186.89397689999942</v>
      </c>
      <c r="DD105" s="9">
        <v>196.23479540000062</v>
      </c>
      <c r="DE105" s="9">
        <v>779.6347696999992</v>
      </c>
      <c r="DF105" s="9">
        <v>787.82890609999777</v>
      </c>
      <c r="DG105" s="9">
        <v>1950.592448099997</v>
      </c>
      <c r="DH105" s="9">
        <v>661.89275950000001</v>
      </c>
      <c r="DI105" s="9">
        <v>1181.0446419</v>
      </c>
      <c r="DJ105" s="9">
        <v>3866.294358000001</v>
      </c>
      <c r="DK105" s="9">
        <v>3438.0894128000018</v>
      </c>
      <c r="DL105" s="9">
        <v>9147.3211722000033</v>
      </c>
      <c r="DM105" s="9">
        <v>2811.3066351999978</v>
      </c>
      <c r="DN105" s="9">
        <v>3622.1006257999989</v>
      </c>
      <c r="DO105" s="9">
        <v>4880.9007456000036</v>
      </c>
      <c r="DP105" s="9">
        <v>4132.2369517999978</v>
      </c>
      <c r="DQ105" s="9">
        <v>15446.544958399998</v>
      </c>
    </row>
    <row r="106" spans="1:121">
      <c r="A106" s="16" t="s">
        <v>262</v>
      </c>
      <c r="B106" s="9">
        <v>370.4735</v>
      </c>
      <c r="C106" s="9">
        <v>494.31925000000001</v>
      </c>
      <c r="D106" s="9">
        <v>661.29950000000008</v>
      </c>
      <c r="E106" s="9">
        <v>616.18700000000001</v>
      </c>
      <c r="F106" s="10">
        <v>2142.27925</v>
      </c>
      <c r="G106" s="9">
        <v>408.07875000000001</v>
      </c>
      <c r="H106" s="9">
        <v>468.20849999999996</v>
      </c>
      <c r="I106" s="9">
        <v>448.25924999999995</v>
      </c>
      <c r="J106" s="9">
        <v>462.4545</v>
      </c>
      <c r="K106" s="10">
        <v>1787.001</v>
      </c>
      <c r="L106" s="9">
        <v>378.505</v>
      </c>
      <c r="M106" s="9">
        <v>439.26900000000001</v>
      </c>
      <c r="N106" s="9">
        <v>643.30950000000007</v>
      </c>
      <c r="O106" s="9">
        <v>515.87300000000005</v>
      </c>
      <c r="P106" s="10">
        <v>1976.9565000000002</v>
      </c>
      <c r="Q106" s="9">
        <v>397.52949999999998</v>
      </c>
      <c r="R106" s="9">
        <v>620.08449999999993</v>
      </c>
      <c r="S106" s="9">
        <v>657.00699999999995</v>
      </c>
      <c r="T106" s="9">
        <v>644.86200000000008</v>
      </c>
      <c r="U106" s="10">
        <v>2319.4830000000002</v>
      </c>
      <c r="V106" s="9">
        <v>591.41599999999994</v>
      </c>
      <c r="W106" s="9">
        <v>790.04150000000004</v>
      </c>
      <c r="X106" s="9">
        <v>856.54500000000007</v>
      </c>
      <c r="Y106" s="9">
        <v>1033.72</v>
      </c>
      <c r="Z106" s="10">
        <v>3271.7224999999999</v>
      </c>
      <c r="AA106" s="9">
        <v>987.46550000000002</v>
      </c>
      <c r="AB106" s="9">
        <v>1634.35</v>
      </c>
      <c r="AC106" s="9">
        <v>1797.3791874999997</v>
      </c>
      <c r="AD106" s="9">
        <v>1723.4134999999999</v>
      </c>
      <c r="AE106" s="10">
        <v>6142.6081874999991</v>
      </c>
      <c r="AF106" s="9">
        <v>991.97649999999999</v>
      </c>
      <c r="AG106" s="9">
        <v>1382.623</v>
      </c>
      <c r="AH106" s="9">
        <v>1555.1999999999998</v>
      </c>
      <c r="AI106" s="9">
        <v>1351.4114999999999</v>
      </c>
      <c r="AJ106" s="10">
        <v>5281.2110000000002</v>
      </c>
      <c r="AK106" s="9">
        <v>1290.4314999999999</v>
      </c>
      <c r="AL106" s="9">
        <v>1675.2315000000001</v>
      </c>
      <c r="AM106" s="9">
        <v>2099.4009999999998</v>
      </c>
      <c r="AN106" s="9">
        <v>2314.011</v>
      </c>
      <c r="AO106" s="10">
        <v>7379.0750000000007</v>
      </c>
      <c r="AP106" s="9">
        <v>2220.440775</v>
      </c>
      <c r="AQ106" s="9">
        <v>2798.1324000000004</v>
      </c>
      <c r="AR106" s="9">
        <v>2604.4775</v>
      </c>
      <c r="AS106" s="9">
        <v>2592.6630000000005</v>
      </c>
      <c r="AT106" s="10">
        <v>10215.713675000001</v>
      </c>
      <c r="AU106" s="9">
        <v>2053.1232749999999</v>
      </c>
      <c r="AV106" s="9">
        <v>2724.6743999999999</v>
      </c>
      <c r="AW106" s="9">
        <v>3142.9712999999997</v>
      </c>
      <c r="AX106" s="9">
        <v>3172.9320000000002</v>
      </c>
      <c r="AY106" s="10">
        <v>11093.700975</v>
      </c>
      <c r="AZ106" s="9">
        <v>2656.9373249999999</v>
      </c>
      <c r="BA106" s="9">
        <v>3333.8891250000001</v>
      </c>
      <c r="BB106" s="9">
        <v>4284.427378971116</v>
      </c>
      <c r="BC106" s="9">
        <v>4188.318225</v>
      </c>
      <c r="BD106" s="10">
        <v>14463.572053971115</v>
      </c>
      <c r="BE106" s="9">
        <v>2547.9397125</v>
      </c>
      <c r="BF106" s="9">
        <v>3883.1121524999999</v>
      </c>
      <c r="BG106" s="9">
        <v>3683.5404480000007</v>
      </c>
      <c r="BH106" s="9">
        <v>3679.4495160000001</v>
      </c>
      <c r="BI106" s="10">
        <v>13794.041829000002</v>
      </c>
      <c r="BJ106" s="9">
        <v>3089.3475600000006</v>
      </c>
      <c r="BK106" s="9">
        <v>4018.0012740000002</v>
      </c>
      <c r="BL106" s="9">
        <v>4851.3399660000005</v>
      </c>
      <c r="BM106" s="9">
        <v>4404.8732040000004</v>
      </c>
      <c r="BN106" s="10">
        <v>16363.562003999999</v>
      </c>
      <c r="BO106" s="9">
        <v>3396.3485220000002</v>
      </c>
      <c r="BP106" s="9">
        <v>7255.7904600000011</v>
      </c>
      <c r="BQ106" s="9">
        <v>8818.5498120000029</v>
      </c>
      <c r="BR106" s="9">
        <v>7865.4948480000012</v>
      </c>
      <c r="BS106" s="10">
        <v>27336.183642000004</v>
      </c>
      <c r="BT106" s="9">
        <v>6378.8021640000006</v>
      </c>
      <c r="BU106" s="9">
        <v>6969.1976640000012</v>
      </c>
      <c r="BV106" s="9">
        <v>6126.5460240000011</v>
      </c>
      <c r="BW106" s="9">
        <v>7114.5070200000018</v>
      </c>
      <c r="BX106" s="10">
        <v>26589.052872000004</v>
      </c>
      <c r="BY106" s="9">
        <v>5273.8830000000007</v>
      </c>
      <c r="BZ106" s="9">
        <v>6389.6413680000005</v>
      </c>
      <c r="CA106" s="9">
        <v>8100.2422440000018</v>
      </c>
      <c r="CB106" s="9">
        <v>7122.518352</v>
      </c>
      <c r="CC106" s="10">
        <v>26886.284964000002</v>
      </c>
      <c r="CD106" s="9">
        <v>5403.696516</v>
      </c>
      <c r="CE106" s="9">
        <v>6597.3154320000003</v>
      </c>
      <c r="CF106" s="9">
        <v>7649.2172880000007</v>
      </c>
      <c r="CG106" s="9">
        <v>7138.639728000001</v>
      </c>
      <c r="CH106" s="10">
        <v>26788.868964000001</v>
      </c>
      <c r="CI106" s="9">
        <v>5743.5258599999997</v>
      </c>
      <c r="CJ106" s="9">
        <v>6832.8760680000005</v>
      </c>
      <c r="CK106" s="9">
        <v>8827.6331520000003</v>
      </c>
      <c r="CL106" s="9">
        <v>7832.3255640000016</v>
      </c>
      <c r="CM106" s="10">
        <v>29236.360644000004</v>
      </c>
      <c r="CN106" s="9">
        <v>6244.7755680000009</v>
      </c>
      <c r="CO106" s="9">
        <v>6920.4824280000012</v>
      </c>
      <c r="CP106" s="9">
        <v>8915.1273000000019</v>
      </c>
      <c r="CQ106" s="9">
        <v>6938.6683299999995</v>
      </c>
      <c r="CR106" s="10">
        <v>29019.053626000004</v>
      </c>
      <c r="CS106" s="9">
        <v>5429.7701250000009</v>
      </c>
      <c r="CT106" s="9">
        <v>6870.9995600000002</v>
      </c>
      <c r="CU106" s="9">
        <v>9251.5583959999985</v>
      </c>
      <c r="CV106" s="9">
        <v>8639.127434</v>
      </c>
      <c r="CW106" s="9">
        <v>30191.455515000001</v>
      </c>
      <c r="CX106" s="9">
        <v>5874.3002640000004</v>
      </c>
      <c r="CY106" s="9">
        <v>2975.0163400000001</v>
      </c>
      <c r="CZ106" s="9">
        <v>3702.2563640000003</v>
      </c>
      <c r="DA106" s="9">
        <v>3811.5386959999996</v>
      </c>
      <c r="DB106" s="9">
        <v>16363.111664</v>
      </c>
      <c r="DC106" s="9">
        <v>2923.9062840000001</v>
      </c>
      <c r="DD106" s="9">
        <v>4093.4868080000001</v>
      </c>
      <c r="DE106" s="9">
        <v>5132.1066324999993</v>
      </c>
      <c r="DF106" s="9">
        <v>5274.9102474999991</v>
      </c>
      <c r="DG106" s="9">
        <v>17424.409971999998</v>
      </c>
      <c r="DH106" s="9">
        <v>4489.1201350000001</v>
      </c>
      <c r="DI106" s="9">
        <v>6807.5731700000006</v>
      </c>
      <c r="DJ106" s="9">
        <v>12855.247317500001</v>
      </c>
      <c r="DK106" s="9">
        <v>11494.581957500002</v>
      </c>
      <c r="DL106" s="9">
        <v>35646.522580000004</v>
      </c>
      <c r="DM106" s="9">
        <v>9458.6111324999983</v>
      </c>
      <c r="DN106" s="9">
        <v>11647.413147499999</v>
      </c>
      <c r="DO106" s="9">
        <v>14485.368765000003</v>
      </c>
      <c r="DP106" s="9">
        <v>11886.963479999999</v>
      </c>
      <c r="DQ106" s="9">
        <v>47478.356525000003</v>
      </c>
    </row>
    <row r="107" spans="1:121">
      <c r="A107" s="16" t="s">
        <v>263</v>
      </c>
      <c r="B107" s="9">
        <v>-320.07910892000001</v>
      </c>
      <c r="C107" s="9">
        <v>-426.75540815999994</v>
      </c>
      <c r="D107" s="9">
        <v>-575.20102916799999</v>
      </c>
      <c r="E107" s="9">
        <v>-551.09341143200004</v>
      </c>
      <c r="F107" s="10">
        <v>-1873.12895768</v>
      </c>
      <c r="G107" s="9">
        <v>-369.67375110400002</v>
      </c>
      <c r="H107" s="9">
        <v>-396.64808191999998</v>
      </c>
      <c r="I107" s="9">
        <v>-388.80406240799999</v>
      </c>
      <c r="J107" s="9">
        <v>-402.14169194399994</v>
      </c>
      <c r="K107" s="10">
        <v>-1557.2675873759999</v>
      </c>
      <c r="L107" s="9">
        <v>-318.83380504800004</v>
      </c>
      <c r="M107" s="9">
        <v>-356.20204355999994</v>
      </c>
      <c r="N107" s="9">
        <v>-549.87151080000001</v>
      </c>
      <c r="O107" s="9">
        <v>-454.46131592800009</v>
      </c>
      <c r="P107" s="10">
        <v>-1679.3686753360003</v>
      </c>
      <c r="Q107" s="9">
        <v>-328.93084297600001</v>
      </c>
      <c r="R107" s="9">
        <v>-522.40558232800004</v>
      </c>
      <c r="S107" s="9">
        <v>-551.55291221599998</v>
      </c>
      <c r="T107" s="9">
        <v>-568.79415380799992</v>
      </c>
      <c r="U107" s="10">
        <v>-1971.6834913279999</v>
      </c>
      <c r="V107" s="9">
        <v>-509.92963507999991</v>
      </c>
      <c r="W107" s="9">
        <v>-640.10949646400002</v>
      </c>
      <c r="X107" s="9">
        <v>-680.07749932800004</v>
      </c>
      <c r="Y107" s="9">
        <v>-816.63635894399999</v>
      </c>
      <c r="Z107" s="10">
        <v>-2646.7529898160001</v>
      </c>
      <c r="AA107" s="9">
        <v>-797.63379577600006</v>
      </c>
      <c r="AB107" s="9">
        <v>-1374.2156604613922</v>
      </c>
      <c r="AC107" s="9">
        <v>-1504.3328264758252</v>
      </c>
      <c r="AD107" s="9">
        <v>-1404.9375302581</v>
      </c>
      <c r="AE107" s="10">
        <v>-5081.1198129713175</v>
      </c>
      <c r="AF107" s="9">
        <v>-842.92296465272477</v>
      </c>
      <c r="AG107" s="9">
        <v>-1146.0124114535479</v>
      </c>
      <c r="AH107" s="9">
        <v>-1297.1320398160099</v>
      </c>
      <c r="AI107" s="9">
        <v>-1078.6833189778204</v>
      </c>
      <c r="AJ107" s="10">
        <v>-4364.7507349001025</v>
      </c>
      <c r="AK107" s="9">
        <v>-1064.6039767566401</v>
      </c>
      <c r="AL107" s="9">
        <v>-1408.2064649722897</v>
      </c>
      <c r="AM107" s="9">
        <v>-1711.2545935024477</v>
      </c>
      <c r="AN107" s="9">
        <v>-2075.5874043093913</v>
      </c>
      <c r="AO107" s="10">
        <v>-6259.6524395407687</v>
      </c>
      <c r="AP107" s="9">
        <v>-1980.7254332884654</v>
      </c>
      <c r="AQ107" s="9">
        <v>-2477.696686542914</v>
      </c>
      <c r="AR107" s="9">
        <v>-2332.9365918286367</v>
      </c>
      <c r="AS107" s="9">
        <v>-1791.1883655322824</v>
      </c>
      <c r="AT107" s="10">
        <v>-8582.5470771922974</v>
      </c>
      <c r="AU107" s="9">
        <v>-1767.0512214681312</v>
      </c>
      <c r="AV107" s="9">
        <v>-2115.3877848471097</v>
      </c>
      <c r="AW107" s="9">
        <v>-2407.9054865592893</v>
      </c>
      <c r="AX107" s="9">
        <v>-2568.9557164848206</v>
      </c>
      <c r="AY107" s="10">
        <v>-8859.3002093593514</v>
      </c>
      <c r="AZ107" s="9">
        <v>-2191.2831887834946</v>
      </c>
      <c r="BA107" s="9">
        <v>-2753.6587436314376</v>
      </c>
      <c r="BB107" s="9">
        <v>-3400.8372734852815</v>
      </c>
      <c r="BC107" s="9">
        <v>-3383.2665572724782</v>
      </c>
      <c r="BD107" s="10">
        <v>-11729.045763172691</v>
      </c>
      <c r="BE107" s="9">
        <v>-2000.4043359606828</v>
      </c>
      <c r="BF107" s="9">
        <v>-2999.4102255383195</v>
      </c>
      <c r="BG107" s="9">
        <v>-2691.7756545266907</v>
      </c>
      <c r="BH107" s="9">
        <v>-2701.0698406272895</v>
      </c>
      <c r="BI107" s="10">
        <v>-10392.660056652983</v>
      </c>
      <c r="BJ107" s="9">
        <v>-2307.447283</v>
      </c>
      <c r="BK107" s="9">
        <v>-2963.5815404</v>
      </c>
      <c r="BL107" s="9">
        <v>-3392.1383342999998</v>
      </c>
      <c r="BM107" s="9">
        <v>-3086.3687768</v>
      </c>
      <c r="BN107" s="10">
        <v>-11749.5359345</v>
      </c>
      <c r="BO107" s="9">
        <v>-2384.0115867</v>
      </c>
      <c r="BP107" s="9">
        <v>-4961.7948831000003</v>
      </c>
      <c r="BQ107" s="9">
        <v>-5911.2550022999994</v>
      </c>
      <c r="BR107" s="9">
        <v>-5360.8040180000007</v>
      </c>
      <c r="BS107" s="10">
        <v>-18617.865490099997</v>
      </c>
      <c r="BT107" s="9">
        <v>-4349.7299735000006</v>
      </c>
      <c r="BU107" s="9">
        <v>-4709.7092777999997</v>
      </c>
      <c r="BV107" s="9">
        <v>-4022.2021927000001</v>
      </c>
      <c r="BW107" s="9">
        <v>-4797.5667954999999</v>
      </c>
      <c r="BX107" s="10">
        <v>-17879.2082395</v>
      </c>
      <c r="BY107" s="9">
        <v>-3553.5730746000004</v>
      </c>
      <c r="BZ107" s="9">
        <v>-4271.8271478000006</v>
      </c>
      <c r="CA107" s="9">
        <v>-5234.5726138000009</v>
      </c>
      <c r="CB107" s="9">
        <v>-4755.1075179000009</v>
      </c>
      <c r="CC107" s="10">
        <v>-17815.080354100002</v>
      </c>
      <c r="CD107" s="9">
        <v>-3591.1919268000001</v>
      </c>
      <c r="CE107" s="9">
        <v>-4356.6340044999997</v>
      </c>
      <c r="CF107" s="9">
        <v>-4991.1255300000003</v>
      </c>
      <c r="CG107" s="9">
        <v>-4836.2471047999998</v>
      </c>
      <c r="CH107" s="10">
        <v>-17775.1985661</v>
      </c>
      <c r="CI107" s="9">
        <v>-3880.5139932000002</v>
      </c>
      <c r="CJ107" s="9">
        <v>-4611.47721</v>
      </c>
      <c r="CK107" s="9">
        <v>-5877.6264098000011</v>
      </c>
      <c r="CL107" s="9">
        <v>-5236.0387912000006</v>
      </c>
      <c r="CM107" s="10">
        <v>-19605.656404200003</v>
      </c>
      <c r="CN107" s="9">
        <v>-4340.5938593999999</v>
      </c>
      <c r="CO107" s="9">
        <v>-4921.0782103000001</v>
      </c>
      <c r="CP107" s="9">
        <v>-6042.726792800001</v>
      </c>
      <c r="CQ107" s="9">
        <v>-5503.5682014000004</v>
      </c>
      <c r="CR107" s="10">
        <v>-20807.967063900003</v>
      </c>
      <c r="CS107" s="9">
        <v>-4476.2960925000007</v>
      </c>
      <c r="CT107" s="9">
        <v>-5513.3937968999999</v>
      </c>
      <c r="CU107" s="9">
        <v>-7276.8596746999992</v>
      </c>
      <c r="CV107" s="9">
        <v>-6777.9405637999998</v>
      </c>
      <c r="CW107" s="9">
        <v>-24044.490127900001</v>
      </c>
      <c r="CX107" s="9">
        <v>-4768.892937300001</v>
      </c>
      <c r="CY107" s="9">
        <v>-2915.6404892</v>
      </c>
      <c r="CZ107" s="9">
        <v>-3491.4099337000002</v>
      </c>
      <c r="DA107" s="9">
        <v>-3554.8901325999991</v>
      </c>
      <c r="DB107" s="9">
        <v>-14730.8334928</v>
      </c>
      <c r="DC107" s="9">
        <v>-2737.0123071000007</v>
      </c>
      <c r="DD107" s="9">
        <v>-3897.2520125999995</v>
      </c>
      <c r="DE107" s="9">
        <v>-4352.4718628000001</v>
      </c>
      <c r="DF107" s="9">
        <v>-4487.0813414000013</v>
      </c>
      <c r="DG107" s="9">
        <v>-15473.817523900001</v>
      </c>
      <c r="DH107" s="9">
        <v>-3827.2273755000001</v>
      </c>
      <c r="DI107" s="9">
        <v>-5626.5285281000006</v>
      </c>
      <c r="DJ107" s="9">
        <v>-8988.9529595000004</v>
      </c>
      <c r="DK107" s="9">
        <v>-8056.4925447000005</v>
      </c>
      <c r="DL107" s="9">
        <v>-26499.201407799999</v>
      </c>
      <c r="DM107" s="9">
        <v>-6647.3044973000005</v>
      </c>
      <c r="DN107" s="9">
        <v>-8025.3125217000006</v>
      </c>
      <c r="DO107" s="9">
        <v>-9604.4680193999993</v>
      </c>
      <c r="DP107" s="9">
        <v>-7754.7265282000008</v>
      </c>
      <c r="DQ107" s="9">
        <v>-32031.811566600001</v>
      </c>
    </row>
    <row r="108" spans="1:121">
      <c r="A108" s="17" t="s">
        <v>63</v>
      </c>
      <c r="B108" s="9"/>
      <c r="C108" s="9"/>
      <c r="D108" s="9"/>
      <c r="E108" s="9"/>
      <c r="F108" s="10"/>
      <c r="G108" s="9"/>
      <c r="H108" s="9"/>
      <c r="I108" s="9"/>
      <c r="J108" s="9"/>
      <c r="K108" s="10"/>
      <c r="L108" s="9"/>
      <c r="M108" s="9"/>
      <c r="N108" s="9"/>
      <c r="O108" s="9"/>
      <c r="P108" s="10"/>
      <c r="Q108" s="9"/>
      <c r="R108" s="9"/>
      <c r="S108" s="9"/>
      <c r="T108" s="9"/>
      <c r="U108" s="10"/>
      <c r="V108" s="9"/>
      <c r="W108" s="9"/>
      <c r="X108" s="9"/>
      <c r="Y108" s="9"/>
      <c r="Z108" s="10"/>
      <c r="AA108" s="9"/>
      <c r="AB108" s="9"/>
      <c r="AC108" s="9"/>
      <c r="AD108" s="9"/>
      <c r="AE108" s="10"/>
      <c r="AF108" s="9"/>
      <c r="AG108" s="9"/>
      <c r="AH108" s="9"/>
      <c r="AI108" s="9"/>
      <c r="AJ108" s="10"/>
      <c r="AK108" s="9"/>
      <c r="AL108" s="9"/>
      <c r="AM108" s="9"/>
      <c r="AN108" s="9"/>
      <c r="AO108" s="10"/>
      <c r="AP108" s="9"/>
      <c r="AQ108" s="9"/>
      <c r="AR108" s="9"/>
      <c r="AS108" s="9"/>
      <c r="AT108" s="10"/>
      <c r="AU108" s="9"/>
      <c r="AV108" s="9"/>
      <c r="AW108" s="9"/>
      <c r="AX108" s="9"/>
      <c r="AY108" s="10"/>
      <c r="AZ108" s="9"/>
      <c r="BA108" s="9"/>
      <c r="BB108" s="9"/>
      <c r="BC108" s="9"/>
      <c r="BD108" s="10"/>
      <c r="BE108" s="9"/>
      <c r="BF108" s="9"/>
      <c r="BG108" s="9"/>
      <c r="BH108" s="9"/>
      <c r="BI108" s="10"/>
      <c r="BJ108" s="9"/>
      <c r="BK108" s="9"/>
      <c r="BL108" s="9"/>
      <c r="BM108" s="9"/>
      <c r="BN108" s="10"/>
      <c r="BO108" s="9"/>
      <c r="BP108" s="9"/>
      <c r="BQ108" s="9"/>
      <c r="BR108" s="9"/>
      <c r="BS108" s="10"/>
      <c r="BT108" s="9"/>
      <c r="BU108" s="9"/>
      <c r="BV108" s="9"/>
      <c r="BW108" s="9"/>
      <c r="BX108" s="10"/>
      <c r="BY108" s="9"/>
      <c r="BZ108" s="9"/>
      <c r="CA108" s="9"/>
      <c r="CB108" s="9"/>
      <c r="CC108" s="10"/>
      <c r="CD108" s="9"/>
      <c r="CE108" s="9"/>
      <c r="CF108" s="9"/>
      <c r="CG108" s="9"/>
      <c r="CH108" s="10"/>
      <c r="CI108" s="9"/>
      <c r="CJ108" s="9"/>
      <c r="CK108" s="9"/>
      <c r="CL108" s="9"/>
      <c r="CM108" s="10"/>
      <c r="CN108" s="9"/>
      <c r="CO108" s="9"/>
      <c r="CP108" s="9"/>
      <c r="CQ108" s="9"/>
      <c r="CR108" s="10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</row>
    <row r="109" spans="1:121">
      <c r="A109" s="17" t="s">
        <v>279</v>
      </c>
      <c r="B109" s="9">
        <v>0</v>
      </c>
      <c r="C109" s="9">
        <v>0</v>
      </c>
      <c r="D109" s="9">
        <v>0</v>
      </c>
      <c r="E109" s="9">
        <v>0</v>
      </c>
      <c r="F109" s="10">
        <v>0</v>
      </c>
      <c r="G109" s="9">
        <v>0</v>
      </c>
      <c r="H109" s="9">
        <v>0</v>
      </c>
      <c r="I109" s="9">
        <v>0</v>
      </c>
      <c r="J109" s="9">
        <v>0</v>
      </c>
      <c r="K109" s="10">
        <v>0</v>
      </c>
      <c r="L109" s="9">
        <v>0</v>
      </c>
      <c r="M109" s="9">
        <v>0</v>
      </c>
      <c r="N109" s="9">
        <v>0</v>
      </c>
      <c r="O109" s="9">
        <v>0</v>
      </c>
      <c r="P109" s="10">
        <v>0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9">
        <v>0</v>
      </c>
      <c r="W109" s="9">
        <v>0</v>
      </c>
      <c r="X109" s="9">
        <v>0</v>
      </c>
      <c r="Y109" s="9">
        <v>0</v>
      </c>
      <c r="Z109" s="10">
        <v>0</v>
      </c>
      <c r="AA109" s="9">
        <v>0</v>
      </c>
      <c r="AB109" s="9">
        <v>0</v>
      </c>
      <c r="AC109" s="9">
        <v>0</v>
      </c>
      <c r="AD109" s="9">
        <v>0</v>
      </c>
      <c r="AE109" s="10">
        <v>0</v>
      </c>
      <c r="AF109" s="9">
        <v>0</v>
      </c>
      <c r="AG109" s="9">
        <v>0</v>
      </c>
      <c r="AH109" s="9">
        <v>0</v>
      </c>
      <c r="AI109" s="9">
        <v>0</v>
      </c>
      <c r="AJ109" s="10">
        <v>0</v>
      </c>
      <c r="AK109" s="9">
        <v>0</v>
      </c>
      <c r="AL109" s="9">
        <v>0</v>
      </c>
      <c r="AM109" s="9">
        <v>0</v>
      </c>
      <c r="AN109" s="9">
        <v>0</v>
      </c>
      <c r="AO109" s="10">
        <v>0</v>
      </c>
      <c r="AP109" s="9">
        <v>0</v>
      </c>
      <c r="AQ109" s="9">
        <v>0</v>
      </c>
      <c r="AR109" s="9">
        <v>0</v>
      </c>
      <c r="AS109" s="9">
        <v>0</v>
      </c>
      <c r="AT109" s="10">
        <v>0</v>
      </c>
      <c r="AU109" s="9">
        <v>0</v>
      </c>
      <c r="AV109" s="9">
        <v>0</v>
      </c>
      <c r="AW109" s="9">
        <v>0</v>
      </c>
      <c r="AX109" s="9">
        <v>0</v>
      </c>
      <c r="AY109" s="10">
        <v>0</v>
      </c>
      <c r="AZ109" s="9">
        <v>0</v>
      </c>
      <c r="BA109" s="9">
        <v>0</v>
      </c>
      <c r="BB109" s="9">
        <v>0</v>
      </c>
      <c r="BC109" s="9">
        <v>0</v>
      </c>
      <c r="BD109" s="10">
        <v>0</v>
      </c>
      <c r="BE109" s="9">
        <v>0</v>
      </c>
      <c r="BF109" s="9">
        <v>0</v>
      </c>
      <c r="BG109" s="9">
        <v>0</v>
      </c>
      <c r="BH109" s="9">
        <v>0</v>
      </c>
      <c r="BI109" s="10">
        <v>0</v>
      </c>
      <c r="BJ109" s="9">
        <v>0</v>
      </c>
      <c r="BK109" s="9">
        <v>0</v>
      </c>
      <c r="BL109" s="9">
        <v>0</v>
      </c>
      <c r="BM109" s="9">
        <v>0</v>
      </c>
      <c r="BN109" s="10">
        <v>0</v>
      </c>
      <c r="BO109" s="9">
        <v>0</v>
      </c>
      <c r="BP109" s="9">
        <v>0</v>
      </c>
      <c r="BQ109" s="9">
        <v>0</v>
      </c>
      <c r="BR109" s="9">
        <v>0</v>
      </c>
      <c r="BS109" s="10">
        <v>0</v>
      </c>
      <c r="BT109" s="9">
        <v>0</v>
      </c>
      <c r="BU109" s="9">
        <v>0</v>
      </c>
      <c r="BV109" s="9">
        <v>0</v>
      </c>
      <c r="BW109" s="9">
        <v>0</v>
      </c>
      <c r="BX109" s="10">
        <v>0</v>
      </c>
      <c r="BY109" s="9">
        <v>0</v>
      </c>
      <c r="BZ109" s="9">
        <v>0</v>
      </c>
      <c r="CA109" s="9">
        <v>0</v>
      </c>
      <c r="CB109" s="9">
        <v>0</v>
      </c>
      <c r="CC109" s="10">
        <v>0</v>
      </c>
      <c r="CD109" s="9">
        <v>0</v>
      </c>
      <c r="CE109" s="9">
        <v>0</v>
      </c>
      <c r="CF109" s="9">
        <v>0</v>
      </c>
      <c r="CG109" s="9">
        <v>0</v>
      </c>
      <c r="CH109" s="10">
        <v>0</v>
      </c>
      <c r="CI109" s="9">
        <v>0</v>
      </c>
      <c r="CJ109" s="9">
        <v>0</v>
      </c>
      <c r="CK109" s="9">
        <v>0</v>
      </c>
      <c r="CL109" s="9">
        <v>0</v>
      </c>
      <c r="CM109" s="10">
        <v>0</v>
      </c>
      <c r="CN109" s="9">
        <v>0</v>
      </c>
      <c r="CO109" s="9">
        <v>0</v>
      </c>
      <c r="CP109" s="9">
        <v>0</v>
      </c>
      <c r="CQ109" s="9">
        <v>0</v>
      </c>
      <c r="CR109" s="10">
        <v>0</v>
      </c>
      <c r="CS109" s="9">
        <v>0</v>
      </c>
      <c r="CT109" s="9">
        <v>0</v>
      </c>
      <c r="CU109" s="9">
        <v>0</v>
      </c>
      <c r="CV109" s="9">
        <v>0</v>
      </c>
      <c r="CW109" s="9">
        <v>0</v>
      </c>
      <c r="CX109" s="9">
        <v>0</v>
      </c>
      <c r="CY109" s="9">
        <v>0</v>
      </c>
      <c r="CZ109" s="9">
        <v>0</v>
      </c>
      <c r="DA109" s="9">
        <v>0</v>
      </c>
      <c r="DB109" s="9">
        <v>0</v>
      </c>
      <c r="DC109" s="9">
        <v>0</v>
      </c>
      <c r="DD109" s="9">
        <v>0</v>
      </c>
      <c r="DE109" s="9">
        <v>0</v>
      </c>
      <c r="DF109" s="9">
        <v>0</v>
      </c>
      <c r="DG109" s="9">
        <v>0</v>
      </c>
      <c r="DH109" s="9">
        <v>0</v>
      </c>
      <c r="DI109" s="9">
        <v>0</v>
      </c>
      <c r="DJ109" s="9">
        <v>0</v>
      </c>
      <c r="DK109" s="9">
        <v>0</v>
      </c>
      <c r="DL109" s="9">
        <v>0</v>
      </c>
      <c r="DM109" s="9">
        <v>0</v>
      </c>
      <c r="DN109" s="9">
        <v>0</v>
      </c>
      <c r="DO109" s="9">
        <v>0</v>
      </c>
      <c r="DP109" s="9">
        <v>0</v>
      </c>
      <c r="DQ109" s="9">
        <v>0</v>
      </c>
    </row>
    <row r="110" spans="1:121">
      <c r="A110" s="16" t="s">
        <v>280</v>
      </c>
      <c r="B110" s="9">
        <v>0</v>
      </c>
      <c r="C110" s="9">
        <v>0</v>
      </c>
      <c r="D110" s="9">
        <v>0</v>
      </c>
      <c r="E110" s="9">
        <v>0</v>
      </c>
      <c r="F110" s="10">
        <v>0</v>
      </c>
      <c r="G110" s="9">
        <v>0</v>
      </c>
      <c r="H110" s="9">
        <v>0</v>
      </c>
      <c r="I110" s="9">
        <v>0</v>
      </c>
      <c r="J110" s="9">
        <v>0</v>
      </c>
      <c r="K110" s="10">
        <v>0</v>
      </c>
      <c r="L110" s="9">
        <v>0</v>
      </c>
      <c r="M110" s="9">
        <v>0</v>
      </c>
      <c r="N110" s="9">
        <v>0</v>
      </c>
      <c r="O110" s="9">
        <v>0</v>
      </c>
      <c r="P110" s="10">
        <v>0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9">
        <v>0</v>
      </c>
      <c r="W110" s="9">
        <v>0</v>
      </c>
      <c r="X110" s="9">
        <v>0</v>
      </c>
      <c r="Y110" s="9">
        <v>0</v>
      </c>
      <c r="Z110" s="10">
        <v>0</v>
      </c>
      <c r="AA110" s="9">
        <v>0</v>
      </c>
      <c r="AB110" s="9">
        <v>0</v>
      </c>
      <c r="AC110" s="9">
        <v>0</v>
      </c>
      <c r="AD110" s="9">
        <v>0</v>
      </c>
      <c r="AE110" s="10">
        <v>0</v>
      </c>
      <c r="AF110" s="9">
        <v>0</v>
      </c>
      <c r="AG110" s="9">
        <v>0</v>
      </c>
      <c r="AH110" s="9">
        <v>0</v>
      </c>
      <c r="AI110" s="9">
        <v>0</v>
      </c>
      <c r="AJ110" s="10">
        <v>0</v>
      </c>
      <c r="AK110" s="9">
        <v>0</v>
      </c>
      <c r="AL110" s="9">
        <v>0</v>
      </c>
      <c r="AM110" s="9">
        <v>0</v>
      </c>
      <c r="AN110" s="9">
        <v>0</v>
      </c>
      <c r="AO110" s="10">
        <v>0</v>
      </c>
      <c r="AP110" s="9">
        <v>0</v>
      </c>
      <c r="AQ110" s="9">
        <v>0</v>
      </c>
      <c r="AR110" s="9">
        <v>0</v>
      </c>
      <c r="AS110" s="9">
        <v>0</v>
      </c>
      <c r="AT110" s="10">
        <v>0</v>
      </c>
      <c r="AU110" s="9">
        <v>0</v>
      </c>
      <c r="AV110" s="9">
        <v>0</v>
      </c>
      <c r="AW110" s="9">
        <v>0</v>
      </c>
      <c r="AX110" s="9">
        <v>0</v>
      </c>
      <c r="AY110" s="10">
        <v>0</v>
      </c>
      <c r="AZ110" s="9">
        <v>0</v>
      </c>
      <c r="BA110" s="9">
        <v>0</v>
      </c>
      <c r="BB110" s="9">
        <v>0</v>
      </c>
      <c r="BC110" s="9">
        <v>0</v>
      </c>
      <c r="BD110" s="10">
        <v>0</v>
      </c>
      <c r="BE110" s="9">
        <v>0</v>
      </c>
      <c r="BF110" s="9">
        <v>0</v>
      </c>
      <c r="BG110" s="9">
        <v>0</v>
      </c>
      <c r="BH110" s="9">
        <v>0</v>
      </c>
      <c r="BI110" s="10">
        <v>0</v>
      </c>
      <c r="BJ110" s="9">
        <v>0</v>
      </c>
      <c r="BK110" s="9">
        <v>0</v>
      </c>
      <c r="BL110" s="9">
        <v>0</v>
      </c>
      <c r="BM110" s="9">
        <v>0</v>
      </c>
      <c r="BN110" s="10">
        <v>0</v>
      </c>
      <c r="BO110" s="9">
        <v>0</v>
      </c>
      <c r="BP110" s="9">
        <v>0</v>
      </c>
      <c r="BQ110" s="9">
        <v>0</v>
      </c>
      <c r="BR110" s="9">
        <v>0</v>
      </c>
      <c r="BS110" s="10">
        <v>0</v>
      </c>
      <c r="BT110" s="9">
        <v>0</v>
      </c>
      <c r="BU110" s="9">
        <v>0</v>
      </c>
      <c r="BV110" s="9">
        <v>0</v>
      </c>
      <c r="BW110" s="9">
        <v>0</v>
      </c>
      <c r="BX110" s="10">
        <v>0</v>
      </c>
      <c r="BY110" s="9">
        <v>0</v>
      </c>
      <c r="BZ110" s="9">
        <v>0</v>
      </c>
      <c r="CA110" s="9">
        <v>0</v>
      </c>
      <c r="CB110" s="9">
        <v>0</v>
      </c>
      <c r="CC110" s="10">
        <v>0</v>
      </c>
      <c r="CD110" s="9">
        <v>0</v>
      </c>
      <c r="CE110" s="9">
        <v>0</v>
      </c>
      <c r="CF110" s="9">
        <v>0</v>
      </c>
      <c r="CG110" s="9">
        <v>0</v>
      </c>
      <c r="CH110" s="10">
        <v>0</v>
      </c>
      <c r="CI110" s="9">
        <v>0</v>
      </c>
      <c r="CJ110" s="9">
        <v>0</v>
      </c>
      <c r="CK110" s="9">
        <v>0</v>
      </c>
      <c r="CL110" s="9">
        <v>0</v>
      </c>
      <c r="CM110" s="10">
        <v>0</v>
      </c>
      <c r="CN110" s="9">
        <v>0</v>
      </c>
      <c r="CO110" s="9">
        <v>0</v>
      </c>
      <c r="CP110" s="9">
        <v>0</v>
      </c>
      <c r="CQ110" s="9">
        <v>0</v>
      </c>
      <c r="CR110" s="10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0</v>
      </c>
      <c r="DH110" s="9">
        <v>0</v>
      </c>
      <c r="DI110" s="9">
        <v>0</v>
      </c>
      <c r="DJ110" s="9">
        <v>0</v>
      </c>
      <c r="DK110" s="9">
        <v>0</v>
      </c>
      <c r="DL110" s="9">
        <v>0</v>
      </c>
      <c r="DM110" s="9">
        <v>0</v>
      </c>
      <c r="DN110" s="9">
        <v>0</v>
      </c>
      <c r="DO110" s="9">
        <v>0</v>
      </c>
      <c r="DP110" s="9">
        <v>0</v>
      </c>
      <c r="DQ110" s="9">
        <v>0</v>
      </c>
    </row>
    <row r="111" spans="1:121">
      <c r="A111" s="16" t="s">
        <v>281</v>
      </c>
      <c r="B111" s="9">
        <v>0</v>
      </c>
      <c r="C111" s="9">
        <v>0</v>
      </c>
      <c r="D111" s="9">
        <v>0</v>
      </c>
      <c r="E111" s="9">
        <v>0</v>
      </c>
      <c r="F111" s="10">
        <v>0</v>
      </c>
      <c r="G111" s="9">
        <v>0</v>
      </c>
      <c r="H111" s="9">
        <v>0</v>
      </c>
      <c r="I111" s="9">
        <v>0</v>
      </c>
      <c r="J111" s="9">
        <v>0</v>
      </c>
      <c r="K111" s="10">
        <v>0</v>
      </c>
      <c r="L111" s="9">
        <v>0</v>
      </c>
      <c r="M111" s="9">
        <v>0</v>
      </c>
      <c r="N111" s="9">
        <v>0</v>
      </c>
      <c r="O111" s="9">
        <v>0</v>
      </c>
      <c r="P111" s="10">
        <v>0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9">
        <v>0</v>
      </c>
      <c r="W111" s="9">
        <v>0</v>
      </c>
      <c r="X111" s="9">
        <v>0</v>
      </c>
      <c r="Y111" s="9">
        <v>0</v>
      </c>
      <c r="Z111" s="10">
        <v>0</v>
      </c>
      <c r="AA111" s="9">
        <v>0</v>
      </c>
      <c r="AB111" s="9">
        <v>0</v>
      </c>
      <c r="AC111" s="9">
        <v>0</v>
      </c>
      <c r="AD111" s="9">
        <v>0</v>
      </c>
      <c r="AE111" s="10">
        <v>0</v>
      </c>
      <c r="AF111" s="9">
        <v>0</v>
      </c>
      <c r="AG111" s="9">
        <v>0</v>
      </c>
      <c r="AH111" s="9">
        <v>0</v>
      </c>
      <c r="AI111" s="9">
        <v>0</v>
      </c>
      <c r="AJ111" s="10">
        <v>0</v>
      </c>
      <c r="AK111" s="9">
        <v>0</v>
      </c>
      <c r="AL111" s="9">
        <v>0</v>
      </c>
      <c r="AM111" s="9">
        <v>0</v>
      </c>
      <c r="AN111" s="9">
        <v>0</v>
      </c>
      <c r="AO111" s="10">
        <v>0</v>
      </c>
      <c r="AP111" s="9">
        <v>0</v>
      </c>
      <c r="AQ111" s="9">
        <v>0</v>
      </c>
      <c r="AR111" s="9">
        <v>0</v>
      </c>
      <c r="AS111" s="9">
        <v>0</v>
      </c>
      <c r="AT111" s="10">
        <v>0</v>
      </c>
      <c r="AU111" s="9">
        <v>0</v>
      </c>
      <c r="AV111" s="9">
        <v>0</v>
      </c>
      <c r="AW111" s="9">
        <v>0</v>
      </c>
      <c r="AX111" s="9">
        <v>0</v>
      </c>
      <c r="AY111" s="10">
        <v>0</v>
      </c>
      <c r="AZ111" s="9">
        <v>0</v>
      </c>
      <c r="BA111" s="9">
        <v>0</v>
      </c>
      <c r="BB111" s="9">
        <v>0</v>
      </c>
      <c r="BC111" s="9">
        <v>0</v>
      </c>
      <c r="BD111" s="10">
        <v>0</v>
      </c>
      <c r="BE111" s="9">
        <v>0</v>
      </c>
      <c r="BF111" s="9">
        <v>0</v>
      </c>
      <c r="BG111" s="9">
        <v>0</v>
      </c>
      <c r="BH111" s="9">
        <v>0</v>
      </c>
      <c r="BI111" s="10">
        <v>0</v>
      </c>
      <c r="BJ111" s="9">
        <v>0</v>
      </c>
      <c r="BK111" s="9">
        <v>0</v>
      </c>
      <c r="BL111" s="9">
        <v>0</v>
      </c>
      <c r="BM111" s="9">
        <v>0</v>
      </c>
      <c r="BN111" s="10">
        <v>0</v>
      </c>
      <c r="BO111" s="9">
        <v>0</v>
      </c>
      <c r="BP111" s="9">
        <v>0</v>
      </c>
      <c r="BQ111" s="9">
        <v>0</v>
      </c>
      <c r="BR111" s="9">
        <v>0</v>
      </c>
      <c r="BS111" s="10">
        <v>0</v>
      </c>
      <c r="BT111" s="9">
        <v>0</v>
      </c>
      <c r="BU111" s="9">
        <v>0</v>
      </c>
      <c r="BV111" s="9">
        <v>0</v>
      </c>
      <c r="BW111" s="9">
        <v>0</v>
      </c>
      <c r="BX111" s="10">
        <v>0</v>
      </c>
      <c r="BY111" s="9">
        <v>0</v>
      </c>
      <c r="BZ111" s="9">
        <v>0</v>
      </c>
      <c r="CA111" s="9">
        <v>0</v>
      </c>
      <c r="CB111" s="9">
        <v>0</v>
      </c>
      <c r="CC111" s="10">
        <v>0</v>
      </c>
      <c r="CD111" s="9">
        <v>0</v>
      </c>
      <c r="CE111" s="9">
        <v>0</v>
      </c>
      <c r="CF111" s="9">
        <v>0</v>
      </c>
      <c r="CG111" s="9">
        <v>0</v>
      </c>
      <c r="CH111" s="10">
        <v>0</v>
      </c>
      <c r="CI111" s="9">
        <v>0</v>
      </c>
      <c r="CJ111" s="9">
        <v>0</v>
      </c>
      <c r="CK111" s="9">
        <v>0</v>
      </c>
      <c r="CL111" s="9">
        <v>0</v>
      </c>
      <c r="CM111" s="10">
        <v>0</v>
      </c>
      <c r="CN111" s="9">
        <v>0</v>
      </c>
      <c r="CO111" s="9">
        <v>0</v>
      </c>
      <c r="CP111" s="9">
        <v>0</v>
      </c>
      <c r="CQ111" s="9">
        <v>0</v>
      </c>
      <c r="CR111" s="10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>
        <v>0</v>
      </c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9">
        <v>0</v>
      </c>
      <c r="DF111" s="9">
        <v>0</v>
      </c>
      <c r="DG111" s="9">
        <v>0</v>
      </c>
      <c r="DH111" s="9">
        <v>0</v>
      </c>
      <c r="DI111" s="9">
        <v>0</v>
      </c>
      <c r="DJ111" s="9">
        <v>0</v>
      </c>
      <c r="DK111" s="9">
        <v>0</v>
      </c>
      <c r="DL111" s="9">
        <v>0</v>
      </c>
      <c r="DM111" s="9">
        <v>0</v>
      </c>
      <c r="DN111" s="9">
        <v>0</v>
      </c>
      <c r="DO111" s="9">
        <v>0</v>
      </c>
      <c r="DP111" s="9">
        <v>0</v>
      </c>
      <c r="DQ111" s="9">
        <v>0</v>
      </c>
    </row>
    <row r="112" spans="1:121">
      <c r="A112" s="17" t="s">
        <v>282</v>
      </c>
      <c r="B112" s="9">
        <v>12076.820968877262</v>
      </c>
      <c r="C112" s="9">
        <v>14611.47049872447</v>
      </c>
      <c r="D112" s="9">
        <v>4757.9041709415933</v>
      </c>
      <c r="E112" s="9">
        <v>12886.159854471985</v>
      </c>
      <c r="F112" s="10">
        <v>44332.355493015311</v>
      </c>
      <c r="G112" s="9">
        <v>13660.436050648872</v>
      </c>
      <c r="H112" s="9">
        <v>15416.275906419489</v>
      </c>
      <c r="I112" s="9">
        <v>20695.035392765891</v>
      </c>
      <c r="J112" s="9">
        <v>14235.259012658607</v>
      </c>
      <c r="K112" s="10">
        <v>64007.006362492859</v>
      </c>
      <c r="L112" s="9">
        <v>14262.506341825549</v>
      </c>
      <c r="M112" s="9">
        <v>18529.885554252931</v>
      </c>
      <c r="N112" s="9">
        <v>20489.422525183007</v>
      </c>
      <c r="O112" s="9">
        <v>18615.547409603641</v>
      </c>
      <c r="P112" s="10">
        <v>71897.36183086512</v>
      </c>
      <c r="Q112" s="9">
        <v>13932.473791568767</v>
      </c>
      <c r="R112" s="9">
        <v>17907.543907453826</v>
      </c>
      <c r="S112" s="9">
        <v>17937.808862165541</v>
      </c>
      <c r="T112" s="9">
        <v>15730.395504988941</v>
      </c>
      <c r="U112" s="10">
        <v>65508.222066177077</v>
      </c>
      <c r="V112" s="9">
        <v>18055.44019477001</v>
      </c>
      <c r="W112" s="9">
        <v>9686.5334273215303</v>
      </c>
      <c r="X112" s="9">
        <v>18544.116272219981</v>
      </c>
      <c r="Y112" s="9">
        <v>12094.146357662372</v>
      </c>
      <c r="Z112" s="10">
        <v>58380.236251973889</v>
      </c>
      <c r="AA112" s="9">
        <v>12913.135269192335</v>
      </c>
      <c r="AB112" s="9">
        <v>16558.652663722303</v>
      </c>
      <c r="AC112" s="9">
        <v>14126.936876433887</v>
      </c>
      <c r="AD112" s="9">
        <v>13876.726540079633</v>
      </c>
      <c r="AE112" s="10">
        <v>57475.451349428156</v>
      </c>
      <c r="AF112" s="9">
        <v>17218.54029556589</v>
      </c>
      <c r="AG112" s="9">
        <v>15913.051052356064</v>
      </c>
      <c r="AH112" s="9">
        <v>13020.225431199291</v>
      </c>
      <c r="AI112" s="9">
        <v>11117.462304786648</v>
      </c>
      <c r="AJ112" s="10">
        <v>57269.279083907895</v>
      </c>
      <c r="AK112" s="9">
        <v>11864.877520178918</v>
      </c>
      <c r="AL112" s="9">
        <v>11052.992695587152</v>
      </c>
      <c r="AM112" s="9">
        <v>17849.73283646044</v>
      </c>
      <c r="AN112" s="9">
        <v>3756.9780321400904</v>
      </c>
      <c r="AO112" s="10">
        <v>44524.581084366597</v>
      </c>
      <c r="AP112" s="9">
        <v>7200.1313704114218</v>
      </c>
      <c r="AQ112" s="9">
        <v>6173.5959066010837</v>
      </c>
      <c r="AR112" s="9">
        <v>7394.2325830973095</v>
      </c>
      <c r="AS112" s="9">
        <v>16506.278332084854</v>
      </c>
      <c r="AT112" s="10">
        <v>37274.238192194665</v>
      </c>
      <c r="AU112" s="9">
        <v>14115.404863644348</v>
      </c>
      <c r="AV112" s="9">
        <v>15063.347405127559</v>
      </c>
      <c r="AW112" s="9">
        <v>18473.902150164999</v>
      </c>
      <c r="AX112" s="9">
        <v>18829.583532381188</v>
      </c>
      <c r="AY112" s="10">
        <v>66482.237951318093</v>
      </c>
      <c r="AZ112" s="9">
        <v>18814.356838304273</v>
      </c>
      <c r="BA112" s="9">
        <v>18990.853187657005</v>
      </c>
      <c r="BB112" s="9">
        <v>19539.448971057805</v>
      </c>
      <c r="BC112" s="9">
        <v>16618.185508299208</v>
      </c>
      <c r="BD112" s="10">
        <v>73962.844505318295</v>
      </c>
      <c r="BE112" s="9">
        <v>8648.4617692738211</v>
      </c>
      <c r="BF112" s="9">
        <v>26886.774317691641</v>
      </c>
      <c r="BG112" s="9">
        <v>33310.046787329818</v>
      </c>
      <c r="BH112" s="9">
        <v>23736.084018032496</v>
      </c>
      <c r="BI112" s="10">
        <v>92581.366892327787</v>
      </c>
      <c r="BJ112" s="9">
        <v>20438.080896468713</v>
      </c>
      <c r="BK112" s="9">
        <v>26109.762721789739</v>
      </c>
      <c r="BL112" s="9">
        <v>30403.976823354111</v>
      </c>
      <c r="BM112" s="9">
        <v>39150.43937647339</v>
      </c>
      <c r="BN112" s="10">
        <v>116102.25981808596</v>
      </c>
      <c r="BO112" s="9">
        <v>37451.5274805851</v>
      </c>
      <c r="BP112" s="9">
        <v>28286.738703004001</v>
      </c>
      <c r="BQ112" s="9">
        <v>28048.376770142881</v>
      </c>
      <c r="BR112" s="9">
        <v>20736.416905977439</v>
      </c>
      <c r="BS112" s="10">
        <v>114523.05985970944</v>
      </c>
      <c r="BT112" s="9">
        <v>21355.487616598093</v>
      </c>
      <c r="BU112" s="9">
        <v>24231.614432123191</v>
      </c>
      <c r="BV112" s="9">
        <v>31102.177378708802</v>
      </c>
      <c r="BW112" s="9">
        <v>15499.227356594314</v>
      </c>
      <c r="BX112" s="10">
        <v>92188.506784024401</v>
      </c>
      <c r="BY112" s="9">
        <v>26594.428623550291</v>
      </c>
      <c r="BZ112" s="9">
        <v>20659.829051904617</v>
      </c>
      <c r="CA112" s="9">
        <v>18371.134662740478</v>
      </c>
      <c r="CB112" s="9">
        <v>2519.7580416465207</v>
      </c>
      <c r="CC112" s="10">
        <v>68145.1503798419</v>
      </c>
      <c r="CD112" s="9">
        <v>9375.0838579682222</v>
      </c>
      <c r="CE112" s="9">
        <v>2745.2538139347525</v>
      </c>
      <c r="CF112" s="9">
        <v>1526.8625860636821</v>
      </c>
      <c r="CG112" s="9">
        <v>-15510.79529538401</v>
      </c>
      <c r="CH112" s="10">
        <v>-1863.5950374173535</v>
      </c>
      <c r="CI112" s="9">
        <v>-2133.3515386880463</v>
      </c>
      <c r="CJ112" s="9">
        <v>-9987.9665403997406</v>
      </c>
      <c r="CK112" s="9">
        <v>-19761.862112842075</v>
      </c>
      <c r="CL112" s="9">
        <v>-9472.8647312314606</v>
      </c>
      <c r="CM112" s="10">
        <v>-41356.044923161317</v>
      </c>
      <c r="CN112" s="9">
        <v>-15593.324657079553</v>
      </c>
      <c r="CO112" s="9">
        <v>-24337.276761095862</v>
      </c>
      <c r="CP112" s="9">
        <v>-25400.021220471011</v>
      </c>
      <c r="CQ112" s="9">
        <v>-10085.866812852517</v>
      </c>
      <c r="CR112" s="10">
        <v>-75416.489451498943</v>
      </c>
      <c r="CS112" s="9">
        <v>-6953.5280455774555</v>
      </c>
      <c r="CT112" s="9">
        <v>-8771.6706036727373</v>
      </c>
      <c r="CU112" s="9">
        <v>-10342.022252965799</v>
      </c>
      <c r="CV112" s="9">
        <v>-3460.6960699673909</v>
      </c>
      <c r="CW112" s="9">
        <v>-29527.916972183382</v>
      </c>
      <c r="CX112" s="9">
        <v>-9087.8175638632456</v>
      </c>
      <c r="CY112" s="9">
        <v>-8156.3250139396114</v>
      </c>
      <c r="CZ112" s="9">
        <v>-10277.062198440806</v>
      </c>
      <c r="DA112" s="9">
        <v>-3871.7223936652699</v>
      </c>
      <c r="DB112" s="9">
        <v>-31392.927169908933</v>
      </c>
      <c r="DC112" s="9">
        <v>-916.39043288436369</v>
      </c>
      <c r="DD112" s="9">
        <v>-12027.03811740024</v>
      </c>
      <c r="DE112" s="9">
        <v>-17266.579870166919</v>
      </c>
      <c r="DF112" s="9">
        <v>-22172.581543294953</v>
      </c>
      <c r="DG112" s="9">
        <v>-52382.589963746475</v>
      </c>
      <c r="DH112" s="9">
        <v>-18119.535024897938</v>
      </c>
      <c r="DI112" s="9">
        <v>-27372.52050079334</v>
      </c>
      <c r="DJ112" s="9">
        <v>-77330.500434302099</v>
      </c>
      <c r="DK112" s="9">
        <v>-67949.651660408737</v>
      </c>
      <c r="DL112" s="9">
        <v>-190772.2076204021</v>
      </c>
      <c r="DM112" s="9">
        <v>-50391.163428</v>
      </c>
      <c r="DN112" s="9">
        <v>-48951.551947999993</v>
      </c>
      <c r="DO112" s="9">
        <v>-49337.640777999986</v>
      </c>
      <c r="DP112" s="9">
        <v>-29629.946081999999</v>
      </c>
      <c r="DQ112" s="9">
        <v>-178310.30223599999</v>
      </c>
    </row>
    <row r="113" spans="1:121">
      <c r="A113" s="16" t="s">
        <v>280</v>
      </c>
      <c r="B113" s="9">
        <v>13511.252660877264</v>
      </c>
      <c r="C113" s="9">
        <v>15799.25771472447</v>
      </c>
      <c r="D113" s="9">
        <v>6747.977087741594</v>
      </c>
      <c r="E113" s="9">
        <v>15413.210397671986</v>
      </c>
      <c r="F113" s="10">
        <v>51471.697861015316</v>
      </c>
      <c r="G113" s="9">
        <v>15772.570961048874</v>
      </c>
      <c r="H113" s="9">
        <v>18116.453898419488</v>
      </c>
      <c r="I113" s="9">
        <v>22653.899833565891</v>
      </c>
      <c r="J113" s="9">
        <v>16692.652407058606</v>
      </c>
      <c r="K113" s="10">
        <v>73235.577100092865</v>
      </c>
      <c r="L113" s="9">
        <v>16478.452846625551</v>
      </c>
      <c r="M113" s="9">
        <v>21187.545910252928</v>
      </c>
      <c r="N113" s="9">
        <v>23492.071605183006</v>
      </c>
      <c r="O113" s="9">
        <v>21939.863402403647</v>
      </c>
      <c r="P113" s="10">
        <v>83097.933764465124</v>
      </c>
      <c r="Q113" s="9">
        <v>16355.534089168768</v>
      </c>
      <c r="R113" s="9">
        <v>21254.384140253827</v>
      </c>
      <c r="S113" s="9">
        <v>22416.97928376554</v>
      </c>
      <c r="T113" s="9">
        <v>22091.747685788931</v>
      </c>
      <c r="U113" s="10">
        <v>82118.645198977072</v>
      </c>
      <c r="V113" s="9">
        <v>23806.310102770007</v>
      </c>
      <c r="W113" s="9">
        <v>15623.202273721528</v>
      </c>
      <c r="X113" s="9">
        <v>25777.45140501998</v>
      </c>
      <c r="Y113" s="9">
        <v>20477.92065206237</v>
      </c>
      <c r="Z113" s="10">
        <v>85684.884433573883</v>
      </c>
      <c r="AA113" s="9">
        <v>18431.247886792331</v>
      </c>
      <c r="AB113" s="9">
        <v>24750.568949861499</v>
      </c>
      <c r="AC113" s="9">
        <v>25297.679574016394</v>
      </c>
      <c r="AD113" s="9">
        <v>25405.501165889644</v>
      </c>
      <c r="AE113" s="10">
        <v>93884.997576559865</v>
      </c>
      <c r="AF113" s="9">
        <v>26786.189560838375</v>
      </c>
      <c r="AG113" s="9">
        <v>29809.180197710844</v>
      </c>
      <c r="AH113" s="9">
        <v>29850.70551280029</v>
      </c>
      <c r="AI113" s="9">
        <v>26005.518162568678</v>
      </c>
      <c r="AJ113" s="10">
        <v>112451.5934339182</v>
      </c>
      <c r="AK113" s="9">
        <v>25246.435195842925</v>
      </c>
      <c r="AL113" s="9">
        <v>26550.304392816124</v>
      </c>
      <c r="AM113" s="9">
        <v>31082.107686705214</v>
      </c>
      <c r="AN113" s="9">
        <v>27821.050463079202</v>
      </c>
      <c r="AO113" s="10">
        <v>110699.89773844347</v>
      </c>
      <c r="AP113" s="9">
        <v>27123.565379257983</v>
      </c>
      <c r="AQ113" s="9">
        <v>33777.027220892443</v>
      </c>
      <c r="AR113" s="9">
        <v>29742.798625961015</v>
      </c>
      <c r="AS113" s="9">
        <v>29760.187045313098</v>
      </c>
      <c r="AT113" s="10">
        <v>120403.57827142454</v>
      </c>
      <c r="AU113" s="9">
        <v>22073.410550457465</v>
      </c>
      <c r="AV113" s="9">
        <v>24697.230149838528</v>
      </c>
      <c r="AW113" s="9">
        <v>28357.212206093893</v>
      </c>
      <c r="AX113" s="9">
        <v>30132.329160863239</v>
      </c>
      <c r="AY113" s="10">
        <v>105260.18206725313</v>
      </c>
      <c r="AZ113" s="9">
        <v>27489.767456653735</v>
      </c>
      <c r="BA113" s="9">
        <v>29927.175430800704</v>
      </c>
      <c r="BB113" s="9">
        <v>32207.821318389804</v>
      </c>
      <c r="BC113" s="9">
        <v>33038.661655546995</v>
      </c>
      <c r="BD113" s="10">
        <v>122663.42586139124</v>
      </c>
      <c r="BE113" s="9">
        <v>31085.881115342079</v>
      </c>
      <c r="BF113" s="9">
        <v>39824.694489523594</v>
      </c>
      <c r="BG113" s="9">
        <v>45666.028883998893</v>
      </c>
      <c r="BH113" s="9">
        <v>39605.428266761512</v>
      </c>
      <c r="BI113" s="10">
        <v>156182.03275562607</v>
      </c>
      <c r="BJ113" s="9">
        <v>35428.911550468714</v>
      </c>
      <c r="BK113" s="9">
        <v>41738.205267789737</v>
      </c>
      <c r="BL113" s="9">
        <v>42544.66283735411</v>
      </c>
      <c r="BM113" s="9">
        <v>43727.419066473391</v>
      </c>
      <c r="BN113" s="10">
        <v>163439.19872208597</v>
      </c>
      <c r="BO113" s="9">
        <v>42316.7261325851</v>
      </c>
      <c r="BP113" s="9">
        <v>34767.833217004001</v>
      </c>
      <c r="BQ113" s="9">
        <v>40368.446458142877</v>
      </c>
      <c r="BR113" s="9">
        <v>41192.734329977437</v>
      </c>
      <c r="BS113" s="10">
        <v>158645.74013770942</v>
      </c>
      <c r="BT113" s="9">
        <v>32878.326344598092</v>
      </c>
      <c r="BU113" s="9">
        <v>36419.425598123191</v>
      </c>
      <c r="BV113" s="9">
        <v>41516.3685267088</v>
      </c>
      <c r="BW113" s="9">
        <v>39122.544468594315</v>
      </c>
      <c r="BX113" s="10">
        <v>149936.66493802439</v>
      </c>
      <c r="BY113" s="9">
        <v>36651.093867550291</v>
      </c>
      <c r="BZ113" s="9">
        <v>34193.691275904617</v>
      </c>
      <c r="CA113" s="9">
        <v>28825.751890740481</v>
      </c>
      <c r="CB113" s="9">
        <v>29879.973411646519</v>
      </c>
      <c r="CC113" s="10">
        <v>129550.51044584191</v>
      </c>
      <c r="CD113" s="9">
        <v>22870.082377968221</v>
      </c>
      <c r="CE113" s="9">
        <v>20049.311783934754</v>
      </c>
      <c r="CF113" s="9">
        <v>23373.96982606368</v>
      </c>
      <c r="CG113" s="9">
        <v>21213.07334461599</v>
      </c>
      <c r="CH113" s="10">
        <v>87506.437332582645</v>
      </c>
      <c r="CI113" s="9">
        <v>18586.305061311952</v>
      </c>
      <c r="CJ113" s="9">
        <v>15393.612599600261</v>
      </c>
      <c r="CK113" s="9">
        <v>15653.141147157923</v>
      </c>
      <c r="CL113" s="9">
        <v>17098.518908768539</v>
      </c>
      <c r="CM113" s="10">
        <v>66731.577716838685</v>
      </c>
      <c r="CN113" s="9">
        <v>12799.48948292045</v>
      </c>
      <c r="CO113" s="9">
        <v>13030.755188904135</v>
      </c>
      <c r="CP113" s="9">
        <v>15620.333139528992</v>
      </c>
      <c r="CQ113" s="9">
        <v>15429.032087147483</v>
      </c>
      <c r="CR113" s="10">
        <v>56879.609898501061</v>
      </c>
      <c r="CS113" s="9">
        <v>16950.160444422541</v>
      </c>
      <c r="CT113" s="9">
        <v>18900.575690327263</v>
      </c>
      <c r="CU113" s="9">
        <v>18181.850301034203</v>
      </c>
      <c r="CV113" s="9">
        <v>18579.381564032607</v>
      </c>
      <c r="CW113" s="9">
        <v>72611.96799981661</v>
      </c>
      <c r="CX113" s="9">
        <v>17623.858258136755</v>
      </c>
      <c r="CY113" s="9">
        <v>18411.18240606039</v>
      </c>
      <c r="CZ113" s="9">
        <v>14675.435921559194</v>
      </c>
      <c r="DA113" s="9">
        <v>17880.352616334731</v>
      </c>
      <c r="DB113" s="9">
        <v>68590.829202091074</v>
      </c>
      <c r="DC113" s="9">
        <v>18374.465027115635</v>
      </c>
      <c r="DD113" s="9">
        <v>20776.26634459976</v>
      </c>
      <c r="DE113" s="9">
        <v>19907.778129833081</v>
      </c>
      <c r="DF113" s="9">
        <v>19193.694714705052</v>
      </c>
      <c r="DG113" s="9">
        <v>78252.204216253536</v>
      </c>
      <c r="DH113" s="9">
        <v>19278.239489102059</v>
      </c>
      <c r="DI113" s="9">
        <v>25439.06920920666</v>
      </c>
      <c r="DJ113" s="9">
        <v>22096.374487697904</v>
      </c>
      <c r="DK113" s="9">
        <v>26455.237089591254</v>
      </c>
      <c r="DL113" s="9">
        <v>93268.920275597862</v>
      </c>
      <c r="DM113" s="9">
        <v>22857.152149999998</v>
      </c>
      <c r="DN113" s="9">
        <v>25290.003490000003</v>
      </c>
      <c r="DO113" s="9">
        <v>25047.76772</v>
      </c>
      <c r="DP113" s="9">
        <v>21532.902460000001</v>
      </c>
      <c r="DQ113" s="9">
        <v>94727.825819999998</v>
      </c>
    </row>
    <row r="114" spans="1:121">
      <c r="A114" s="16" t="s">
        <v>281</v>
      </c>
      <c r="B114" s="9">
        <v>-1434.431692000001</v>
      </c>
      <c r="C114" s="9">
        <v>-1187.7872160000004</v>
      </c>
      <c r="D114" s="9">
        <v>-1990.0729168000007</v>
      </c>
      <c r="E114" s="9">
        <v>-2527.0505432</v>
      </c>
      <c r="F114" s="10">
        <v>-7139.3423680000024</v>
      </c>
      <c r="G114" s="9">
        <v>-2112.1349104000024</v>
      </c>
      <c r="H114" s="9">
        <v>-2700.177991999999</v>
      </c>
      <c r="I114" s="9">
        <v>-1958.8644408000002</v>
      </c>
      <c r="J114" s="9">
        <v>-2457.3933943999982</v>
      </c>
      <c r="K114" s="10">
        <v>-9228.5707375999991</v>
      </c>
      <c r="L114" s="9">
        <v>-2215.9465048000015</v>
      </c>
      <c r="M114" s="9">
        <v>-2657.6603559999971</v>
      </c>
      <c r="N114" s="9">
        <v>-3002.6490800000006</v>
      </c>
      <c r="O114" s="9">
        <v>-3324.3159928000046</v>
      </c>
      <c r="P114" s="10">
        <v>-11200.571933600004</v>
      </c>
      <c r="Q114" s="9">
        <v>-2423.0602976000014</v>
      </c>
      <c r="R114" s="9">
        <v>-3346.8402327999997</v>
      </c>
      <c r="S114" s="9">
        <v>-4479.1704216000016</v>
      </c>
      <c r="T114" s="9">
        <v>-6361.3521807999905</v>
      </c>
      <c r="U114" s="10">
        <v>-16610.423132799991</v>
      </c>
      <c r="V114" s="9">
        <v>-5750.8699079999951</v>
      </c>
      <c r="W114" s="9">
        <v>-5936.6688463999981</v>
      </c>
      <c r="X114" s="9">
        <v>-7233.3351328000008</v>
      </c>
      <c r="Y114" s="9">
        <v>-8383.7742943999983</v>
      </c>
      <c r="Z114" s="10">
        <v>-27304.648181599994</v>
      </c>
      <c r="AA114" s="9">
        <v>-5518.1126175999962</v>
      </c>
      <c r="AB114" s="9">
        <v>-8191.916286139196</v>
      </c>
      <c r="AC114" s="9">
        <v>-11170.742697582507</v>
      </c>
      <c r="AD114" s="9">
        <v>-11528.774625810011</v>
      </c>
      <c r="AE114" s="10">
        <v>-36409.546227131708</v>
      </c>
      <c r="AF114" s="9">
        <v>-9567.6492652724846</v>
      </c>
      <c r="AG114" s="9">
        <v>-13896.12914535478</v>
      </c>
      <c r="AH114" s="9">
        <v>-16830.480081600999</v>
      </c>
      <c r="AI114" s="9">
        <v>-14888.05585778203</v>
      </c>
      <c r="AJ114" s="10">
        <v>-55182.314350010303</v>
      </c>
      <c r="AK114" s="9">
        <v>-13381.557675664008</v>
      </c>
      <c r="AL114" s="9">
        <v>-15497.311697228972</v>
      </c>
      <c r="AM114" s="9">
        <v>-13232.374850244774</v>
      </c>
      <c r="AN114" s="9">
        <v>-24064.072430939112</v>
      </c>
      <c r="AO114" s="10">
        <v>-66175.316654076858</v>
      </c>
      <c r="AP114" s="9">
        <v>-19923.434008846561</v>
      </c>
      <c r="AQ114" s="9">
        <v>-27603.43131429136</v>
      </c>
      <c r="AR114" s="9">
        <v>-22348.566042863706</v>
      </c>
      <c r="AS114" s="9">
        <v>-13253.908713228242</v>
      </c>
      <c r="AT114" s="10">
        <v>-83129.340079229878</v>
      </c>
      <c r="AU114" s="9">
        <v>-7958.0056868131187</v>
      </c>
      <c r="AV114" s="9">
        <v>-9633.8827447109688</v>
      </c>
      <c r="AW114" s="9">
        <v>-9883.3100559288923</v>
      </c>
      <c r="AX114" s="9">
        <v>-11302.745628482051</v>
      </c>
      <c r="AY114" s="10">
        <v>-38777.944115935032</v>
      </c>
      <c r="AZ114" s="9">
        <v>-8675.4106183494623</v>
      </c>
      <c r="BA114" s="9">
        <v>-10936.322243143699</v>
      </c>
      <c r="BB114" s="9">
        <v>-12668.372347331999</v>
      </c>
      <c r="BC114" s="9">
        <v>-16420.476147247788</v>
      </c>
      <c r="BD114" s="10">
        <v>-48700.581356072944</v>
      </c>
      <c r="BE114" s="9">
        <v>-22437.419346068258</v>
      </c>
      <c r="BF114" s="9">
        <v>-12937.920171831951</v>
      </c>
      <c r="BG114" s="9">
        <v>-12355.982096669073</v>
      </c>
      <c r="BH114" s="9">
        <v>-15869.344248729014</v>
      </c>
      <c r="BI114" s="10">
        <v>-63600.665863298302</v>
      </c>
      <c r="BJ114" s="9">
        <v>-14990.830654000001</v>
      </c>
      <c r="BK114" s="9">
        <v>-15628.442545999998</v>
      </c>
      <c r="BL114" s="9">
        <v>-12140.686013999999</v>
      </c>
      <c r="BM114" s="9">
        <v>-4576.9796900000001</v>
      </c>
      <c r="BN114" s="10">
        <v>-47336.938904000002</v>
      </c>
      <c r="BO114" s="9">
        <v>-4865.198652</v>
      </c>
      <c r="BP114" s="9">
        <v>-6481.0945139999994</v>
      </c>
      <c r="BQ114" s="9">
        <v>-12320.069687999998</v>
      </c>
      <c r="BR114" s="9">
        <v>-20456.317423999997</v>
      </c>
      <c r="BS114" s="10">
        <v>-44122.680278</v>
      </c>
      <c r="BT114" s="9">
        <v>-11522.838727999999</v>
      </c>
      <c r="BU114" s="9">
        <v>-12187.811166</v>
      </c>
      <c r="BV114" s="9">
        <v>-10414.191148</v>
      </c>
      <c r="BW114" s="9">
        <v>-23623.317112000001</v>
      </c>
      <c r="BX114" s="10">
        <v>-57748.158154000004</v>
      </c>
      <c r="BY114" s="9">
        <v>-10056.665244</v>
      </c>
      <c r="BZ114" s="9">
        <v>-13533.862224</v>
      </c>
      <c r="CA114" s="9">
        <v>-10454.617228000001</v>
      </c>
      <c r="CB114" s="9">
        <v>-27360.215369999998</v>
      </c>
      <c r="CC114" s="10">
        <v>-61405.360066000001</v>
      </c>
      <c r="CD114" s="9">
        <v>-13494.998519999999</v>
      </c>
      <c r="CE114" s="9">
        <v>-17304.057970000002</v>
      </c>
      <c r="CF114" s="9">
        <v>-21847.107239999998</v>
      </c>
      <c r="CG114" s="9">
        <v>-36723.868640000001</v>
      </c>
      <c r="CH114" s="10">
        <v>-89370.032370000001</v>
      </c>
      <c r="CI114" s="9">
        <v>-20719.656599999998</v>
      </c>
      <c r="CJ114" s="9">
        <v>-25381.579140000002</v>
      </c>
      <c r="CK114" s="9">
        <v>-35415.003259999998</v>
      </c>
      <c r="CL114" s="9">
        <v>-26571.38364</v>
      </c>
      <c r="CM114" s="10">
        <v>-108087.62264</v>
      </c>
      <c r="CN114" s="9">
        <v>-28392.814140000002</v>
      </c>
      <c r="CO114" s="9">
        <v>-37368.031949999997</v>
      </c>
      <c r="CP114" s="9">
        <v>-41020.354360000005</v>
      </c>
      <c r="CQ114" s="9">
        <v>-25514.8989</v>
      </c>
      <c r="CR114" s="10">
        <v>-132296.09935</v>
      </c>
      <c r="CS114" s="9">
        <v>-23903.688489999997</v>
      </c>
      <c r="CT114" s="9">
        <v>-27672.246294</v>
      </c>
      <c r="CU114" s="9">
        <v>-28523.872554000001</v>
      </c>
      <c r="CV114" s="9">
        <v>-22040.077633999997</v>
      </c>
      <c r="CW114" s="9">
        <v>-102139.884972</v>
      </c>
      <c r="CX114" s="9">
        <v>-26711.675822000001</v>
      </c>
      <c r="CY114" s="9">
        <v>-26567.507420000002</v>
      </c>
      <c r="CZ114" s="9">
        <v>-24952.49812</v>
      </c>
      <c r="DA114" s="9">
        <v>-21752.07501</v>
      </c>
      <c r="DB114" s="9">
        <v>-99983.756372000003</v>
      </c>
      <c r="DC114" s="9">
        <v>-19290.855459999999</v>
      </c>
      <c r="DD114" s="9">
        <v>-32803.304462</v>
      </c>
      <c r="DE114" s="9">
        <v>-37174.358</v>
      </c>
      <c r="DF114" s="9">
        <v>-41366.276258000005</v>
      </c>
      <c r="DG114" s="9">
        <v>-130634.79418</v>
      </c>
      <c r="DH114" s="9">
        <v>-37397.774513999997</v>
      </c>
      <c r="DI114" s="9">
        <v>-52811.58971</v>
      </c>
      <c r="DJ114" s="9">
        <v>-99426.874922000003</v>
      </c>
      <c r="DK114" s="9">
        <v>-94404.888749999998</v>
      </c>
      <c r="DL114" s="9">
        <v>-284041.12789599999</v>
      </c>
      <c r="DM114" s="9">
        <v>-73248.315577999994</v>
      </c>
      <c r="DN114" s="9">
        <v>-74241.555437999996</v>
      </c>
      <c r="DO114" s="9">
        <v>-74385.40849799999</v>
      </c>
      <c r="DP114" s="9">
        <v>-51162.848542</v>
      </c>
      <c r="DQ114" s="9">
        <v>-273038.12805599999</v>
      </c>
    </row>
    <row r="115" spans="1:121">
      <c r="A115" s="17" t="s">
        <v>283</v>
      </c>
      <c r="B115" s="9">
        <v>-59.542500000000004</v>
      </c>
      <c r="C115" s="9">
        <v>-63.154499999999992</v>
      </c>
      <c r="D115" s="9">
        <v>-57.640799999999999</v>
      </c>
      <c r="E115" s="9">
        <v>-67.193700000000007</v>
      </c>
      <c r="F115" s="10">
        <v>-247.53150000000002</v>
      </c>
      <c r="G115" s="9">
        <v>-68.921099999999996</v>
      </c>
      <c r="H115" s="9">
        <v>-64.736100000000008</v>
      </c>
      <c r="I115" s="9">
        <v>-65.709300000000013</v>
      </c>
      <c r="J115" s="9">
        <v>-72.188700000000011</v>
      </c>
      <c r="K115" s="10">
        <v>-271.55520000000001</v>
      </c>
      <c r="L115" s="9">
        <v>-75.311099999999996</v>
      </c>
      <c r="M115" s="9">
        <v>-73.462199999999996</v>
      </c>
      <c r="N115" s="9">
        <v>-66.717600000000004</v>
      </c>
      <c r="O115" s="9">
        <v>-74.158799999999999</v>
      </c>
      <c r="P115" s="10">
        <v>-289.6497</v>
      </c>
      <c r="Q115" s="9">
        <v>-77.017200000000003</v>
      </c>
      <c r="R115" s="9">
        <v>-80.28870000000002</v>
      </c>
      <c r="S115" s="9">
        <v>-74.223300000000009</v>
      </c>
      <c r="T115" s="9">
        <v>-83.63130000000001</v>
      </c>
      <c r="U115" s="10">
        <v>-315.16050000000001</v>
      </c>
      <c r="V115" s="9">
        <v>-92.441999999999993</v>
      </c>
      <c r="W115" s="9">
        <v>-120.19550000000001</v>
      </c>
      <c r="X115" s="9">
        <v>-122.3625</v>
      </c>
      <c r="Y115" s="9">
        <v>-128.28879999999998</v>
      </c>
      <c r="Z115" s="10">
        <v>-463.28879999999998</v>
      </c>
      <c r="AA115" s="9">
        <v>-76.723499999999987</v>
      </c>
      <c r="AB115" s="9">
        <v>-100.68030000000002</v>
      </c>
      <c r="AC115" s="9">
        <v>-196.0068</v>
      </c>
      <c r="AD115" s="9">
        <v>-190.6866</v>
      </c>
      <c r="AE115" s="10">
        <v>-564.09719999999993</v>
      </c>
      <c r="AF115" s="9">
        <v>-160.68900000000002</v>
      </c>
      <c r="AG115" s="9">
        <v>-187.04730000000001</v>
      </c>
      <c r="AH115" s="9">
        <v>-218.09652</v>
      </c>
      <c r="AI115" s="9">
        <v>-204.84618000000003</v>
      </c>
      <c r="AJ115" s="10">
        <v>-770.67900000000009</v>
      </c>
      <c r="AK115" s="9">
        <v>-202.93199999999999</v>
      </c>
      <c r="AL115" s="9">
        <v>-171.56460000000001</v>
      </c>
      <c r="AM115" s="9">
        <v>-116.04221999999997</v>
      </c>
      <c r="AN115" s="9">
        <v>-153.19380000000001</v>
      </c>
      <c r="AO115" s="10">
        <v>-643.73262</v>
      </c>
      <c r="AP115" s="9">
        <v>-190.55155499999998</v>
      </c>
      <c r="AQ115" s="9">
        <v>-163.96873500000001</v>
      </c>
      <c r="AR115" s="9">
        <v>-117.75411</v>
      </c>
      <c r="AS115" s="9">
        <v>-170.28733499999998</v>
      </c>
      <c r="AT115" s="10">
        <v>-642.561735</v>
      </c>
      <c r="AU115" s="9">
        <v>-138.69798</v>
      </c>
      <c r="AV115" s="9">
        <v>-187.00303500000001</v>
      </c>
      <c r="AW115" s="9">
        <v>111.25192500000003</v>
      </c>
      <c r="AX115" s="9">
        <v>-165.29365500000003</v>
      </c>
      <c r="AY115" s="10">
        <v>-379.74274500000001</v>
      </c>
      <c r="AZ115" s="9">
        <v>-140.33446499999997</v>
      </c>
      <c r="BA115" s="9">
        <v>-152.89768000000004</v>
      </c>
      <c r="BB115" s="9">
        <v>45.757329999999996</v>
      </c>
      <c r="BC115" s="9">
        <v>-150.47541999999999</v>
      </c>
      <c r="BD115" s="10">
        <v>-397.95023500000002</v>
      </c>
      <c r="BE115" s="9">
        <v>-141.74159500000002</v>
      </c>
      <c r="BF115" s="9">
        <v>-151.42402800000005</v>
      </c>
      <c r="BG115" s="9">
        <v>28.036156000000005</v>
      </c>
      <c r="BH115" s="9">
        <v>-185.31627100000003</v>
      </c>
      <c r="BI115" s="10">
        <v>-450.44573800000012</v>
      </c>
      <c r="BJ115" s="9">
        <v>-314.98397400000005</v>
      </c>
      <c r="BK115" s="9">
        <v>-326.917866</v>
      </c>
      <c r="BL115" s="9">
        <v>-77.059684000000004</v>
      </c>
      <c r="BM115" s="9">
        <v>-304.30912000000001</v>
      </c>
      <c r="BN115" s="10">
        <v>-1023.2706440000001</v>
      </c>
      <c r="BO115" s="9">
        <v>-276.72788200000008</v>
      </c>
      <c r="BP115" s="9">
        <v>-265.2613090000001</v>
      </c>
      <c r="BQ115" s="9">
        <v>-80.467583000000047</v>
      </c>
      <c r="BR115" s="9">
        <v>-304.80267400000002</v>
      </c>
      <c r="BS115" s="10">
        <v>-927.25944800000025</v>
      </c>
      <c r="BT115" s="9">
        <v>-249.707438</v>
      </c>
      <c r="BU115" s="9">
        <v>-253.63897100000003</v>
      </c>
      <c r="BV115" s="9">
        <v>-32.558437999999967</v>
      </c>
      <c r="BW115" s="9">
        <v>-270.58608200000003</v>
      </c>
      <c r="BX115" s="10">
        <v>-806.49092900000005</v>
      </c>
      <c r="BY115" s="9">
        <v>-239.44150400000001</v>
      </c>
      <c r="BZ115" s="9">
        <v>-236.10550400000005</v>
      </c>
      <c r="CA115" s="9">
        <v>-47.112258000000026</v>
      </c>
      <c r="CB115" s="9">
        <v>-235.94875500000001</v>
      </c>
      <c r="CC115" s="10">
        <v>-758.60802100000012</v>
      </c>
      <c r="CD115" s="9">
        <v>-198.70403999999999</v>
      </c>
      <c r="CE115" s="9">
        <v>-212.84802000000005</v>
      </c>
      <c r="CF115" s="9">
        <v>370.26021000000003</v>
      </c>
      <c r="CG115" s="9">
        <v>-197.96256</v>
      </c>
      <c r="CH115" s="10">
        <v>-239.25441000000001</v>
      </c>
      <c r="CI115" s="9">
        <v>-185.53735499999999</v>
      </c>
      <c r="CJ115" s="9">
        <v>-173.68471499999998</v>
      </c>
      <c r="CK115" s="9">
        <v>506.97507000000002</v>
      </c>
      <c r="CL115" s="9">
        <v>-153.28793071428572</v>
      </c>
      <c r="CM115" s="10">
        <v>-5.5349307142856787</v>
      </c>
      <c r="CN115" s="9">
        <v>-193.47842142857144</v>
      </c>
      <c r="CO115" s="9">
        <v>-204.3731807142857</v>
      </c>
      <c r="CP115" s="9">
        <v>44.850534285714332</v>
      </c>
      <c r="CQ115" s="9">
        <v>-209.21158500000001</v>
      </c>
      <c r="CR115" s="10">
        <v>-562.21265285714276</v>
      </c>
      <c r="CS115" s="9">
        <v>-197.71402928571433</v>
      </c>
      <c r="CT115" s="9">
        <v>-219.37469328571433</v>
      </c>
      <c r="CU115" s="9">
        <v>81.248762428571411</v>
      </c>
      <c r="CV115" s="9">
        <v>-199.64371471428566</v>
      </c>
      <c r="CW115" s="9">
        <v>-535.48367485714289</v>
      </c>
      <c r="CX115" s="9">
        <v>-179.76419557142862</v>
      </c>
      <c r="CY115" s="9">
        <v>-156.66078571428574</v>
      </c>
      <c r="CZ115" s="9">
        <v>-147.01977500000004</v>
      </c>
      <c r="DA115" s="9">
        <v>-161.13697500000001</v>
      </c>
      <c r="DB115" s="9">
        <v>-644.58173128571434</v>
      </c>
      <c r="DC115" s="9">
        <v>-112.83441428571429</v>
      </c>
      <c r="DD115" s="9">
        <v>-159.91907699999999</v>
      </c>
      <c r="DE115" s="9">
        <v>-103.86589500000002</v>
      </c>
      <c r="DF115" s="9">
        <v>-138.26709299999999</v>
      </c>
      <c r="DG115" s="9">
        <v>-514.88647928571436</v>
      </c>
      <c r="DH115" s="9">
        <v>-17.388188999999997</v>
      </c>
      <c r="DI115" s="9">
        <v>5.6951500000000124</v>
      </c>
      <c r="DJ115" s="9">
        <v>106.99487800000001</v>
      </c>
      <c r="DK115" s="9">
        <v>5.0483199999999968</v>
      </c>
      <c r="DL115" s="9">
        <v>100.35015900000002</v>
      </c>
      <c r="DM115" s="9">
        <v>-0.705048000000005</v>
      </c>
      <c r="DN115" s="9">
        <v>8.0197819999999993</v>
      </c>
      <c r="DO115" s="9">
        <v>169.221892</v>
      </c>
      <c r="DP115" s="9">
        <v>-14.528072000000009</v>
      </c>
      <c r="DQ115" s="9">
        <v>162.00855399999998</v>
      </c>
    </row>
    <row r="116" spans="1:121">
      <c r="A116" s="16" t="s">
        <v>284</v>
      </c>
      <c r="B116" s="9">
        <v>11.478300000000001</v>
      </c>
      <c r="C116" s="9">
        <v>13.341900000000001</v>
      </c>
      <c r="D116" s="9">
        <v>17.029199999999999</v>
      </c>
      <c r="E116" s="9">
        <v>16.490700000000004</v>
      </c>
      <c r="F116" s="10">
        <v>58.340100000000007</v>
      </c>
      <c r="G116" s="9">
        <v>13.613700000000001</v>
      </c>
      <c r="H116" s="9">
        <v>17.108700000000002</v>
      </c>
      <c r="I116" s="9">
        <v>16.323900000000002</v>
      </c>
      <c r="J116" s="9">
        <v>16.5105</v>
      </c>
      <c r="K116" s="10">
        <v>63.556800000000003</v>
      </c>
      <c r="L116" s="9">
        <v>14.604900000000001</v>
      </c>
      <c r="M116" s="9">
        <v>16.543800000000001</v>
      </c>
      <c r="N116" s="9">
        <v>17.630400000000002</v>
      </c>
      <c r="O116" s="9">
        <v>15.675600000000001</v>
      </c>
      <c r="P116" s="10">
        <v>64.454700000000003</v>
      </c>
      <c r="Q116" s="9">
        <v>13.758800000000001</v>
      </c>
      <c r="R116" s="9">
        <v>16.1433</v>
      </c>
      <c r="S116" s="9">
        <v>17.5059</v>
      </c>
      <c r="T116" s="9">
        <v>15.505500000000001</v>
      </c>
      <c r="U116" s="10">
        <v>62.913499999999999</v>
      </c>
      <c r="V116" s="9">
        <v>14.864400000000002</v>
      </c>
      <c r="W116" s="9">
        <v>18.773699999999998</v>
      </c>
      <c r="X116" s="9">
        <v>19.922700000000003</v>
      </c>
      <c r="Y116" s="9">
        <v>17.999600000000001</v>
      </c>
      <c r="Z116" s="10">
        <v>71.560400000000001</v>
      </c>
      <c r="AA116" s="9">
        <v>11.409540000000002</v>
      </c>
      <c r="AB116" s="9">
        <v>20.219940000000001</v>
      </c>
      <c r="AC116" s="9">
        <v>27.072000000000003</v>
      </c>
      <c r="AD116" s="9">
        <v>26.235000000000003</v>
      </c>
      <c r="AE116" s="10">
        <v>84.936480000000003</v>
      </c>
      <c r="AF116" s="9">
        <v>24.463800000000003</v>
      </c>
      <c r="AG116" s="9">
        <v>33.740700000000004</v>
      </c>
      <c r="AH116" s="9">
        <v>55.529580000000017</v>
      </c>
      <c r="AI116" s="9">
        <v>38.427780000000006</v>
      </c>
      <c r="AJ116" s="10">
        <v>152.16186000000005</v>
      </c>
      <c r="AK116" s="9">
        <v>28.728000000000002</v>
      </c>
      <c r="AL116" s="9">
        <v>24.300600000000003</v>
      </c>
      <c r="AM116" s="9">
        <v>73.523280000000014</v>
      </c>
      <c r="AN116" s="9">
        <v>29.938200000000002</v>
      </c>
      <c r="AO116" s="10">
        <v>156.49008000000001</v>
      </c>
      <c r="AP116" s="9">
        <v>36.649124999999998</v>
      </c>
      <c r="AQ116" s="9">
        <v>36.391424999999998</v>
      </c>
      <c r="AR116" s="9">
        <v>59.802750000000003</v>
      </c>
      <c r="AS116" s="9">
        <v>44.904825000000002</v>
      </c>
      <c r="AT116" s="10">
        <v>177.74812500000002</v>
      </c>
      <c r="AU116" s="9">
        <v>35.403060000000004</v>
      </c>
      <c r="AV116" s="9">
        <v>39.096225000000004</v>
      </c>
      <c r="AW116" s="9">
        <v>355.10332500000004</v>
      </c>
      <c r="AX116" s="9">
        <v>57.935324999999999</v>
      </c>
      <c r="AY116" s="10">
        <v>487.537935</v>
      </c>
      <c r="AZ116" s="9">
        <v>51.854775000000004</v>
      </c>
      <c r="BA116" s="9">
        <v>49.6952</v>
      </c>
      <c r="BB116" s="9">
        <v>257.58744999999999</v>
      </c>
      <c r="BC116" s="9">
        <v>55.475000000000009</v>
      </c>
      <c r="BD116" s="10">
        <v>414.61242500000003</v>
      </c>
      <c r="BE116" s="9">
        <v>58.364405000000005</v>
      </c>
      <c r="BF116" s="9">
        <v>55.827090000000005</v>
      </c>
      <c r="BG116" s="9">
        <v>233.08780000000002</v>
      </c>
      <c r="BH116" s="9">
        <v>60.731165000000004</v>
      </c>
      <c r="BI116" s="10">
        <v>408.01046000000008</v>
      </c>
      <c r="BJ116" s="9">
        <v>60.80613000000001</v>
      </c>
      <c r="BK116" s="9">
        <v>61.498140000000006</v>
      </c>
      <c r="BL116" s="9">
        <v>276.80840000000001</v>
      </c>
      <c r="BM116" s="9">
        <v>66.962389999999999</v>
      </c>
      <c r="BN116" s="10">
        <v>466.07506000000001</v>
      </c>
      <c r="BO116" s="9">
        <v>62.263850000000005</v>
      </c>
      <c r="BP116" s="9">
        <v>63.826895000000007</v>
      </c>
      <c r="BQ116" s="9">
        <v>264.41387500000002</v>
      </c>
      <c r="BR116" s="9">
        <v>69.612950000000012</v>
      </c>
      <c r="BS116" s="10">
        <v>460.11757000000006</v>
      </c>
      <c r="BT116" s="9">
        <v>63.321940000000005</v>
      </c>
      <c r="BU116" s="9">
        <v>72.828415000000007</v>
      </c>
      <c r="BV116" s="9">
        <v>294.17344000000003</v>
      </c>
      <c r="BW116" s="9">
        <v>73.993480000000005</v>
      </c>
      <c r="BX116" s="10">
        <v>504.317275</v>
      </c>
      <c r="BY116" s="9">
        <v>63.55228000000001</v>
      </c>
      <c r="BZ116" s="9">
        <v>68.469940000000008</v>
      </c>
      <c r="CA116" s="9">
        <v>240.44559000000001</v>
      </c>
      <c r="CB116" s="9">
        <v>57.294825000000003</v>
      </c>
      <c r="CC116" s="10">
        <v>429.76263499999999</v>
      </c>
      <c r="CD116" s="9">
        <v>52.285800000000002</v>
      </c>
      <c r="CE116" s="9">
        <v>58.243500000000004</v>
      </c>
      <c r="CF116" s="9">
        <v>635.82645000000002</v>
      </c>
      <c r="CG116" s="9">
        <v>55.137600000000006</v>
      </c>
      <c r="CH116" s="10">
        <v>801.49335000000008</v>
      </c>
      <c r="CI116" s="9">
        <v>54.419925000000006</v>
      </c>
      <c r="CJ116" s="9">
        <v>76.375425000000007</v>
      </c>
      <c r="CK116" s="9">
        <v>737.14935000000003</v>
      </c>
      <c r="CL116" s="9">
        <v>99.058589285714277</v>
      </c>
      <c r="CM116" s="10">
        <v>967.00328928571435</v>
      </c>
      <c r="CN116" s="9">
        <v>70.831778571428572</v>
      </c>
      <c r="CO116" s="9">
        <v>97.157739285714285</v>
      </c>
      <c r="CP116" s="9">
        <v>330.92561428571429</v>
      </c>
      <c r="CQ116" s="9">
        <v>89.693174999999997</v>
      </c>
      <c r="CR116" s="10">
        <v>588.60830714285714</v>
      </c>
      <c r="CS116" s="9">
        <v>80.309210714285712</v>
      </c>
      <c r="CT116" s="9">
        <v>122.27391071428571</v>
      </c>
      <c r="CU116" s="9">
        <v>378.41584642857146</v>
      </c>
      <c r="CV116" s="9">
        <v>112.63353928571431</v>
      </c>
      <c r="CW116" s="9">
        <v>693.63250714285709</v>
      </c>
      <c r="CX116" s="9">
        <v>86.329896428571431</v>
      </c>
      <c r="CY116" s="9">
        <v>12.780714285714286</v>
      </c>
      <c r="CZ116" s="9">
        <v>10.072975</v>
      </c>
      <c r="DA116" s="9">
        <v>11.828774999999998</v>
      </c>
      <c r="DB116" s="9">
        <v>121.01236071428571</v>
      </c>
      <c r="DC116" s="9">
        <v>17.951335714285715</v>
      </c>
      <c r="DD116" s="9">
        <v>14.818125</v>
      </c>
      <c r="DE116" s="9">
        <v>71.453024999999997</v>
      </c>
      <c r="DF116" s="9">
        <v>30.234225000000002</v>
      </c>
      <c r="DG116" s="9">
        <v>134.45671071428572</v>
      </c>
      <c r="DH116" s="9">
        <v>43.194375000000008</v>
      </c>
      <c r="DI116" s="9">
        <v>69.123250000000013</v>
      </c>
      <c r="DJ116" s="9">
        <v>174.34585000000001</v>
      </c>
      <c r="DK116" s="9">
        <v>68.861800000000002</v>
      </c>
      <c r="DL116" s="9">
        <v>355.52527500000008</v>
      </c>
      <c r="DM116" s="9">
        <v>62.244</v>
      </c>
      <c r="DN116" s="9">
        <v>69.029449999999997</v>
      </c>
      <c r="DO116" s="9">
        <v>232.74684999999999</v>
      </c>
      <c r="DP116" s="9">
        <v>46.334049999999998</v>
      </c>
      <c r="DQ116" s="9">
        <v>410.35435000000001</v>
      </c>
    </row>
    <row r="117" spans="1:121">
      <c r="A117" s="16" t="s">
        <v>285</v>
      </c>
      <c r="B117" s="9">
        <v>-71.020800000000008</v>
      </c>
      <c r="C117" s="9">
        <v>-76.496399999999994</v>
      </c>
      <c r="D117" s="9">
        <v>-74.67</v>
      </c>
      <c r="E117" s="9">
        <v>-83.684400000000011</v>
      </c>
      <c r="F117" s="10">
        <v>-305.87160000000006</v>
      </c>
      <c r="G117" s="9">
        <v>-82.534800000000004</v>
      </c>
      <c r="H117" s="9">
        <v>-81.844800000000006</v>
      </c>
      <c r="I117" s="9">
        <v>-82.033200000000008</v>
      </c>
      <c r="J117" s="9">
        <v>-88.699200000000005</v>
      </c>
      <c r="K117" s="10">
        <v>-335.11200000000002</v>
      </c>
      <c r="L117" s="9">
        <v>-89.915999999999997</v>
      </c>
      <c r="M117" s="9">
        <v>-90.006</v>
      </c>
      <c r="N117" s="9">
        <v>-84.348000000000013</v>
      </c>
      <c r="O117" s="9">
        <v>-89.834400000000002</v>
      </c>
      <c r="P117" s="10">
        <v>-354.1044</v>
      </c>
      <c r="Q117" s="9">
        <v>-90.77600000000001</v>
      </c>
      <c r="R117" s="9">
        <v>-96.432000000000016</v>
      </c>
      <c r="S117" s="9">
        <v>-91.729200000000006</v>
      </c>
      <c r="T117" s="9">
        <v>-99.136800000000008</v>
      </c>
      <c r="U117" s="10">
        <v>-378.07400000000001</v>
      </c>
      <c r="V117" s="9">
        <v>-107.3064</v>
      </c>
      <c r="W117" s="9">
        <v>-138.9692</v>
      </c>
      <c r="X117" s="9">
        <v>-142.2852</v>
      </c>
      <c r="Y117" s="9">
        <v>-146.2884</v>
      </c>
      <c r="Z117" s="10">
        <v>-534.8492</v>
      </c>
      <c r="AA117" s="9">
        <v>-88.133039999999994</v>
      </c>
      <c r="AB117" s="9">
        <v>-120.90024000000001</v>
      </c>
      <c r="AC117" s="9">
        <v>-223.0788</v>
      </c>
      <c r="AD117" s="9">
        <v>-216.92160000000001</v>
      </c>
      <c r="AE117" s="10">
        <v>-649.03368</v>
      </c>
      <c r="AF117" s="9">
        <v>-185.15280000000001</v>
      </c>
      <c r="AG117" s="9">
        <v>-220.78800000000001</v>
      </c>
      <c r="AH117" s="9">
        <v>-273.62610000000001</v>
      </c>
      <c r="AI117" s="9">
        <v>-243.27396000000005</v>
      </c>
      <c r="AJ117" s="10">
        <v>-922.84086000000002</v>
      </c>
      <c r="AK117" s="9">
        <v>-231.66</v>
      </c>
      <c r="AL117" s="9">
        <v>-195.86520000000002</v>
      </c>
      <c r="AM117" s="9">
        <v>-189.56549999999999</v>
      </c>
      <c r="AN117" s="9">
        <v>-183.13200000000001</v>
      </c>
      <c r="AO117" s="10">
        <v>-800.22270000000003</v>
      </c>
      <c r="AP117" s="9">
        <v>-227.20067999999998</v>
      </c>
      <c r="AQ117" s="9">
        <v>-200.36016000000001</v>
      </c>
      <c r="AR117" s="9">
        <v>-177.55686</v>
      </c>
      <c r="AS117" s="9">
        <v>-215.19216</v>
      </c>
      <c r="AT117" s="10">
        <v>-820.30986000000007</v>
      </c>
      <c r="AU117" s="9">
        <v>-174.10104000000001</v>
      </c>
      <c r="AV117" s="9">
        <v>-226.09926000000002</v>
      </c>
      <c r="AW117" s="9">
        <v>-243.85140000000001</v>
      </c>
      <c r="AX117" s="9">
        <v>-223.22898000000004</v>
      </c>
      <c r="AY117" s="10">
        <v>-867.28068000000007</v>
      </c>
      <c r="AZ117" s="9">
        <v>-192.18923999999998</v>
      </c>
      <c r="BA117" s="9">
        <v>-202.59288000000004</v>
      </c>
      <c r="BB117" s="9">
        <v>-211.83011999999999</v>
      </c>
      <c r="BC117" s="9">
        <v>-205.95042000000001</v>
      </c>
      <c r="BD117" s="10">
        <v>-812.56266000000005</v>
      </c>
      <c r="BE117" s="9">
        <v>-200.10600000000002</v>
      </c>
      <c r="BF117" s="9">
        <v>-207.25111800000005</v>
      </c>
      <c r="BG117" s="9">
        <v>-205.05164400000001</v>
      </c>
      <c r="BH117" s="9">
        <v>-246.04743600000003</v>
      </c>
      <c r="BI117" s="10">
        <v>-858.45619800000009</v>
      </c>
      <c r="BJ117" s="9">
        <v>-375.79010400000004</v>
      </c>
      <c r="BK117" s="9">
        <v>-388.41600599999998</v>
      </c>
      <c r="BL117" s="9">
        <v>-353.86808400000001</v>
      </c>
      <c r="BM117" s="9">
        <v>-371.27151000000003</v>
      </c>
      <c r="BN117" s="10">
        <v>-1489.3457040000001</v>
      </c>
      <c r="BO117" s="9">
        <v>-338.99173200000007</v>
      </c>
      <c r="BP117" s="9">
        <v>-329.08820400000008</v>
      </c>
      <c r="BQ117" s="9">
        <v>-344.88145800000007</v>
      </c>
      <c r="BR117" s="9">
        <v>-374.41562400000004</v>
      </c>
      <c r="BS117" s="10">
        <v>-1387.3770180000001</v>
      </c>
      <c r="BT117" s="9">
        <v>-313.02937800000001</v>
      </c>
      <c r="BU117" s="9">
        <v>-326.46738600000003</v>
      </c>
      <c r="BV117" s="9">
        <v>-326.73187799999999</v>
      </c>
      <c r="BW117" s="9">
        <v>-344.57956200000001</v>
      </c>
      <c r="BX117" s="10">
        <v>-1310.8082039999999</v>
      </c>
      <c r="BY117" s="9">
        <v>-302.99378400000001</v>
      </c>
      <c r="BZ117" s="9">
        <v>-304.57544400000006</v>
      </c>
      <c r="CA117" s="9">
        <v>-287.55784800000004</v>
      </c>
      <c r="CB117" s="9">
        <v>-293.24358000000001</v>
      </c>
      <c r="CC117" s="10">
        <v>-1188.3706560000001</v>
      </c>
      <c r="CD117" s="9">
        <v>-250.98983999999999</v>
      </c>
      <c r="CE117" s="9">
        <v>-271.09152000000006</v>
      </c>
      <c r="CF117" s="9">
        <v>-265.56623999999999</v>
      </c>
      <c r="CG117" s="9">
        <v>-253.10015999999999</v>
      </c>
      <c r="CH117" s="10">
        <v>-1040.74776</v>
      </c>
      <c r="CI117" s="9">
        <v>-239.95728</v>
      </c>
      <c r="CJ117" s="9">
        <v>-250.06013999999999</v>
      </c>
      <c r="CK117" s="9">
        <v>-230.17428000000001</v>
      </c>
      <c r="CL117" s="9">
        <v>-252.34652</v>
      </c>
      <c r="CM117" s="10">
        <v>-972.53822000000014</v>
      </c>
      <c r="CN117" s="9">
        <v>-264.31020000000001</v>
      </c>
      <c r="CO117" s="9">
        <v>-301.53091999999998</v>
      </c>
      <c r="CP117" s="9">
        <v>-286.07507999999996</v>
      </c>
      <c r="CQ117" s="9">
        <v>-298.90476000000001</v>
      </c>
      <c r="CR117" s="10">
        <v>-1150.82096</v>
      </c>
      <c r="CS117" s="9">
        <v>-278.02324000000004</v>
      </c>
      <c r="CT117" s="9">
        <v>-341.64860400000003</v>
      </c>
      <c r="CU117" s="9">
        <v>-297.16708400000005</v>
      </c>
      <c r="CV117" s="9">
        <v>-312.27725399999997</v>
      </c>
      <c r="CW117" s="9">
        <v>-1229.1161820000002</v>
      </c>
      <c r="CX117" s="9">
        <v>-266.09409200000005</v>
      </c>
      <c r="CY117" s="9">
        <v>-169.44150000000002</v>
      </c>
      <c r="CZ117" s="9">
        <v>-157.09275000000002</v>
      </c>
      <c r="DA117" s="9">
        <v>-172.96575000000001</v>
      </c>
      <c r="DB117" s="9">
        <v>-765.59409200000005</v>
      </c>
      <c r="DC117" s="9">
        <v>-130.78575000000001</v>
      </c>
      <c r="DD117" s="9">
        <v>-174.737202</v>
      </c>
      <c r="DE117" s="9">
        <v>-175.31892000000002</v>
      </c>
      <c r="DF117" s="9">
        <v>-168.501318</v>
      </c>
      <c r="DG117" s="9">
        <v>-649.34319000000005</v>
      </c>
      <c r="DH117" s="9">
        <v>-60.582564000000005</v>
      </c>
      <c r="DI117" s="9">
        <v>-63.428100000000001</v>
      </c>
      <c r="DJ117" s="9">
        <v>-67.350971999999999</v>
      </c>
      <c r="DK117" s="9">
        <v>-63.813480000000006</v>
      </c>
      <c r="DL117" s="9">
        <v>-255.175116</v>
      </c>
      <c r="DM117" s="9">
        <v>-62.949048000000005</v>
      </c>
      <c r="DN117" s="9">
        <v>-61.009667999999998</v>
      </c>
      <c r="DO117" s="9">
        <v>-63.524958000000005</v>
      </c>
      <c r="DP117" s="9">
        <v>-60.862122000000006</v>
      </c>
      <c r="DQ117" s="9">
        <v>-248.34579600000001</v>
      </c>
    </row>
    <row r="118" spans="1:121">
      <c r="A118" s="17" t="s">
        <v>286</v>
      </c>
      <c r="B118" s="9">
        <v>12149.997577797263</v>
      </c>
      <c r="C118" s="9">
        <v>14685.737906884471</v>
      </c>
      <c r="D118" s="9">
        <v>4834.6990001095937</v>
      </c>
      <c r="E118" s="9">
        <v>12977.787215903987</v>
      </c>
      <c r="F118" s="10">
        <v>44648.221700695314</v>
      </c>
      <c r="G118" s="9">
        <v>13749.653151752871</v>
      </c>
      <c r="H118" s="9">
        <v>15507.195338339488</v>
      </c>
      <c r="I118" s="9">
        <v>20779.513005173892</v>
      </c>
      <c r="J118" s="9">
        <v>14331.134654602607</v>
      </c>
      <c r="K118" s="10">
        <v>64367.49614986885</v>
      </c>
      <c r="L118" s="9">
        <v>14359.07774687355</v>
      </c>
      <c r="M118" s="9">
        <v>18629.024297812932</v>
      </c>
      <c r="N118" s="9">
        <v>20585.323135983006</v>
      </c>
      <c r="O118" s="9">
        <v>18722.051025531644</v>
      </c>
      <c r="P118" s="10">
        <v>72295.476206201143</v>
      </c>
      <c r="Q118" s="9">
        <v>14032.813834544768</v>
      </c>
      <c r="R118" s="9">
        <v>18020.336689781827</v>
      </c>
      <c r="S118" s="9">
        <v>18055.906574381537</v>
      </c>
      <c r="T118" s="9">
        <v>15876.648958796941</v>
      </c>
      <c r="U118" s="10">
        <v>65985.706057505071</v>
      </c>
      <c r="V118" s="9">
        <v>18204.317829850013</v>
      </c>
      <c r="W118" s="9">
        <v>9864.7059237855319</v>
      </c>
      <c r="X118" s="9">
        <v>18737.389271547981</v>
      </c>
      <c r="Y118" s="9">
        <v>12304.810016606372</v>
      </c>
      <c r="Z118" s="10">
        <v>59111.223041789905</v>
      </c>
      <c r="AA118" s="9">
        <v>13044.158564968333</v>
      </c>
      <c r="AB118" s="9">
        <v>16740.043124183696</v>
      </c>
      <c r="AC118" s="9">
        <v>14432.42031540971</v>
      </c>
      <c r="AD118" s="9">
        <v>14180.531670337732</v>
      </c>
      <c r="AE118" s="10">
        <v>58397.153674899469</v>
      </c>
      <c r="AF118" s="9">
        <v>17473.054260218614</v>
      </c>
      <c r="AG118" s="9">
        <v>16236.851763809615</v>
      </c>
      <c r="AH118" s="9">
        <v>13403.890491015303</v>
      </c>
      <c r="AI118" s="9">
        <v>11468.756303764467</v>
      </c>
      <c r="AJ118" s="10">
        <v>58582.552818807999</v>
      </c>
      <c r="AK118" s="9">
        <v>12199.308496935559</v>
      </c>
      <c r="AL118" s="9">
        <v>11377.571760559444</v>
      </c>
      <c r="AM118" s="9">
        <v>18096.203149962887</v>
      </c>
      <c r="AN118" s="9">
        <v>4148.9812364494828</v>
      </c>
      <c r="AO118" s="10">
        <v>45822.064643907375</v>
      </c>
      <c r="AP118" s="9">
        <v>7587.6452586998894</v>
      </c>
      <c r="AQ118" s="9">
        <v>6611.5953531439955</v>
      </c>
      <c r="AR118" s="9">
        <v>7733.696784925949</v>
      </c>
      <c r="AS118" s="9">
        <v>16806.952832617135</v>
      </c>
      <c r="AT118" s="10">
        <v>38739.890229386969</v>
      </c>
      <c r="AU118" s="9">
        <v>14331.941890112477</v>
      </c>
      <c r="AV118" s="9">
        <v>15344.428274974669</v>
      </c>
      <c r="AW118" s="9">
        <v>18459.044811724289</v>
      </c>
      <c r="AX118" s="9">
        <v>19105.672353866008</v>
      </c>
      <c r="AY118" s="10">
        <v>67241.08733067743</v>
      </c>
      <c r="AZ118" s="9">
        <v>19039.523517087768</v>
      </c>
      <c r="BA118" s="9">
        <v>19251.088161288444</v>
      </c>
      <c r="BB118" s="9">
        <v>19618.257063331126</v>
      </c>
      <c r="BC118" s="9">
        <v>16930.806185571688</v>
      </c>
      <c r="BD118" s="10">
        <v>74839.674927279033</v>
      </c>
      <c r="BE118" s="9">
        <v>9012.5764977345025</v>
      </c>
      <c r="BF118" s="9">
        <v>27165.505036229966</v>
      </c>
      <c r="BG118" s="9">
        <v>33403.519935856508</v>
      </c>
      <c r="BH118" s="9">
        <v>24077.633257159789</v>
      </c>
      <c r="BI118" s="10">
        <v>93659.234726980765</v>
      </c>
      <c r="BJ118" s="9">
        <v>20899.215275968716</v>
      </c>
      <c r="BK118" s="9">
        <v>26589.080853189735</v>
      </c>
      <c r="BL118" s="9">
        <v>30598.90468665411</v>
      </c>
      <c r="BM118" s="9">
        <v>39496.805578273386</v>
      </c>
      <c r="BN118" s="10">
        <v>117584.00639408595</v>
      </c>
      <c r="BO118" s="9">
        <v>37773.517431785098</v>
      </c>
      <c r="BP118" s="9">
        <v>28613.520075104003</v>
      </c>
      <c r="BQ118" s="9">
        <v>28248.596235442878</v>
      </c>
      <c r="BR118" s="9">
        <v>21242.038597977436</v>
      </c>
      <c r="BS118" s="10">
        <v>115877.67234030942</v>
      </c>
      <c r="BT118" s="9">
        <v>21717.293148098091</v>
      </c>
      <c r="BU118" s="9">
        <v>24603.86684092319</v>
      </c>
      <c r="BV118" s="9">
        <v>31235.6104094088</v>
      </c>
      <c r="BW118" s="9">
        <v>16002.600814094316</v>
      </c>
      <c r="BX118" s="10">
        <v>93559.371212524406</v>
      </c>
      <c r="BY118" s="9">
        <v>26931.406842150289</v>
      </c>
      <c r="BZ118" s="9">
        <v>21028.227423704615</v>
      </c>
      <c r="CA118" s="9">
        <v>18519.917514540481</v>
      </c>
      <c r="CB118" s="9">
        <v>3026.3765145465186</v>
      </c>
      <c r="CC118" s="10">
        <v>69505.928294941899</v>
      </c>
      <c r="CD118" s="9">
        <v>9706.2279847682203</v>
      </c>
      <c r="CE118" s="9">
        <v>3128.4314984347548</v>
      </c>
      <c r="CF118" s="9">
        <v>1372.417786063681</v>
      </c>
      <c r="CG118" s="9">
        <v>-14948.125050584007</v>
      </c>
      <c r="CH118" s="10">
        <v>-741.04778131735111</v>
      </c>
      <c r="CI118" s="9">
        <v>-1743.0171904880444</v>
      </c>
      <c r="CJ118" s="9">
        <v>-9562.9666353997382</v>
      </c>
      <c r="CK118" s="9">
        <v>-19916.988893042075</v>
      </c>
      <c r="CL118" s="9">
        <v>-9056.3864293171755</v>
      </c>
      <c r="CM118" s="10">
        <v>-40279.359148247037</v>
      </c>
      <c r="CN118" s="9">
        <v>-15118.561196250979</v>
      </c>
      <c r="CO118" s="9">
        <v>-23762.238570081579</v>
      </c>
      <c r="CP118" s="9">
        <v>-25037.528961956723</v>
      </c>
      <c r="CQ118" s="9">
        <v>-9624.4952864525148</v>
      </c>
      <c r="CR118" s="10">
        <v>-73542.824014741796</v>
      </c>
      <c r="CS118" s="9">
        <v>-6519.5573637917441</v>
      </c>
      <c r="CT118" s="9">
        <v>-8278.9899334870206</v>
      </c>
      <c r="CU118" s="9">
        <v>-10141.003960694368</v>
      </c>
      <c r="CV118" s="9">
        <v>-3043.7743514531066</v>
      </c>
      <c r="CW118" s="9">
        <v>-27983.32560942624</v>
      </c>
      <c r="CX118" s="9">
        <v>-8643.5975509918171</v>
      </c>
      <c r="CY118" s="9">
        <v>-7735.6835690253247</v>
      </c>
      <c r="CZ118" s="9">
        <v>-9882.0883697408062</v>
      </c>
      <c r="DA118" s="9">
        <v>-3494.7943260652719</v>
      </c>
      <c r="DB118" s="9">
        <v>-29756.16381582322</v>
      </c>
      <c r="DC118" s="9">
        <v>-611.95532149865176</v>
      </c>
      <c r="DD118" s="9">
        <v>-11540.833367800242</v>
      </c>
      <c r="DE118" s="9">
        <v>-16792.723584366922</v>
      </c>
      <c r="DF118" s="9">
        <v>-21622.33670089495</v>
      </c>
      <c r="DG118" s="9">
        <v>-50567.848974560766</v>
      </c>
      <c r="DH118" s="9">
        <v>-17728.774916397939</v>
      </c>
      <c r="DI118" s="9">
        <v>-26850.734034693345</v>
      </c>
      <c r="DJ118" s="9">
        <v>-76443.900072802091</v>
      </c>
      <c r="DK118" s="9">
        <v>-67011.289227708738</v>
      </c>
      <c r="DL118" s="9">
        <v>-188034.69825160212</v>
      </c>
      <c r="DM118" s="9">
        <v>-49658.604714699992</v>
      </c>
      <c r="DN118" s="9">
        <v>-48217.766272299996</v>
      </c>
      <c r="DO118" s="9">
        <v>-48763.6438346</v>
      </c>
      <c r="DP118" s="9">
        <v>-29104.398145799998</v>
      </c>
      <c r="DQ118" s="9">
        <v>-175744.41296739999</v>
      </c>
    </row>
    <row r="119" spans="1:121">
      <c r="A119" s="16" t="s">
        <v>284</v>
      </c>
      <c r="B119" s="9">
        <v>13499.774360877263</v>
      </c>
      <c r="C119" s="9">
        <v>15785.915814724471</v>
      </c>
      <c r="D119" s="9">
        <v>6730.9478877415941</v>
      </c>
      <c r="E119" s="9">
        <v>15396.719697671986</v>
      </c>
      <c r="F119" s="10">
        <v>51413.357761015315</v>
      </c>
      <c r="G119" s="9">
        <v>15758.957261048874</v>
      </c>
      <c r="H119" s="9">
        <v>18099.345198419487</v>
      </c>
      <c r="I119" s="9">
        <v>22637.575933565891</v>
      </c>
      <c r="J119" s="9">
        <v>16676.141907058605</v>
      </c>
      <c r="K119" s="10">
        <v>73172.020300092845</v>
      </c>
      <c r="L119" s="9">
        <v>16463.847946625552</v>
      </c>
      <c r="M119" s="9">
        <v>21171.002110252928</v>
      </c>
      <c r="N119" s="9">
        <v>23474.441205183008</v>
      </c>
      <c r="O119" s="9">
        <v>21924.187802403649</v>
      </c>
      <c r="P119" s="10">
        <v>83033.479064465137</v>
      </c>
      <c r="Q119" s="9">
        <v>16341.775289168769</v>
      </c>
      <c r="R119" s="9">
        <v>21238.240840253828</v>
      </c>
      <c r="S119" s="9">
        <v>22399.47338376554</v>
      </c>
      <c r="T119" s="9">
        <v>22076.242185788931</v>
      </c>
      <c r="U119" s="10">
        <v>82055.731698977062</v>
      </c>
      <c r="V119" s="9">
        <v>23791.445702770008</v>
      </c>
      <c r="W119" s="9">
        <v>15604.428573721529</v>
      </c>
      <c r="X119" s="9">
        <v>25757.52870501998</v>
      </c>
      <c r="Y119" s="9">
        <v>20459.921052062371</v>
      </c>
      <c r="Z119" s="10">
        <v>85613.324033573896</v>
      </c>
      <c r="AA119" s="9">
        <v>18419.83834679233</v>
      </c>
      <c r="AB119" s="9">
        <v>24730.3490098615</v>
      </c>
      <c r="AC119" s="9">
        <v>25270.607574016394</v>
      </c>
      <c r="AD119" s="9">
        <v>25379.266165889643</v>
      </c>
      <c r="AE119" s="10">
        <v>93800.061096559861</v>
      </c>
      <c r="AF119" s="9">
        <v>26761.725760838373</v>
      </c>
      <c r="AG119" s="9">
        <v>29775.439497710846</v>
      </c>
      <c r="AH119" s="9">
        <v>29795.175932800292</v>
      </c>
      <c r="AI119" s="9">
        <v>25967.090382568676</v>
      </c>
      <c r="AJ119" s="10">
        <v>112299.43157391818</v>
      </c>
      <c r="AK119" s="9">
        <v>25217.707195842926</v>
      </c>
      <c r="AL119" s="9">
        <v>26526.003792816125</v>
      </c>
      <c r="AM119" s="9">
        <v>31008.584406705213</v>
      </c>
      <c r="AN119" s="9">
        <v>27791.112263079202</v>
      </c>
      <c r="AO119" s="10">
        <v>110543.40765844347</v>
      </c>
      <c r="AP119" s="9">
        <v>27086.916254257983</v>
      </c>
      <c r="AQ119" s="9">
        <v>33740.635795892442</v>
      </c>
      <c r="AR119" s="9">
        <v>29682.995875961016</v>
      </c>
      <c r="AS119" s="9">
        <v>29715.282220313096</v>
      </c>
      <c r="AT119" s="10">
        <v>120225.83014642453</v>
      </c>
      <c r="AU119" s="9">
        <v>22038.007490457465</v>
      </c>
      <c r="AV119" s="9">
        <v>24658.133924838527</v>
      </c>
      <c r="AW119" s="9">
        <v>28002.108881093893</v>
      </c>
      <c r="AX119" s="9">
        <v>30074.39383586324</v>
      </c>
      <c r="AY119" s="10">
        <v>104772.64413225313</v>
      </c>
      <c r="AZ119" s="9">
        <v>27437.912681653735</v>
      </c>
      <c r="BA119" s="9">
        <v>29877.480230800706</v>
      </c>
      <c r="BB119" s="9">
        <v>31950.233868389805</v>
      </c>
      <c r="BC119" s="9">
        <v>32983.186655546997</v>
      </c>
      <c r="BD119" s="10">
        <v>122248.81343639124</v>
      </c>
      <c r="BE119" s="9">
        <v>31027.516710342079</v>
      </c>
      <c r="BF119" s="9">
        <v>39768.867399523595</v>
      </c>
      <c r="BG119" s="9">
        <v>45432.941083998892</v>
      </c>
      <c r="BH119" s="9">
        <v>39544.697101761514</v>
      </c>
      <c r="BI119" s="10">
        <v>155774.02229562605</v>
      </c>
      <c r="BJ119" s="9">
        <v>35368.105420468717</v>
      </c>
      <c r="BK119" s="9">
        <v>41676.707127789734</v>
      </c>
      <c r="BL119" s="9">
        <v>42267.854437354108</v>
      </c>
      <c r="BM119" s="9">
        <v>43660.45667647339</v>
      </c>
      <c r="BN119" s="10">
        <v>162973.12366208597</v>
      </c>
      <c r="BO119" s="9">
        <v>42254.462282585097</v>
      </c>
      <c r="BP119" s="9">
        <v>34704.006322004003</v>
      </c>
      <c r="BQ119" s="9">
        <v>40104.032583142878</v>
      </c>
      <c r="BR119" s="9">
        <v>41123.121379977434</v>
      </c>
      <c r="BS119" s="10">
        <v>158185.62256770942</v>
      </c>
      <c r="BT119" s="9">
        <v>32815.00440459809</v>
      </c>
      <c r="BU119" s="9">
        <v>36346.597183123187</v>
      </c>
      <c r="BV119" s="9">
        <v>41222.195086708802</v>
      </c>
      <c r="BW119" s="9">
        <v>39048.550988594317</v>
      </c>
      <c r="BX119" s="10">
        <v>149432.34766302438</v>
      </c>
      <c r="BY119" s="9">
        <v>36587.541587550288</v>
      </c>
      <c r="BZ119" s="9">
        <v>34125.221335904615</v>
      </c>
      <c r="CA119" s="9">
        <v>28585.306300740482</v>
      </c>
      <c r="CB119" s="9">
        <v>29822.678586646518</v>
      </c>
      <c r="CC119" s="10">
        <v>129120.7478108419</v>
      </c>
      <c r="CD119" s="9">
        <v>22817.79657796822</v>
      </c>
      <c r="CE119" s="9">
        <v>19991.068283934754</v>
      </c>
      <c r="CF119" s="9">
        <v>22738.143376063679</v>
      </c>
      <c r="CG119" s="9">
        <v>21157.935744615992</v>
      </c>
      <c r="CH119" s="10">
        <v>86704.943982582656</v>
      </c>
      <c r="CI119" s="9">
        <v>18531.885136311954</v>
      </c>
      <c r="CJ119" s="9">
        <v>15317.237174600261</v>
      </c>
      <c r="CK119" s="9">
        <v>14915.991797157923</v>
      </c>
      <c r="CL119" s="9">
        <v>16999.460319482827</v>
      </c>
      <c r="CM119" s="10">
        <v>65764.574427552958</v>
      </c>
      <c r="CN119" s="9">
        <v>12728.657704349022</v>
      </c>
      <c r="CO119" s="9">
        <v>12933.597449618421</v>
      </c>
      <c r="CP119" s="9">
        <v>15289.407525243278</v>
      </c>
      <c r="CQ119" s="9">
        <v>15339.338912147483</v>
      </c>
      <c r="CR119" s="10">
        <v>56291.001591358203</v>
      </c>
      <c r="CS119" s="9">
        <v>16869.851233708254</v>
      </c>
      <c r="CT119" s="9">
        <v>18778.301779612979</v>
      </c>
      <c r="CU119" s="9">
        <v>17803.434454605631</v>
      </c>
      <c r="CV119" s="9">
        <v>18466.748024746892</v>
      </c>
      <c r="CW119" s="9">
        <v>71918.335492673767</v>
      </c>
      <c r="CX119" s="9">
        <v>17537.528361708184</v>
      </c>
      <c r="CY119" s="9">
        <v>18398.401691774678</v>
      </c>
      <c r="CZ119" s="9">
        <v>14665.362946559195</v>
      </c>
      <c r="DA119" s="9">
        <v>17868.523841334729</v>
      </c>
      <c r="DB119" s="9">
        <v>68469.816841376785</v>
      </c>
      <c r="DC119" s="9">
        <v>18356.513691401349</v>
      </c>
      <c r="DD119" s="9">
        <v>20761.448219599759</v>
      </c>
      <c r="DE119" s="9">
        <v>19836.325104833082</v>
      </c>
      <c r="DF119" s="9">
        <v>19163.460489705052</v>
      </c>
      <c r="DG119" s="9">
        <v>78117.747505539242</v>
      </c>
      <c r="DH119" s="9">
        <v>19235.04511410206</v>
      </c>
      <c r="DI119" s="9">
        <v>25369.94595920666</v>
      </c>
      <c r="DJ119" s="9">
        <v>21922.028637697902</v>
      </c>
      <c r="DK119" s="9">
        <v>26386.375289591255</v>
      </c>
      <c r="DL119" s="9">
        <v>92913.39500059787</v>
      </c>
      <c r="DM119" s="9">
        <v>22794.908149999999</v>
      </c>
      <c r="DN119" s="9">
        <v>25220.974040000001</v>
      </c>
      <c r="DO119" s="9">
        <v>24815.02087</v>
      </c>
      <c r="DP119" s="9">
        <v>21486.56841</v>
      </c>
      <c r="DQ119" s="9">
        <v>94317.471470000019</v>
      </c>
    </row>
    <row r="120" spans="1:121">
      <c r="A120" s="16" t="s">
        <v>285</v>
      </c>
      <c r="B120" s="9">
        <v>-1349.776783080001</v>
      </c>
      <c r="C120" s="9">
        <v>-1100.1779078400004</v>
      </c>
      <c r="D120" s="9">
        <v>-1896.2488876320006</v>
      </c>
      <c r="E120" s="9">
        <v>-2418.9324817679999</v>
      </c>
      <c r="F120" s="10">
        <v>-6765.1360603200019</v>
      </c>
      <c r="G120" s="9">
        <v>-2009.3041092960025</v>
      </c>
      <c r="H120" s="9">
        <v>-2592.1498600799991</v>
      </c>
      <c r="I120" s="9">
        <v>-1858.0629283920002</v>
      </c>
      <c r="J120" s="9">
        <v>-2345.0072524559982</v>
      </c>
      <c r="K120" s="10">
        <v>-8804.5241502240006</v>
      </c>
      <c r="L120" s="9">
        <v>-2104.7701997520012</v>
      </c>
      <c r="M120" s="9">
        <v>-2541.9778124399973</v>
      </c>
      <c r="N120" s="9">
        <v>-2889.1180692000007</v>
      </c>
      <c r="O120" s="9">
        <v>-3202.1367768720042</v>
      </c>
      <c r="P120" s="10">
        <v>-10738.002858264002</v>
      </c>
      <c r="Q120" s="9">
        <v>-2308.9614546240014</v>
      </c>
      <c r="R120" s="9">
        <v>-3217.9041504719994</v>
      </c>
      <c r="S120" s="9">
        <v>-4343.5668093840022</v>
      </c>
      <c r="T120" s="9">
        <v>-6199.5932269919904</v>
      </c>
      <c r="U120" s="10">
        <v>-16070.025641471993</v>
      </c>
      <c r="V120" s="9">
        <v>-5587.1278729199948</v>
      </c>
      <c r="W120" s="9">
        <v>-5739.7226499359977</v>
      </c>
      <c r="X120" s="9">
        <v>-7020.1394334720007</v>
      </c>
      <c r="Y120" s="9">
        <v>-8155.1110354559987</v>
      </c>
      <c r="Z120" s="10">
        <v>-26502.100991783991</v>
      </c>
      <c r="AA120" s="9">
        <v>-5375.6797818239966</v>
      </c>
      <c r="AB120" s="9">
        <v>-7990.3058856778043</v>
      </c>
      <c r="AC120" s="9">
        <v>-10838.187258606684</v>
      </c>
      <c r="AD120" s="9">
        <v>-11198.734495551911</v>
      </c>
      <c r="AE120" s="10">
        <v>-35402.907421660391</v>
      </c>
      <c r="AF120" s="9">
        <v>-9288.6715006197592</v>
      </c>
      <c r="AG120" s="9">
        <v>-13538.587733901231</v>
      </c>
      <c r="AH120" s="9">
        <v>-16391.285441784989</v>
      </c>
      <c r="AI120" s="9">
        <v>-14498.33407880421</v>
      </c>
      <c r="AJ120" s="10">
        <v>-53716.878755110192</v>
      </c>
      <c r="AK120" s="9">
        <v>-13018.398698907367</v>
      </c>
      <c r="AL120" s="9">
        <v>-15148.432032256682</v>
      </c>
      <c r="AM120" s="9">
        <v>-12912.381256742327</v>
      </c>
      <c r="AN120" s="9">
        <v>-23642.131026629719</v>
      </c>
      <c r="AO120" s="10">
        <v>-64721.343014536091</v>
      </c>
      <c r="AP120" s="9">
        <v>-19499.270995558094</v>
      </c>
      <c r="AQ120" s="9">
        <v>-27129.040442748446</v>
      </c>
      <c r="AR120" s="9">
        <v>-21949.299091035067</v>
      </c>
      <c r="AS120" s="9">
        <v>-12908.32938769596</v>
      </c>
      <c r="AT120" s="10">
        <v>-81485.939917037569</v>
      </c>
      <c r="AU120" s="9">
        <v>-7706.0656003449867</v>
      </c>
      <c r="AV120" s="9">
        <v>-9313.7056498638576</v>
      </c>
      <c r="AW120" s="9">
        <v>-9543.0640693696041</v>
      </c>
      <c r="AX120" s="9">
        <v>-10968.721481997231</v>
      </c>
      <c r="AY120" s="10">
        <v>-37531.55680157568</v>
      </c>
      <c r="AZ120" s="9">
        <v>-8398.3891645659678</v>
      </c>
      <c r="BA120" s="9">
        <v>-10626.392069512262</v>
      </c>
      <c r="BB120" s="9">
        <v>-12331.976805058679</v>
      </c>
      <c r="BC120" s="9">
        <v>-16052.380469975311</v>
      </c>
      <c r="BD120" s="10">
        <v>-47409.138509112221</v>
      </c>
      <c r="BE120" s="9">
        <v>-22014.940212607577</v>
      </c>
      <c r="BF120" s="9">
        <v>-12603.362363293631</v>
      </c>
      <c r="BG120" s="9">
        <v>-12029.421148142383</v>
      </c>
      <c r="BH120" s="9">
        <v>-15467.063844601724</v>
      </c>
      <c r="BI120" s="10">
        <v>-62114.787568645319</v>
      </c>
      <c r="BJ120" s="9">
        <v>-14468.890144500001</v>
      </c>
      <c r="BK120" s="9">
        <v>-15087.626274599999</v>
      </c>
      <c r="BL120" s="9">
        <v>-11668.9497507</v>
      </c>
      <c r="BM120" s="9">
        <v>-4163.6510982</v>
      </c>
      <c r="BN120" s="10">
        <v>-45389.117268000002</v>
      </c>
      <c r="BO120" s="9">
        <v>-4480.9448507999996</v>
      </c>
      <c r="BP120" s="9">
        <v>-6090.4862469</v>
      </c>
      <c r="BQ120" s="9">
        <v>-11855.436347699999</v>
      </c>
      <c r="BR120" s="9">
        <v>-19881.082781999998</v>
      </c>
      <c r="BS120" s="10">
        <v>-42307.950227399997</v>
      </c>
      <c r="BT120" s="9">
        <v>-11097.711256499999</v>
      </c>
      <c r="BU120" s="9">
        <v>-11742.730342199999</v>
      </c>
      <c r="BV120" s="9">
        <v>-9986.5846772999994</v>
      </c>
      <c r="BW120" s="9">
        <v>-23045.950174500002</v>
      </c>
      <c r="BX120" s="10">
        <v>-55872.976450499998</v>
      </c>
      <c r="BY120" s="9">
        <v>-9656.1347453999988</v>
      </c>
      <c r="BZ120" s="9">
        <v>-13096.9939122</v>
      </c>
      <c r="CA120" s="9">
        <v>-10065.388786200001</v>
      </c>
      <c r="CB120" s="9">
        <v>-26796.302072099999</v>
      </c>
      <c r="CC120" s="10">
        <v>-59614.819515899995</v>
      </c>
      <c r="CD120" s="9">
        <v>-13111.5685932</v>
      </c>
      <c r="CE120" s="9">
        <v>-16862.636785499999</v>
      </c>
      <c r="CF120" s="9">
        <v>-21365.725589999998</v>
      </c>
      <c r="CG120" s="9">
        <v>-36106.060795199999</v>
      </c>
      <c r="CH120" s="10">
        <v>-87445.99176389999</v>
      </c>
      <c r="CI120" s="9">
        <v>-20274.902326799998</v>
      </c>
      <c r="CJ120" s="9">
        <v>-24880.203809999999</v>
      </c>
      <c r="CK120" s="9">
        <v>-34832.980690199998</v>
      </c>
      <c r="CL120" s="9">
        <v>-26055.846748800002</v>
      </c>
      <c r="CM120" s="10">
        <v>-106043.93357579999</v>
      </c>
      <c r="CN120" s="9">
        <v>-27847.218900600001</v>
      </c>
      <c r="CO120" s="9">
        <v>-36695.8360197</v>
      </c>
      <c r="CP120" s="9">
        <v>-40326.936487200001</v>
      </c>
      <c r="CQ120" s="9">
        <v>-24963.834198599998</v>
      </c>
      <c r="CR120" s="10">
        <v>-129833.8256061</v>
      </c>
      <c r="CS120" s="9">
        <v>-23389.408597499998</v>
      </c>
      <c r="CT120" s="9">
        <v>-27057.291713099999</v>
      </c>
      <c r="CU120" s="9">
        <v>-27944.438415299999</v>
      </c>
      <c r="CV120" s="9">
        <v>-21510.522376199999</v>
      </c>
      <c r="CW120" s="9">
        <v>-99901.661102099999</v>
      </c>
      <c r="CX120" s="9">
        <v>-26181.125912700001</v>
      </c>
      <c r="CY120" s="9">
        <v>-26134.085260800002</v>
      </c>
      <c r="CZ120" s="9">
        <v>-24547.451316300001</v>
      </c>
      <c r="DA120" s="9">
        <v>-21363.318167400001</v>
      </c>
      <c r="DB120" s="9">
        <v>-98225.980657200009</v>
      </c>
      <c r="DC120" s="9">
        <v>-18968.469012900001</v>
      </c>
      <c r="DD120" s="9">
        <v>-32302.281587400001</v>
      </c>
      <c r="DE120" s="9">
        <v>-36629.048689200004</v>
      </c>
      <c r="DF120" s="9">
        <v>-40785.797190600002</v>
      </c>
      <c r="DG120" s="9">
        <v>-128685.59648010001</v>
      </c>
      <c r="DH120" s="9">
        <v>-36963.820030499999</v>
      </c>
      <c r="DI120" s="9">
        <v>-52220.679993900005</v>
      </c>
      <c r="DJ120" s="9">
        <v>-98365.928710499997</v>
      </c>
      <c r="DK120" s="9">
        <v>-93397.6645173</v>
      </c>
      <c r="DL120" s="9">
        <v>-280948.09325220005</v>
      </c>
      <c r="DM120" s="9">
        <v>-72453.512864699995</v>
      </c>
      <c r="DN120" s="9">
        <v>-73438.740312299997</v>
      </c>
      <c r="DO120" s="9">
        <v>-73578.6647046</v>
      </c>
      <c r="DP120" s="9">
        <v>-50590.966555799998</v>
      </c>
      <c r="DQ120" s="9">
        <v>-270061.88443739997</v>
      </c>
    </row>
    <row r="121" spans="1:121">
      <c r="A121" s="17" t="s">
        <v>64</v>
      </c>
      <c r="B121" s="9">
        <v>-13.63410892000001</v>
      </c>
      <c r="C121" s="9">
        <v>-11.112908160000003</v>
      </c>
      <c r="D121" s="9">
        <v>-19.154029168000008</v>
      </c>
      <c r="E121" s="9">
        <v>-24.433661432000001</v>
      </c>
      <c r="F121" s="10">
        <v>-68.334707680000022</v>
      </c>
      <c r="G121" s="9">
        <v>-20.296001104000023</v>
      </c>
      <c r="H121" s="9">
        <v>-26.183331919999993</v>
      </c>
      <c r="I121" s="9">
        <v>-18.768312408000003</v>
      </c>
      <c r="J121" s="9">
        <v>-23.686941943999983</v>
      </c>
      <c r="K121" s="10">
        <v>-88.934587375999996</v>
      </c>
      <c r="L121" s="9">
        <v>-21.260305048000014</v>
      </c>
      <c r="M121" s="9">
        <v>-25.676543559999974</v>
      </c>
      <c r="N121" s="9">
        <v>-29.183010800000005</v>
      </c>
      <c r="O121" s="9">
        <v>-32.344815928000045</v>
      </c>
      <c r="P121" s="10">
        <v>-108.46467533600004</v>
      </c>
      <c r="Q121" s="9">
        <v>-23.322842976000015</v>
      </c>
      <c r="R121" s="9">
        <v>-32.504082327999996</v>
      </c>
      <c r="S121" s="9">
        <v>-43.874412216000017</v>
      </c>
      <c r="T121" s="9">
        <v>-62.622153807999901</v>
      </c>
      <c r="U121" s="10">
        <v>-162.32349132799993</v>
      </c>
      <c r="V121" s="9">
        <v>-56.435635079999948</v>
      </c>
      <c r="W121" s="9">
        <v>-57.976996463999974</v>
      </c>
      <c r="X121" s="9">
        <v>-70.910499328</v>
      </c>
      <c r="Y121" s="9">
        <v>-82.374858943999996</v>
      </c>
      <c r="Z121" s="10">
        <v>-267.6979898159999</v>
      </c>
      <c r="AA121" s="9">
        <v>-54.299795775999968</v>
      </c>
      <c r="AB121" s="9">
        <v>-80.710160461391965</v>
      </c>
      <c r="AC121" s="9">
        <v>-109.4766389758251</v>
      </c>
      <c r="AD121" s="9">
        <v>-113.11853025810011</v>
      </c>
      <c r="AE121" s="10">
        <v>-357.60512547131714</v>
      </c>
      <c r="AF121" s="9">
        <v>-93.824964652724844</v>
      </c>
      <c r="AG121" s="9">
        <v>-136.75341145354781</v>
      </c>
      <c r="AH121" s="9">
        <v>-165.56853981600997</v>
      </c>
      <c r="AI121" s="9">
        <v>-146.4478189778203</v>
      </c>
      <c r="AJ121" s="10">
        <v>-542.59473490010294</v>
      </c>
      <c r="AK121" s="9">
        <v>-131.49897675664008</v>
      </c>
      <c r="AL121" s="9">
        <v>-153.01446497228972</v>
      </c>
      <c r="AM121" s="9">
        <v>-130.42809350244775</v>
      </c>
      <c r="AN121" s="9">
        <v>-238.80940430939111</v>
      </c>
      <c r="AO121" s="10">
        <v>-653.75093954076863</v>
      </c>
      <c r="AP121" s="9">
        <v>-196.9623332884656</v>
      </c>
      <c r="AQ121" s="9">
        <v>-274.03071154291359</v>
      </c>
      <c r="AR121" s="9">
        <v>-221.71009182863705</v>
      </c>
      <c r="AS121" s="9">
        <v>-130.38716553228241</v>
      </c>
      <c r="AT121" s="10">
        <v>-823.09030219229862</v>
      </c>
      <c r="AU121" s="9">
        <v>-77.839046468131187</v>
      </c>
      <c r="AV121" s="9">
        <v>-94.077834847109685</v>
      </c>
      <c r="AW121" s="9">
        <v>-96.394586559288925</v>
      </c>
      <c r="AX121" s="9">
        <v>-110.79516648482051</v>
      </c>
      <c r="AY121" s="10">
        <v>-379.10663435935032</v>
      </c>
      <c r="AZ121" s="9">
        <v>-84.832213783494623</v>
      </c>
      <c r="BA121" s="9">
        <v>-107.33729363143699</v>
      </c>
      <c r="BB121" s="9">
        <v>-124.56542227332001</v>
      </c>
      <c r="BC121" s="9">
        <v>-162.14525727247789</v>
      </c>
      <c r="BD121" s="10">
        <v>-478.88018696072947</v>
      </c>
      <c r="BE121" s="9">
        <v>-222.3731334606826</v>
      </c>
      <c r="BF121" s="9">
        <v>-127.30669053831951</v>
      </c>
      <c r="BG121" s="9">
        <v>-121.50930452669074</v>
      </c>
      <c r="BH121" s="9">
        <v>-156.23296812729015</v>
      </c>
      <c r="BI121" s="10">
        <v>-627.42209665298299</v>
      </c>
      <c r="BJ121" s="9">
        <v>-146.15040550000001</v>
      </c>
      <c r="BK121" s="9">
        <v>-152.40026539999999</v>
      </c>
      <c r="BL121" s="9">
        <v>-117.86817929999999</v>
      </c>
      <c r="BM121" s="9">
        <v>-42.057081799999999</v>
      </c>
      <c r="BN121" s="10">
        <v>-458.475932</v>
      </c>
      <c r="BO121" s="9">
        <v>-45.262069199999999</v>
      </c>
      <c r="BP121" s="9">
        <v>-61.520063100000002</v>
      </c>
      <c r="BQ121" s="9">
        <v>-119.75188230000001</v>
      </c>
      <c r="BR121" s="9">
        <v>-200.819018</v>
      </c>
      <c r="BS121" s="10">
        <v>-427.35303260000001</v>
      </c>
      <c r="BT121" s="9">
        <v>-112.0980935</v>
      </c>
      <c r="BU121" s="9">
        <v>-118.6134378</v>
      </c>
      <c r="BV121" s="9">
        <v>-100.87459269999999</v>
      </c>
      <c r="BW121" s="9">
        <v>-232.78737550000002</v>
      </c>
      <c r="BX121" s="10">
        <v>-564.37349949999998</v>
      </c>
      <c r="BY121" s="9">
        <v>-97.536714599999996</v>
      </c>
      <c r="BZ121" s="9">
        <v>-132.29286780000001</v>
      </c>
      <c r="CA121" s="9">
        <v>-101.67059380000001</v>
      </c>
      <c r="CB121" s="9">
        <v>-270.66971790000002</v>
      </c>
      <c r="CC121" s="10">
        <v>-602.16989409999996</v>
      </c>
      <c r="CD121" s="9">
        <v>-132.44008679999999</v>
      </c>
      <c r="CE121" s="9">
        <v>-170.32966450000001</v>
      </c>
      <c r="CF121" s="9">
        <v>-215.81540999999999</v>
      </c>
      <c r="CG121" s="9">
        <v>-364.70768479999998</v>
      </c>
      <c r="CH121" s="10">
        <v>-883.29284609999991</v>
      </c>
      <c r="CI121" s="9">
        <v>-204.7969932</v>
      </c>
      <c r="CJ121" s="9">
        <v>-251.31519</v>
      </c>
      <c r="CK121" s="9">
        <v>-351.84828979999998</v>
      </c>
      <c r="CL121" s="9">
        <v>-263.19037120000002</v>
      </c>
      <c r="CM121" s="10">
        <v>-1071.1508441999999</v>
      </c>
      <c r="CN121" s="9">
        <v>-281.28503940000002</v>
      </c>
      <c r="CO121" s="9">
        <v>-370.66501030000001</v>
      </c>
      <c r="CP121" s="9">
        <v>-407.34279280000004</v>
      </c>
      <c r="CQ121" s="9">
        <v>-252.15994140000001</v>
      </c>
      <c r="CR121" s="10">
        <v>-1311.4527839</v>
      </c>
      <c r="CS121" s="9">
        <v>-236.25665249999997</v>
      </c>
      <c r="CT121" s="9">
        <v>-273.30597690000002</v>
      </c>
      <c r="CU121" s="9">
        <v>-282.26705470000002</v>
      </c>
      <c r="CV121" s="9">
        <v>-217.27800380000002</v>
      </c>
      <c r="CW121" s="9">
        <v>-1009.1076879</v>
      </c>
      <c r="CX121" s="9">
        <v>-264.45581730000004</v>
      </c>
      <c r="CY121" s="9">
        <v>-263.98065919999999</v>
      </c>
      <c r="CZ121" s="9">
        <v>-247.9540537</v>
      </c>
      <c r="DA121" s="9">
        <v>-215.79109260000001</v>
      </c>
      <c r="DB121" s="9">
        <v>-992.18162280000001</v>
      </c>
      <c r="DC121" s="9">
        <v>-191.60069709999999</v>
      </c>
      <c r="DD121" s="9">
        <v>-326.2856726</v>
      </c>
      <c r="DE121" s="9">
        <v>-369.99039080000006</v>
      </c>
      <c r="DF121" s="9">
        <v>-411.97774940000005</v>
      </c>
      <c r="DG121" s="9">
        <v>-1299.8545099</v>
      </c>
      <c r="DH121" s="9">
        <v>-373.37191949999999</v>
      </c>
      <c r="DI121" s="9">
        <v>-527.4816161</v>
      </c>
      <c r="DJ121" s="9">
        <v>-993.59523950000005</v>
      </c>
      <c r="DK121" s="9">
        <v>-943.41075269999999</v>
      </c>
      <c r="DL121" s="9">
        <v>-2837.8595278000003</v>
      </c>
      <c r="DM121" s="9">
        <v>-731.85366529999999</v>
      </c>
      <c r="DN121" s="9">
        <v>-741.80545770000003</v>
      </c>
      <c r="DO121" s="9">
        <v>-743.21883539999999</v>
      </c>
      <c r="DP121" s="9">
        <v>-511.01986420000003</v>
      </c>
      <c r="DQ121" s="9">
        <v>-2727.8978225999999</v>
      </c>
    </row>
    <row r="122" spans="1:121">
      <c r="A122" s="16" t="s">
        <v>256</v>
      </c>
      <c r="B122" s="9">
        <v>0</v>
      </c>
      <c r="C122" s="9">
        <v>0</v>
      </c>
      <c r="D122" s="9">
        <v>0</v>
      </c>
      <c r="E122" s="9">
        <v>0</v>
      </c>
      <c r="F122" s="10">
        <v>0</v>
      </c>
      <c r="G122" s="9">
        <v>0</v>
      </c>
      <c r="H122" s="9">
        <v>0</v>
      </c>
      <c r="I122" s="9">
        <v>0</v>
      </c>
      <c r="J122" s="9">
        <v>0</v>
      </c>
      <c r="K122" s="10">
        <v>0</v>
      </c>
      <c r="L122" s="9">
        <v>0</v>
      </c>
      <c r="M122" s="9">
        <v>0</v>
      </c>
      <c r="N122" s="9">
        <v>0</v>
      </c>
      <c r="O122" s="9">
        <v>0</v>
      </c>
      <c r="P122" s="10">
        <v>0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9">
        <v>0</v>
      </c>
      <c r="W122" s="9">
        <v>0</v>
      </c>
      <c r="X122" s="9">
        <v>0</v>
      </c>
      <c r="Y122" s="9">
        <v>0</v>
      </c>
      <c r="Z122" s="10">
        <v>0</v>
      </c>
      <c r="AA122" s="9">
        <v>0</v>
      </c>
      <c r="AB122" s="9">
        <v>0</v>
      </c>
      <c r="AC122" s="9">
        <v>0</v>
      </c>
      <c r="AD122" s="9">
        <v>0</v>
      </c>
      <c r="AE122" s="10">
        <v>0</v>
      </c>
      <c r="AF122" s="9">
        <v>0</v>
      </c>
      <c r="AG122" s="9">
        <v>0</v>
      </c>
      <c r="AH122" s="9">
        <v>0</v>
      </c>
      <c r="AI122" s="9">
        <v>0</v>
      </c>
      <c r="AJ122" s="10">
        <v>0</v>
      </c>
      <c r="AK122" s="9">
        <v>0</v>
      </c>
      <c r="AL122" s="9">
        <v>0</v>
      </c>
      <c r="AM122" s="9">
        <v>0</v>
      </c>
      <c r="AN122" s="9">
        <v>0</v>
      </c>
      <c r="AO122" s="10">
        <v>0</v>
      </c>
      <c r="AP122" s="9">
        <v>0</v>
      </c>
      <c r="AQ122" s="9">
        <v>0</v>
      </c>
      <c r="AR122" s="9">
        <v>0</v>
      </c>
      <c r="AS122" s="9">
        <v>0</v>
      </c>
      <c r="AT122" s="10">
        <v>0</v>
      </c>
      <c r="AU122" s="9">
        <v>0</v>
      </c>
      <c r="AV122" s="9">
        <v>0</v>
      </c>
      <c r="AW122" s="9">
        <v>0</v>
      </c>
      <c r="AX122" s="9">
        <v>0</v>
      </c>
      <c r="AY122" s="10">
        <v>0</v>
      </c>
      <c r="AZ122" s="9">
        <v>0</v>
      </c>
      <c r="BA122" s="9">
        <v>0</v>
      </c>
      <c r="BB122" s="9">
        <v>0</v>
      </c>
      <c r="BC122" s="9">
        <v>0</v>
      </c>
      <c r="BD122" s="10">
        <v>0</v>
      </c>
      <c r="BE122" s="9">
        <v>0</v>
      </c>
      <c r="BF122" s="9">
        <v>0</v>
      </c>
      <c r="BG122" s="9">
        <v>0</v>
      </c>
      <c r="BH122" s="9">
        <v>0</v>
      </c>
      <c r="BI122" s="10">
        <v>0</v>
      </c>
      <c r="BJ122" s="9">
        <v>0</v>
      </c>
      <c r="BK122" s="9">
        <v>0</v>
      </c>
      <c r="BL122" s="9">
        <v>0</v>
      </c>
      <c r="BM122" s="9">
        <v>0</v>
      </c>
      <c r="BN122" s="10">
        <v>0</v>
      </c>
      <c r="BO122" s="9">
        <v>0</v>
      </c>
      <c r="BP122" s="9">
        <v>0</v>
      </c>
      <c r="BQ122" s="9">
        <v>0</v>
      </c>
      <c r="BR122" s="9">
        <v>0</v>
      </c>
      <c r="BS122" s="10">
        <v>0</v>
      </c>
      <c r="BT122" s="9">
        <v>0</v>
      </c>
      <c r="BU122" s="9">
        <v>0</v>
      </c>
      <c r="BV122" s="9">
        <v>0</v>
      </c>
      <c r="BW122" s="9">
        <v>0</v>
      </c>
      <c r="BX122" s="10">
        <v>0</v>
      </c>
      <c r="BY122" s="9">
        <v>0</v>
      </c>
      <c r="BZ122" s="9">
        <v>0</v>
      </c>
      <c r="CA122" s="9">
        <v>0</v>
      </c>
      <c r="CB122" s="9">
        <v>0</v>
      </c>
      <c r="CC122" s="10">
        <v>0</v>
      </c>
      <c r="CD122" s="9">
        <v>0</v>
      </c>
      <c r="CE122" s="9">
        <v>0</v>
      </c>
      <c r="CF122" s="9">
        <v>0</v>
      </c>
      <c r="CG122" s="9">
        <v>0</v>
      </c>
      <c r="CH122" s="10">
        <v>0</v>
      </c>
      <c r="CI122" s="9">
        <v>0</v>
      </c>
      <c r="CJ122" s="9">
        <v>0</v>
      </c>
      <c r="CK122" s="9">
        <v>0</v>
      </c>
      <c r="CL122" s="9">
        <v>0</v>
      </c>
      <c r="CM122" s="10">
        <v>0</v>
      </c>
      <c r="CN122" s="9">
        <v>0</v>
      </c>
      <c r="CO122" s="9">
        <v>0</v>
      </c>
      <c r="CP122" s="9">
        <v>0</v>
      </c>
      <c r="CQ122" s="9">
        <v>0</v>
      </c>
      <c r="CR122" s="10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0</v>
      </c>
      <c r="DG122" s="9">
        <v>0</v>
      </c>
      <c r="DH122" s="9">
        <v>0</v>
      </c>
      <c r="DI122" s="9">
        <v>0</v>
      </c>
      <c r="DJ122" s="9">
        <v>0</v>
      </c>
      <c r="DK122" s="9">
        <v>0</v>
      </c>
      <c r="DL122" s="9">
        <v>0</v>
      </c>
      <c r="DM122" s="9">
        <v>0</v>
      </c>
      <c r="DN122" s="9">
        <v>0</v>
      </c>
      <c r="DO122" s="9">
        <v>0</v>
      </c>
      <c r="DP122" s="9">
        <v>0</v>
      </c>
      <c r="DQ122" s="9">
        <v>0</v>
      </c>
    </row>
    <row r="123" spans="1:121">
      <c r="A123" s="16" t="s">
        <v>257</v>
      </c>
      <c r="B123" s="9">
        <v>-13.63410892000001</v>
      </c>
      <c r="C123" s="9">
        <v>-11.112908160000003</v>
      </c>
      <c r="D123" s="9">
        <v>-19.154029168000008</v>
      </c>
      <c r="E123" s="9">
        <v>-24.433661432000001</v>
      </c>
      <c r="F123" s="10">
        <v>-68.334707680000022</v>
      </c>
      <c r="G123" s="9">
        <v>-20.296001104000023</v>
      </c>
      <c r="H123" s="9">
        <v>-26.183331919999993</v>
      </c>
      <c r="I123" s="9">
        <v>-18.768312408000003</v>
      </c>
      <c r="J123" s="9">
        <v>-23.686941943999983</v>
      </c>
      <c r="K123" s="10">
        <v>-88.934587375999996</v>
      </c>
      <c r="L123" s="9">
        <v>-21.260305048000014</v>
      </c>
      <c r="M123" s="9">
        <v>-25.676543559999974</v>
      </c>
      <c r="N123" s="9">
        <v>-29.183010800000005</v>
      </c>
      <c r="O123" s="9">
        <v>-32.344815928000045</v>
      </c>
      <c r="P123" s="10">
        <v>-108.46467533600004</v>
      </c>
      <c r="Q123" s="9">
        <v>-23.322842976000015</v>
      </c>
      <c r="R123" s="9">
        <v>-32.504082327999996</v>
      </c>
      <c r="S123" s="9">
        <v>-43.874412216000017</v>
      </c>
      <c r="T123" s="9">
        <v>-62.622153807999901</v>
      </c>
      <c r="U123" s="10">
        <v>-162.32349132799993</v>
      </c>
      <c r="V123" s="9">
        <v>-56.435635079999948</v>
      </c>
      <c r="W123" s="9">
        <v>-57.976996463999974</v>
      </c>
      <c r="X123" s="9">
        <v>-70.910499328</v>
      </c>
      <c r="Y123" s="9">
        <v>-82.374858943999996</v>
      </c>
      <c r="Z123" s="10">
        <v>-267.6979898159999</v>
      </c>
      <c r="AA123" s="9">
        <v>-54.299795775999968</v>
      </c>
      <c r="AB123" s="9">
        <v>-80.710160461391965</v>
      </c>
      <c r="AC123" s="9">
        <v>-109.4766389758251</v>
      </c>
      <c r="AD123" s="9">
        <v>-113.11853025810011</v>
      </c>
      <c r="AE123" s="10">
        <v>-357.60512547131714</v>
      </c>
      <c r="AF123" s="9">
        <v>-93.824964652724844</v>
      </c>
      <c r="AG123" s="9">
        <v>-136.75341145354781</v>
      </c>
      <c r="AH123" s="9">
        <v>-165.56853981600997</v>
      </c>
      <c r="AI123" s="9">
        <v>-146.4478189778203</v>
      </c>
      <c r="AJ123" s="10">
        <v>-542.59473490010294</v>
      </c>
      <c r="AK123" s="9">
        <v>-131.49897675664008</v>
      </c>
      <c r="AL123" s="9">
        <v>-153.01446497228972</v>
      </c>
      <c r="AM123" s="9">
        <v>-130.42809350244775</v>
      </c>
      <c r="AN123" s="9">
        <v>-238.80940430939111</v>
      </c>
      <c r="AO123" s="10">
        <v>-653.75093954076863</v>
      </c>
      <c r="AP123" s="9">
        <v>-196.9623332884656</v>
      </c>
      <c r="AQ123" s="9">
        <v>-274.03071154291359</v>
      </c>
      <c r="AR123" s="9">
        <v>-221.71009182863705</v>
      </c>
      <c r="AS123" s="9">
        <v>-130.38716553228241</v>
      </c>
      <c r="AT123" s="10">
        <v>-823.09030219229862</v>
      </c>
      <c r="AU123" s="9">
        <v>-77.839046468131187</v>
      </c>
      <c r="AV123" s="9">
        <v>-94.077834847109685</v>
      </c>
      <c r="AW123" s="9">
        <v>-96.394586559288925</v>
      </c>
      <c r="AX123" s="9">
        <v>-110.79516648482051</v>
      </c>
      <c r="AY123" s="10">
        <v>-379.10663435935032</v>
      </c>
      <c r="AZ123" s="9">
        <v>-84.832213783494623</v>
      </c>
      <c r="BA123" s="9">
        <v>-107.33729363143699</v>
      </c>
      <c r="BB123" s="9">
        <v>-124.56542227332001</v>
      </c>
      <c r="BC123" s="9">
        <v>-162.14525727247789</v>
      </c>
      <c r="BD123" s="10">
        <v>-478.88018696072947</v>
      </c>
      <c r="BE123" s="9">
        <v>-222.3731334606826</v>
      </c>
      <c r="BF123" s="9">
        <v>-127.30669053831951</v>
      </c>
      <c r="BG123" s="9">
        <v>-121.50930452669074</v>
      </c>
      <c r="BH123" s="9">
        <v>-156.23296812729015</v>
      </c>
      <c r="BI123" s="10">
        <v>-627.42209665298299</v>
      </c>
      <c r="BJ123" s="9">
        <v>-146.15040550000001</v>
      </c>
      <c r="BK123" s="9">
        <v>-152.40026539999999</v>
      </c>
      <c r="BL123" s="9">
        <v>-117.86817929999999</v>
      </c>
      <c r="BM123" s="9">
        <v>-42.057081799999999</v>
      </c>
      <c r="BN123" s="10">
        <v>-458.475932</v>
      </c>
      <c r="BO123" s="9">
        <v>-45.262069199999999</v>
      </c>
      <c r="BP123" s="9">
        <v>-61.520063100000002</v>
      </c>
      <c r="BQ123" s="9">
        <v>-119.75188230000001</v>
      </c>
      <c r="BR123" s="9">
        <v>-200.819018</v>
      </c>
      <c r="BS123" s="10">
        <v>-427.35303260000001</v>
      </c>
      <c r="BT123" s="9">
        <v>-112.0980935</v>
      </c>
      <c r="BU123" s="9">
        <v>-118.6134378</v>
      </c>
      <c r="BV123" s="9">
        <v>-100.87459269999999</v>
      </c>
      <c r="BW123" s="9">
        <v>-232.78737550000002</v>
      </c>
      <c r="BX123" s="10">
        <v>-564.37349949999998</v>
      </c>
      <c r="BY123" s="9">
        <v>-97.536714599999996</v>
      </c>
      <c r="BZ123" s="9">
        <v>-132.29286780000001</v>
      </c>
      <c r="CA123" s="9">
        <v>-101.67059380000001</v>
      </c>
      <c r="CB123" s="9">
        <v>-270.66971790000002</v>
      </c>
      <c r="CC123" s="10">
        <v>-602.16989409999996</v>
      </c>
      <c r="CD123" s="9">
        <v>-132.44008679999999</v>
      </c>
      <c r="CE123" s="9">
        <v>-170.32966450000001</v>
      </c>
      <c r="CF123" s="9">
        <v>-215.81540999999999</v>
      </c>
      <c r="CG123" s="9">
        <v>-364.70768479999998</v>
      </c>
      <c r="CH123" s="10">
        <v>-883.29284609999991</v>
      </c>
      <c r="CI123" s="9">
        <v>-204.7969932</v>
      </c>
      <c r="CJ123" s="9">
        <v>-251.31519</v>
      </c>
      <c r="CK123" s="9">
        <v>-351.84828979999998</v>
      </c>
      <c r="CL123" s="9">
        <v>-263.19037120000002</v>
      </c>
      <c r="CM123" s="10">
        <v>-1071.1508441999999</v>
      </c>
      <c r="CN123" s="9">
        <v>-281.28503940000002</v>
      </c>
      <c r="CO123" s="9">
        <v>-370.66501030000001</v>
      </c>
      <c r="CP123" s="9">
        <v>-407.34279280000004</v>
      </c>
      <c r="CQ123" s="9">
        <v>-252.15994140000001</v>
      </c>
      <c r="CR123" s="10">
        <v>-1311.4527839</v>
      </c>
      <c r="CS123" s="9">
        <v>-236.25665249999997</v>
      </c>
      <c r="CT123" s="9">
        <v>-273.30597690000002</v>
      </c>
      <c r="CU123" s="9">
        <v>-282.26705470000002</v>
      </c>
      <c r="CV123" s="9">
        <v>-217.27800380000002</v>
      </c>
      <c r="CW123" s="9">
        <v>-1009.1076879</v>
      </c>
      <c r="CX123" s="9">
        <v>-264.45581730000004</v>
      </c>
      <c r="CY123" s="9">
        <v>-263.98065919999999</v>
      </c>
      <c r="CZ123" s="9">
        <v>-247.9540537</v>
      </c>
      <c r="DA123" s="9">
        <v>-215.79109260000001</v>
      </c>
      <c r="DB123" s="9">
        <v>-992.18162280000001</v>
      </c>
      <c r="DC123" s="9">
        <v>-191.60069709999999</v>
      </c>
      <c r="DD123" s="9">
        <v>-326.2856726</v>
      </c>
      <c r="DE123" s="9">
        <v>-369.99039080000006</v>
      </c>
      <c r="DF123" s="9">
        <v>-411.97774940000005</v>
      </c>
      <c r="DG123" s="9">
        <v>-1299.8545099</v>
      </c>
      <c r="DH123" s="9">
        <v>-373.37191949999999</v>
      </c>
      <c r="DI123" s="9">
        <v>-527.4816161</v>
      </c>
      <c r="DJ123" s="9">
        <v>-993.59523950000005</v>
      </c>
      <c r="DK123" s="9">
        <v>-943.41075269999999</v>
      </c>
      <c r="DL123" s="9">
        <v>-2837.8595278000003</v>
      </c>
      <c r="DM123" s="9">
        <v>-731.85366529999999</v>
      </c>
      <c r="DN123" s="9">
        <v>-741.80545770000003</v>
      </c>
      <c r="DO123" s="9">
        <v>-743.21883539999999</v>
      </c>
      <c r="DP123" s="9">
        <v>-511.01986420000003</v>
      </c>
      <c r="DQ123" s="9">
        <v>-2727.8978225999999</v>
      </c>
    </row>
    <row r="124" spans="1:121">
      <c r="A124" s="17" t="s">
        <v>288</v>
      </c>
      <c r="B124" s="9">
        <v>-2553.5554598000044</v>
      </c>
      <c r="C124" s="9">
        <v>-2590.3449720382823</v>
      </c>
      <c r="D124" s="9">
        <v>-2575.3477737233898</v>
      </c>
      <c r="E124" s="9">
        <v>-3608.9586644848396</v>
      </c>
      <c r="F124" s="10">
        <v>-11328.206870046517</v>
      </c>
      <c r="G124" s="9">
        <v>-2828.4954357999854</v>
      </c>
      <c r="H124" s="9">
        <v>-3776.1831005360191</v>
      </c>
      <c r="I124" s="9">
        <v>-3446.7481310000203</v>
      </c>
      <c r="J124" s="9">
        <v>-3418.370436000027</v>
      </c>
      <c r="K124" s="10">
        <v>-13469.797103336052</v>
      </c>
      <c r="L124" s="9">
        <v>-2529.9925361999849</v>
      </c>
      <c r="M124" s="9">
        <v>-4030.9487534000164</v>
      </c>
      <c r="N124" s="9">
        <v>-3501.3020490000008</v>
      </c>
      <c r="O124" s="9">
        <v>-2745.0704134000275</v>
      </c>
      <c r="P124" s="10">
        <v>-12807.313752000029</v>
      </c>
      <c r="Q124" s="9">
        <v>-4158.184754600019</v>
      </c>
      <c r="R124" s="9">
        <v>-4495.594825000001</v>
      </c>
      <c r="S124" s="9">
        <v>-5358.7306778000248</v>
      </c>
      <c r="T124" s="9">
        <v>-4979.1160855999406</v>
      </c>
      <c r="U124" s="10">
        <v>-18991.626342999985</v>
      </c>
      <c r="V124" s="9">
        <v>-4186.3546336000491</v>
      </c>
      <c r="W124" s="9">
        <v>-6902.5167766388104</v>
      </c>
      <c r="X124" s="9">
        <v>-9077.8846823999993</v>
      </c>
      <c r="Y124" s="9">
        <v>-10879.753395800044</v>
      </c>
      <c r="Z124" s="10">
        <v>-31046.509488438904</v>
      </c>
      <c r="AA124" s="9">
        <v>-8762.2783688000018</v>
      </c>
      <c r="AB124" s="9">
        <v>-10059.690717459443</v>
      </c>
      <c r="AC124" s="9">
        <v>-12953.239195081926</v>
      </c>
      <c r="AD124" s="9">
        <v>-15355.096195950004</v>
      </c>
      <c r="AE124" s="10">
        <v>-47130.304477291371</v>
      </c>
      <c r="AF124" s="9">
        <v>-12491.431394867504</v>
      </c>
      <c r="AG124" s="9">
        <v>-21586.605301852178</v>
      </c>
      <c r="AH124" s="9">
        <v>-26551.876367241286</v>
      </c>
      <c r="AI124" s="9">
        <v>-32990.363451279052</v>
      </c>
      <c r="AJ124" s="10">
        <v>-93620.276515240024</v>
      </c>
      <c r="AK124" s="9">
        <v>-24860.372581290267</v>
      </c>
      <c r="AL124" s="9">
        <v>-28220.142578215004</v>
      </c>
      <c r="AM124" s="9">
        <v>-31916.915209132414</v>
      </c>
      <c r="AN124" s="9">
        <v>-37790.024549326132</v>
      </c>
      <c r="AO124" s="10">
        <v>-122787.45491796383</v>
      </c>
      <c r="AP124" s="9">
        <v>-32967.815869168589</v>
      </c>
      <c r="AQ124" s="9">
        <v>-43945.272137553562</v>
      </c>
      <c r="AR124" s="9">
        <v>-44061.934298396634</v>
      </c>
      <c r="AS124" s="9">
        <v>-40686.390766014316</v>
      </c>
      <c r="AT124" s="10">
        <v>-161661.41307113311</v>
      </c>
      <c r="AU124" s="9">
        <v>-36146.188652678291</v>
      </c>
      <c r="AV124" s="9">
        <v>-34579.993403354158</v>
      </c>
      <c r="AW124" s="9">
        <v>-29049.412515001266</v>
      </c>
      <c r="AX124" s="9">
        <v>-32097.098987467059</v>
      </c>
      <c r="AY124" s="10">
        <v>-131872.69355850076</v>
      </c>
      <c r="AZ124" s="9">
        <v>-25718.511882180825</v>
      </c>
      <c r="BA124" s="9">
        <v>-36001.142618414946</v>
      </c>
      <c r="BB124" s="9">
        <v>-38719.885444123778</v>
      </c>
      <c r="BC124" s="9">
        <v>-45164.475470557874</v>
      </c>
      <c r="BD124" s="10">
        <v>-145604.01541527742</v>
      </c>
      <c r="BE124" s="9">
        <v>-34533.898094005934</v>
      </c>
      <c r="BF124" s="9">
        <v>-37687.491408389193</v>
      </c>
      <c r="BG124" s="9">
        <v>-41926.1962947383</v>
      </c>
      <c r="BH124" s="9">
        <v>-49952.324963296363</v>
      </c>
      <c r="BI124" s="10">
        <v>-164099.91076042978</v>
      </c>
      <c r="BJ124" s="9">
        <v>-51770.570083350001</v>
      </c>
      <c r="BK124" s="9">
        <v>-48412.384019910001</v>
      </c>
      <c r="BL124" s="9">
        <v>-60038.196643300005</v>
      </c>
      <c r="BM124" s="9">
        <v>-64173.574388609995</v>
      </c>
      <c r="BN124" s="10">
        <v>-224394.72513517001</v>
      </c>
      <c r="BO124" s="9">
        <v>-41634.874869489999</v>
      </c>
      <c r="BP124" s="9">
        <v>-59718.222502600009</v>
      </c>
      <c r="BQ124" s="9">
        <v>-51684.382904799982</v>
      </c>
      <c r="BR124" s="9">
        <v>-57167.535321399984</v>
      </c>
      <c r="BS124" s="10">
        <v>-210205.01559828996</v>
      </c>
      <c r="BT124" s="9">
        <v>-46813.593184600002</v>
      </c>
      <c r="BU124" s="9">
        <v>-61207.089467999991</v>
      </c>
      <c r="BV124" s="9">
        <v>-58764.439086400002</v>
      </c>
      <c r="BW124" s="9">
        <v>-60498.991419936006</v>
      </c>
      <c r="BX124" s="10">
        <v>-227284.113158936</v>
      </c>
      <c r="BY124" s="9">
        <v>-58034.482750056006</v>
      </c>
      <c r="BZ124" s="9">
        <v>-72646.854114816015</v>
      </c>
      <c r="CA124" s="9">
        <v>-57033.805646219997</v>
      </c>
      <c r="CB124" s="9">
        <v>-57144.527513600005</v>
      </c>
      <c r="CC124" s="10">
        <v>-244859.67002469202</v>
      </c>
      <c r="CD124" s="9">
        <v>-44779.7806518</v>
      </c>
      <c r="CE124" s="9">
        <v>-66055.294112600008</v>
      </c>
      <c r="CF124" s="9">
        <v>-61508.956885200008</v>
      </c>
      <c r="CG124" s="9">
        <v>-62496.332117700003</v>
      </c>
      <c r="CH124" s="10">
        <v>-234840.36376730003</v>
      </c>
      <c r="CI124" s="9">
        <v>-50734.478761599996</v>
      </c>
      <c r="CJ124" s="9">
        <v>-64536.326697600016</v>
      </c>
      <c r="CK124" s="9">
        <v>-67940.951299999986</v>
      </c>
      <c r="CL124" s="9">
        <v>-69213.202749999997</v>
      </c>
      <c r="CM124" s="10">
        <v>-252424.95950920001</v>
      </c>
      <c r="CN124" s="9">
        <v>-51923.685718699984</v>
      </c>
      <c r="CO124" s="9">
        <v>-77098.245749999987</v>
      </c>
      <c r="CP124" s="9">
        <v>-75110.028681499971</v>
      </c>
      <c r="CQ124" s="9">
        <v>-92684.394185500001</v>
      </c>
      <c r="CR124" s="10">
        <v>-296816.35433569993</v>
      </c>
      <c r="CS124" s="9">
        <v>-50561.27381709998</v>
      </c>
      <c r="CT124" s="9">
        <v>-71064.359189700001</v>
      </c>
      <c r="CU124" s="9">
        <v>-76539.725920274999</v>
      </c>
      <c r="CV124" s="9">
        <v>-94727.60558969999</v>
      </c>
      <c r="CW124" s="9">
        <v>-292892.96451677498</v>
      </c>
      <c r="CX124" s="9">
        <v>-47412.577297899988</v>
      </c>
      <c r="CY124" s="9">
        <v>-23910.887305600001</v>
      </c>
      <c r="CZ124" s="9">
        <v>-55084.686168799999</v>
      </c>
      <c r="DA124" s="9">
        <v>-63059.5936621</v>
      </c>
      <c r="DB124" s="9">
        <v>-189467.7444344</v>
      </c>
      <c r="DC124" s="9">
        <v>-34761.385959899999</v>
      </c>
      <c r="DD124" s="9">
        <v>-49991.461312500003</v>
      </c>
      <c r="DE124" s="9">
        <v>-77650.474010700011</v>
      </c>
      <c r="DF124" s="9">
        <v>-107389.7891538</v>
      </c>
      <c r="DG124" s="9">
        <v>-269793.11043689999</v>
      </c>
      <c r="DH124" s="9">
        <v>-67202.329276100005</v>
      </c>
      <c r="DI124" s="9">
        <v>-128370.79043709999</v>
      </c>
      <c r="DJ124" s="9">
        <v>-159665.43215329997</v>
      </c>
      <c r="DK124" s="9">
        <v>-186823.755038</v>
      </c>
      <c r="DL124" s="9">
        <v>-542062.30690449988</v>
      </c>
      <c r="DM124" s="9">
        <v>-109616.90251560001</v>
      </c>
      <c r="DN124" s="9">
        <v>-128521.47404830001</v>
      </c>
      <c r="DO124" s="9">
        <v>-133728.81257980003</v>
      </c>
      <c r="DP124" s="9">
        <v>-153000.90112749999</v>
      </c>
      <c r="DQ124" s="9">
        <v>-524868.09027120005</v>
      </c>
    </row>
    <row r="125" spans="1:121">
      <c r="A125" s="16" t="s">
        <v>280</v>
      </c>
      <c r="B125" s="9">
        <v>2489.6773750000002</v>
      </c>
      <c r="C125" s="9">
        <v>3365.5751250000003</v>
      </c>
      <c r="D125" s="9">
        <v>4291.3904999999995</v>
      </c>
      <c r="E125" s="9">
        <v>4222.4217500000004</v>
      </c>
      <c r="F125" s="10">
        <v>14369.064750000001</v>
      </c>
      <c r="G125" s="9">
        <v>2797.6851250000004</v>
      </c>
      <c r="H125" s="9">
        <v>3153.6056250000001</v>
      </c>
      <c r="I125" s="9">
        <v>3015.261125</v>
      </c>
      <c r="J125" s="9">
        <v>2707.1381249999999</v>
      </c>
      <c r="K125" s="10">
        <v>11673.69</v>
      </c>
      <c r="L125" s="9">
        <v>2405.4806250000001</v>
      </c>
      <c r="M125" s="9">
        <v>2807.4390000000003</v>
      </c>
      <c r="N125" s="9">
        <v>3926.5709999999999</v>
      </c>
      <c r="O125" s="9">
        <v>3187.7194999999997</v>
      </c>
      <c r="P125" s="10">
        <v>12327.210125</v>
      </c>
      <c r="Q125" s="9">
        <v>2367.7055000000005</v>
      </c>
      <c r="R125" s="9">
        <v>3480.2251249999999</v>
      </c>
      <c r="S125" s="9">
        <v>3920.8609999999999</v>
      </c>
      <c r="T125" s="9">
        <v>3958.4942499999997</v>
      </c>
      <c r="U125" s="10">
        <v>13727.285875000001</v>
      </c>
      <c r="V125" s="9">
        <v>3333.6342500000001</v>
      </c>
      <c r="W125" s="9">
        <v>4142.4628750000002</v>
      </c>
      <c r="X125" s="9">
        <v>4404.808575</v>
      </c>
      <c r="Y125" s="9">
        <v>5172.6321250000001</v>
      </c>
      <c r="Z125" s="10">
        <v>17053.537824999999</v>
      </c>
      <c r="AA125" s="9">
        <v>4892.4899249999999</v>
      </c>
      <c r="AB125" s="9">
        <v>8061.613124999998</v>
      </c>
      <c r="AC125" s="9">
        <v>9372.7415374999982</v>
      </c>
      <c r="AD125" s="9">
        <v>8764.7562500000004</v>
      </c>
      <c r="AE125" s="10">
        <v>31091.600837499995</v>
      </c>
      <c r="AF125" s="9">
        <v>6177.1297500000001</v>
      </c>
      <c r="AG125" s="9">
        <v>7786.1196749999999</v>
      </c>
      <c r="AH125" s="9">
        <v>8034.7819499999996</v>
      </c>
      <c r="AI125" s="9">
        <v>7300.62966375</v>
      </c>
      <c r="AJ125" s="10">
        <v>29298.661038749997</v>
      </c>
      <c r="AK125" s="9">
        <v>7223.1093250000004</v>
      </c>
      <c r="AL125" s="9">
        <v>9044.3119800000004</v>
      </c>
      <c r="AM125" s="9">
        <v>11332.116085</v>
      </c>
      <c r="AN125" s="9">
        <v>12992.578725000001</v>
      </c>
      <c r="AO125" s="10">
        <v>40592.116114999997</v>
      </c>
      <c r="AP125" s="9">
        <v>11314.610549999998</v>
      </c>
      <c r="AQ125" s="9">
        <v>14436.65286</v>
      </c>
      <c r="AR125" s="9">
        <v>15292.935206000002</v>
      </c>
      <c r="AS125" s="9">
        <v>15997.705407600002</v>
      </c>
      <c r="AT125" s="10">
        <v>57041.9040236</v>
      </c>
      <c r="AU125" s="9">
        <v>11590.841649</v>
      </c>
      <c r="AV125" s="9">
        <v>14816.800687500001</v>
      </c>
      <c r="AW125" s="9">
        <v>17959.036694999999</v>
      </c>
      <c r="AX125" s="9">
        <v>17766.433434000002</v>
      </c>
      <c r="AY125" s="10">
        <v>62133.112465500002</v>
      </c>
      <c r="AZ125" s="9">
        <v>14189.765664499999</v>
      </c>
      <c r="BA125" s="9">
        <v>17195.353415000001</v>
      </c>
      <c r="BB125" s="9">
        <v>21240.325145971114</v>
      </c>
      <c r="BC125" s="9">
        <v>20297.091663749998</v>
      </c>
      <c r="BD125" s="10">
        <v>72922.535889221122</v>
      </c>
      <c r="BE125" s="9">
        <v>11013.6772509</v>
      </c>
      <c r="BF125" s="9">
        <v>19140.826292549998</v>
      </c>
      <c r="BG125" s="9">
        <v>23239.24443975</v>
      </c>
      <c r="BH125" s="9">
        <v>21182.169722550003</v>
      </c>
      <c r="BI125" s="10">
        <v>74575.917705750006</v>
      </c>
      <c r="BJ125" s="9">
        <v>19277.441274150002</v>
      </c>
      <c r="BK125" s="9">
        <v>26029.077607589999</v>
      </c>
      <c r="BL125" s="9">
        <v>34304.886694200002</v>
      </c>
      <c r="BM125" s="9">
        <v>29936.301409889998</v>
      </c>
      <c r="BN125" s="10">
        <v>109547.70698583001</v>
      </c>
      <c r="BO125" s="9">
        <v>23921.61522951</v>
      </c>
      <c r="BP125" s="9">
        <v>34452.133812</v>
      </c>
      <c r="BQ125" s="9">
        <v>43513.048537200004</v>
      </c>
      <c r="BR125" s="9">
        <v>36360.5912226</v>
      </c>
      <c r="BS125" s="10">
        <v>138247.38880131001</v>
      </c>
      <c r="BT125" s="9">
        <v>29683.793843399999</v>
      </c>
      <c r="BU125" s="9">
        <v>35365.118716800003</v>
      </c>
      <c r="BV125" s="9">
        <v>37829.523057600003</v>
      </c>
      <c r="BW125" s="9">
        <v>30779.827624463996</v>
      </c>
      <c r="BX125" s="10">
        <v>133658.26324226399</v>
      </c>
      <c r="BY125" s="9">
        <v>24642.145630944</v>
      </c>
      <c r="BZ125" s="9">
        <v>30298.319319683997</v>
      </c>
      <c r="CA125" s="9">
        <v>41605.491516779999</v>
      </c>
      <c r="CB125" s="9">
        <v>35312.744561799998</v>
      </c>
      <c r="CC125" s="10">
        <v>131858.70102920799</v>
      </c>
      <c r="CD125" s="9">
        <v>28135.952433599999</v>
      </c>
      <c r="CE125" s="9">
        <v>34986.017426799997</v>
      </c>
      <c r="CF125" s="9">
        <v>42779.051273799996</v>
      </c>
      <c r="CG125" s="9">
        <v>36734.845974800002</v>
      </c>
      <c r="CH125" s="10">
        <v>142635.86710899998</v>
      </c>
      <c r="CI125" s="9">
        <v>31570.8559389</v>
      </c>
      <c r="CJ125" s="9">
        <v>39581.817206399995</v>
      </c>
      <c r="CK125" s="9">
        <v>54477.407186500001</v>
      </c>
      <c r="CL125" s="9">
        <v>44887.250755000001</v>
      </c>
      <c r="CM125" s="10">
        <v>170517.3310868</v>
      </c>
      <c r="CN125" s="9">
        <v>38063.180469800005</v>
      </c>
      <c r="CO125" s="9">
        <v>44903.226762000006</v>
      </c>
      <c r="CP125" s="9">
        <v>59226.847730000001</v>
      </c>
      <c r="CQ125" s="9">
        <v>42555.961574000001</v>
      </c>
      <c r="CR125" s="10">
        <v>184749.21653580002</v>
      </c>
      <c r="CS125" s="9">
        <v>35568.896443000005</v>
      </c>
      <c r="CT125" s="9">
        <v>46039.195533999999</v>
      </c>
      <c r="CU125" s="9">
        <v>67977.030966399994</v>
      </c>
      <c r="CV125" s="9">
        <v>56384.778632200003</v>
      </c>
      <c r="CW125" s="9">
        <v>205969.9015756</v>
      </c>
      <c r="CX125" s="9">
        <v>38257.055037400001</v>
      </c>
      <c r="CY125" s="9">
        <v>27344.143374599997</v>
      </c>
      <c r="CZ125" s="9">
        <v>33896.734571000001</v>
      </c>
      <c r="DA125" s="9">
        <v>34755.003987000004</v>
      </c>
      <c r="DB125" s="9">
        <v>134252.93697000001</v>
      </c>
      <c r="DC125" s="9">
        <v>24540.646062600001</v>
      </c>
      <c r="DD125" s="9">
        <v>36309.674932800001</v>
      </c>
      <c r="DE125" s="9">
        <v>40088.077429500001</v>
      </c>
      <c r="DF125" s="9">
        <v>38847.534123499994</v>
      </c>
      <c r="DG125" s="9">
        <v>139785.93254840001</v>
      </c>
      <c r="DH125" s="9">
        <v>33083.165634999998</v>
      </c>
      <c r="DI125" s="9">
        <v>48054.226155000004</v>
      </c>
      <c r="DJ125" s="9">
        <v>78025.895430499993</v>
      </c>
      <c r="DK125" s="9">
        <v>71233.52724950001</v>
      </c>
      <c r="DL125" s="9">
        <v>230396.81447000001</v>
      </c>
      <c r="DM125" s="9">
        <v>56861.000425499995</v>
      </c>
      <c r="DN125" s="9">
        <v>72124.847118500009</v>
      </c>
      <c r="DO125" s="9">
        <v>93065.919372999997</v>
      </c>
      <c r="DP125" s="9">
        <v>77551.786355999997</v>
      </c>
      <c r="DQ125" s="9">
        <v>299603.553273</v>
      </c>
    </row>
    <row r="126" spans="1:121">
      <c r="A126" s="16" t="s">
        <v>281</v>
      </c>
      <c r="B126" s="9">
        <v>-5043.2328348000046</v>
      </c>
      <c r="C126" s="9">
        <v>-5955.9200970382826</v>
      </c>
      <c r="D126" s="9">
        <v>-6866.7382737233893</v>
      </c>
      <c r="E126" s="9">
        <v>-7831.38041448484</v>
      </c>
      <c r="F126" s="10">
        <v>-25697.271620046515</v>
      </c>
      <c r="G126" s="9">
        <v>-5626.1805607999859</v>
      </c>
      <c r="H126" s="9">
        <v>-6929.7887255360192</v>
      </c>
      <c r="I126" s="9">
        <v>-6462.0092560000203</v>
      </c>
      <c r="J126" s="9">
        <v>-6125.5085610000269</v>
      </c>
      <c r="K126" s="10">
        <v>-25143.487103336054</v>
      </c>
      <c r="L126" s="9">
        <v>-4935.473161199985</v>
      </c>
      <c r="M126" s="9">
        <v>-6838.3877534000167</v>
      </c>
      <c r="N126" s="9">
        <v>-7427.8730490000007</v>
      </c>
      <c r="O126" s="9">
        <v>-5932.7899134000272</v>
      </c>
      <c r="P126" s="10">
        <v>-25134.523877000029</v>
      </c>
      <c r="Q126" s="9">
        <v>-6525.8902546000199</v>
      </c>
      <c r="R126" s="9">
        <v>-7975.819950000001</v>
      </c>
      <c r="S126" s="9">
        <v>-9279.5916778000246</v>
      </c>
      <c r="T126" s="9">
        <v>-8937.6103355999403</v>
      </c>
      <c r="U126" s="10">
        <v>-32718.912217999987</v>
      </c>
      <c r="V126" s="9">
        <v>-7519.9888836000491</v>
      </c>
      <c r="W126" s="9">
        <v>-11044.979651638811</v>
      </c>
      <c r="X126" s="9">
        <v>-13482.6932574</v>
      </c>
      <c r="Y126" s="9">
        <v>-16052.385520800044</v>
      </c>
      <c r="Z126" s="10">
        <v>-48100.047313438903</v>
      </c>
      <c r="AA126" s="9">
        <v>-13654.768293800002</v>
      </c>
      <c r="AB126" s="9">
        <v>-18121.303842459442</v>
      </c>
      <c r="AC126" s="9">
        <v>-22325.980732581924</v>
      </c>
      <c r="AD126" s="9">
        <v>-24119.852445950004</v>
      </c>
      <c r="AE126" s="10">
        <v>-78221.905314791366</v>
      </c>
      <c r="AF126" s="9">
        <v>-18668.561144867504</v>
      </c>
      <c r="AG126" s="9">
        <v>-29372.72497685218</v>
      </c>
      <c r="AH126" s="9">
        <v>-34586.658317241287</v>
      </c>
      <c r="AI126" s="9">
        <v>-40290.99311502905</v>
      </c>
      <c r="AJ126" s="10">
        <v>-122918.93755399002</v>
      </c>
      <c r="AK126" s="9">
        <v>-32083.481906290268</v>
      </c>
      <c r="AL126" s="9">
        <v>-37264.454558215002</v>
      </c>
      <c r="AM126" s="9">
        <v>-43249.031294132415</v>
      </c>
      <c r="AN126" s="9">
        <v>-50782.603274326131</v>
      </c>
      <c r="AO126" s="10">
        <v>-163379.57103296381</v>
      </c>
      <c r="AP126" s="9">
        <v>-44282.426419168587</v>
      </c>
      <c r="AQ126" s="9">
        <v>-58381.924997553564</v>
      </c>
      <c r="AR126" s="9">
        <v>-59354.869504396636</v>
      </c>
      <c r="AS126" s="9">
        <v>-56684.096173614322</v>
      </c>
      <c r="AT126" s="10">
        <v>-218703.31709473309</v>
      </c>
      <c r="AU126" s="9">
        <v>-47737.030301678293</v>
      </c>
      <c r="AV126" s="9">
        <v>-49396.794090854157</v>
      </c>
      <c r="AW126" s="9">
        <v>-47008.449210001265</v>
      </c>
      <c r="AX126" s="9">
        <v>-49863.532421467062</v>
      </c>
      <c r="AY126" s="10">
        <v>-194005.80602400078</v>
      </c>
      <c r="AZ126" s="9">
        <v>-39908.277546680823</v>
      </c>
      <c r="BA126" s="9">
        <v>-53196.496033414951</v>
      </c>
      <c r="BB126" s="9">
        <v>-59960.210590094895</v>
      </c>
      <c r="BC126" s="9">
        <v>-65461.567134307872</v>
      </c>
      <c r="BD126" s="10">
        <v>-218526.55130449854</v>
      </c>
      <c r="BE126" s="9">
        <v>-45547.575344905934</v>
      </c>
      <c r="BF126" s="9">
        <v>-56828.317700939187</v>
      </c>
      <c r="BG126" s="9">
        <v>-65165.4407344883</v>
      </c>
      <c r="BH126" s="9">
        <v>-71134.494685846366</v>
      </c>
      <c r="BI126" s="10">
        <v>-238675.82846617978</v>
      </c>
      <c r="BJ126" s="9">
        <v>-71048.0113575</v>
      </c>
      <c r="BK126" s="9">
        <v>-74441.461627500001</v>
      </c>
      <c r="BL126" s="9">
        <v>-94343.083337500007</v>
      </c>
      <c r="BM126" s="9">
        <v>-94109.875798499997</v>
      </c>
      <c r="BN126" s="10">
        <v>-333942.43212100002</v>
      </c>
      <c r="BO126" s="9">
        <v>-65556.490099000002</v>
      </c>
      <c r="BP126" s="9">
        <v>-94170.356314600009</v>
      </c>
      <c r="BQ126" s="9">
        <v>-95197.431441999986</v>
      </c>
      <c r="BR126" s="9">
        <v>-93528.126543999984</v>
      </c>
      <c r="BS126" s="10">
        <v>-348452.4043996</v>
      </c>
      <c r="BT126" s="9">
        <v>-76497.387027999997</v>
      </c>
      <c r="BU126" s="9">
        <v>-96572.208184799994</v>
      </c>
      <c r="BV126" s="9">
        <v>-96593.962144000005</v>
      </c>
      <c r="BW126" s="9">
        <v>-91278.819044400007</v>
      </c>
      <c r="BX126" s="10">
        <v>-360942.37640120002</v>
      </c>
      <c r="BY126" s="9">
        <v>-82676.628381000002</v>
      </c>
      <c r="BZ126" s="9">
        <v>-102945.17343450001</v>
      </c>
      <c r="CA126" s="9">
        <v>-98639.297162999996</v>
      </c>
      <c r="CB126" s="9">
        <v>-92457.272075400004</v>
      </c>
      <c r="CC126" s="10">
        <v>-376718.37105389999</v>
      </c>
      <c r="CD126" s="9">
        <v>-72915.733085400003</v>
      </c>
      <c r="CE126" s="9">
        <v>-101041.31153940001</v>
      </c>
      <c r="CF126" s="9">
        <v>-104288.008159</v>
      </c>
      <c r="CG126" s="9">
        <v>-99231.178092500006</v>
      </c>
      <c r="CH126" s="10">
        <v>-377476.23087630002</v>
      </c>
      <c r="CI126" s="9">
        <v>-82305.334700499996</v>
      </c>
      <c r="CJ126" s="9">
        <v>-104118.14390400001</v>
      </c>
      <c r="CK126" s="9">
        <v>-122418.35848649999</v>
      </c>
      <c r="CL126" s="9">
        <v>-114100.453505</v>
      </c>
      <c r="CM126" s="10">
        <v>-422942.29059599998</v>
      </c>
      <c r="CN126" s="9">
        <v>-89986.866188499989</v>
      </c>
      <c r="CO126" s="9">
        <v>-122001.47251199999</v>
      </c>
      <c r="CP126" s="9">
        <v>-134336.87641149998</v>
      </c>
      <c r="CQ126" s="9">
        <v>-135240.3557595</v>
      </c>
      <c r="CR126" s="10">
        <v>-481565.57087149995</v>
      </c>
      <c r="CS126" s="9">
        <v>-86130.170260099985</v>
      </c>
      <c r="CT126" s="9">
        <v>-117103.5547237</v>
      </c>
      <c r="CU126" s="9">
        <v>-144516.75688667499</v>
      </c>
      <c r="CV126" s="9">
        <v>-151112.38422189999</v>
      </c>
      <c r="CW126" s="9">
        <v>-498862.86609237501</v>
      </c>
      <c r="CX126" s="9">
        <v>-85669.63233529999</v>
      </c>
      <c r="CY126" s="9">
        <v>-51255.030680199998</v>
      </c>
      <c r="CZ126" s="9">
        <v>-88981.4207398</v>
      </c>
      <c r="DA126" s="9">
        <v>-97814.597649100004</v>
      </c>
      <c r="DB126" s="9">
        <v>-323720.68140440003</v>
      </c>
      <c r="DC126" s="9">
        <v>-59302.032022500003</v>
      </c>
      <c r="DD126" s="9">
        <v>-86301.136245300004</v>
      </c>
      <c r="DE126" s="9">
        <v>-117738.55144020001</v>
      </c>
      <c r="DF126" s="9">
        <v>-146237.32327729999</v>
      </c>
      <c r="DG126" s="9">
        <v>-409579.04298530001</v>
      </c>
      <c r="DH126" s="9">
        <v>-100285.4949111</v>
      </c>
      <c r="DI126" s="9">
        <v>-176425.0165921</v>
      </c>
      <c r="DJ126" s="9">
        <v>-237691.32758379998</v>
      </c>
      <c r="DK126" s="9">
        <v>-258057.28228750001</v>
      </c>
      <c r="DL126" s="9">
        <v>-772459.12137449998</v>
      </c>
      <c r="DM126" s="9">
        <v>-166477.90294110001</v>
      </c>
      <c r="DN126" s="9">
        <v>-200646.32116680001</v>
      </c>
      <c r="DO126" s="9">
        <v>-226794.73195280001</v>
      </c>
      <c r="DP126" s="9">
        <v>-230552.68748349999</v>
      </c>
      <c r="DQ126" s="9">
        <v>-824471.64354420011</v>
      </c>
    </row>
    <row r="127" spans="1:121">
      <c r="A127" s="17" t="s">
        <v>283</v>
      </c>
      <c r="B127" s="9">
        <v>-1191.418075</v>
      </c>
      <c r="C127" s="9">
        <v>-1251.2248</v>
      </c>
      <c r="D127" s="9">
        <v>-1924.9572499999999</v>
      </c>
      <c r="E127" s="9">
        <v>-1380.7687500000002</v>
      </c>
      <c r="F127" s="88">
        <v>-5748.3688750000001</v>
      </c>
      <c r="G127" s="9">
        <v>-1284.0563750000001</v>
      </c>
      <c r="H127" s="9">
        <v>-987.53560000000039</v>
      </c>
      <c r="I127" s="9">
        <v>-1075.3248749999998</v>
      </c>
      <c r="J127" s="9">
        <v>-1308.0581500000001</v>
      </c>
      <c r="K127" s="10">
        <v>-4654.9750000000004</v>
      </c>
      <c r="L127" s="9">
        <v>-936.27302500000008</v>
      </c>
      <c r="M127" s="9">
        <v>-1313.185275</v>
      </c>
      <c r="N127" s="9">
        <v>-1319.467725</v>
      </c>
      <c r="O127" s="9">
        <v>-560.80977500000017</v>
      </c>
      <c r="P127" s="10">
        <v>-4129.7358000000004</v>
      </c>
      <c r="Q127" s="9">
        <v>-1087.0232249999999</v>
      </c>
      <c r="R127" s="9">
        <v>-1281.0478250000003</v>
      </c>
      <c r="S127" s="9">
        <v>-1651.2864250000002</v>
      </c>
      <c r="T127" s="9">
        <v>-1382.0230999999999</v>
      </c>
      <c r="U127" s="88">
        <v>-5401.380575000001</v>
      </c>
      <c r="V127" s="9">
        <v>-1246.4781000000003</v>
      </c>
      <c r="W127" s="9">
        <v>-2048.5243000000005</v>
      </c>
      <c r="X127" s="9">
        <v>-2031.3338000000001</v>
      </c>
      <c r="Y127" s="9">
        <v>-1867.134775</v>
      </c>
      <c r="Z127" s="88">
        <v>-7193.4709750000002</v>
      </c>
      <c r="AA127" s="9">
        <v>-2185.5411000000004</v>
      </c>
      <c r="AB127" s="9">
        <v>-2804.9717499999997</v>
      </c>
      <c r="AC127" s="9">
        <v>-3208.6098500000003</v>
      </c>
      <c r="AD127" s="9">
        <v>-3208.6245000000008</v>
      </c>
      <c r="AE127" s="88">
        <v>-11407.747200000002</v>
      </c>
      <c r="AF127" s="9">
        <v>-3042.8181</v>
      </c>
      <c r="AG127" s="9">
        <v>-5563.2758249999997</v>
      </c>
      <c r="AH127" s="9">
        <v>-6750.7052000000003</v>
      </c>
      <c r="AI127" s="9">
        <v>-6702.7323712499992</v>
      </c>
      <c r="AJ127" s="88">
        <v>-22059.531496249998</v>
      </c>
      <c r="AK127" s="9">
        <v>-5538.5389124999992</v>
      </c>
      <c r="AL127" s="9">
        <v>-6919.387226249999</v>
      </c>
      <c r="AM127" s="9">
        <v>-6320.4636937499981</v>
      </c>
      <c r="AN127" s="9">
        <v>-5159.8315462500004</v>
      </c>
      <c r="AO127" s="88">
        <v>-23938.221378749997</v>
      </c>
      <c r="AP127" s="9">
        <v>-3943.4029200000009</v>
      </c>
      <c r="AQ127" s="9">
        <v>-7164.773505000001</v>
      </c>
      <c r="AR127" s="9">
        <v>-8865.1015199999983</v>
      </c>
      <c r="AS127" s="9">
        <v>-9710.570658749999</v>
      </c>
      <c r="AT127" s="88">
        <v>-29683.848603750001</v>
      </c>
      <c r="AU127" s="9">
        <v>-9847.5772799999995</v>
      </c>
      <c r="AV127" s="9">
        <v>-11810.452011750001</v>
      </c>
      <c r="AW127" s="9">
        <v>-6748.7345775000003</v>
      </c>
      <c r="AX127" s="9">
        <v>-4259.4309337500008</v>
      </c>
      <c r="AY127" s="88">
        <v>-32666.194803000002</v>
      </c>
      <c r="AZ127" s="9">
        <v>-3801.2690100000009</v>
      </c>
      <c r="BA127" s="9">
        <v>-6772.0827150000005</v>
      </c>
      <c r="BB127" s="9">
        <v>-8733.5755680000002</v>
      </c>
      <c r="BC127" s="9">
        <v>-7241.2002532499982</v>
      </c>
      <c r="BD127" s="88">
        <v>-26548.127546249998</v>
      </c>
      <c r="BE127" s="9">
        <v>-7367.9723775000002</v>
      </c>
      <c r="BF127" s="9">
        <v>-11671.761618749999</v>
      </c>
      <c r="BG127" s="9">
        <v>-10110.079492049997</v>
      </c>
      <c r="BH127" s="9">
        <v>-11366.275900500001</v>
      </c>
      <c r="BI127" s="88">
        <v>-40516.089388799999</v>
      </c>
      <c r="BJ127" s="9">
        <v>-7463.4879787499976</v>
      </c>
      <c r="BK127" s="9">
        <v>-12057.923384999998</v>
      </c>
      <c r="BL127" s="9">
        <v>-15647.963317500002</v>
      </c>
      <c r="BM127" s="9">
        <v>-9706.8484897499984</v>
      </c>
      <c r="BN127" s="88">
        <v>-44876.223171000005</v>
      </c>
      <c r="BO127" s="9">
        <v>-9985.1394652500057</v>
      </c>
      <c r="BP127" s="9">
        <v>-13392.6438996</v>
      </c>
      <c r="BQ127" s="9">
        <v>-12423.054551999998</v>
      </c>
      <c r="BR127" s="9">
        <v>-12531.798386999993</v>
      </c>
      <c r="BS127" s="88">
        <v>-48332.636303849999</v>
      </c>
      <c r="BT127" s="9">
        <v>-10254.830961</v>
      </c>
      <c r="BU127" s="9">
        <v>-12333.986566800002</v>
      </c>
      <c r="BV127" s="9">
        <v>-14441.449391999995</v>
      </c>
      <c r="BW127" s="9">
        <v>-12934.829332400001</v>
      </c>
      <c r="BX127" s="88">
        <v>-49965.09625219999</v>
      </c>
      <c r="BY127" s="9">
        <v>-11501.369901000002</v>
      </c>
      <c r="BZ127" s="9">
        <v>-16602.253704000002</v>
      </c>
      <c r="CA127" s="9">
        <v>-14451.895033499997</v>
      </c>
      <c r="CB127" s="9">
        <v>-18042.221435400003</v>
      </c>
      <c r="CC127" s="88">
        <v>-60597.7400739</v>
      </c>
      <c r="CD127" s="9">
        <v>-16903.388700399999</v>
      </c>
      <c r="CE127" s="9">
        <v>-26632.766679400003</v>
      </c>
      <c r="CF127" s="9">
        <v>-23278.274539000005</v>
      </c>
      <c r="CG127" s="9">
        <v>-21480.2268525</v>
      </c>
      <c r="CH127" s="88">
        <v>-88294.656771300011</v>
      </c>
      <c r="CI127" s="9">
        <v>-19407.253584499987</v>
      </c>
      <c r="CJ127" s="9">
        <v>-29098.91528600001</v>
      </c>
      <c r="CK127" s="9">
        <v>-27220.122904499996</v>
      </c>
      <c r="CL127" s="9">
        <v>-23889.483972999995</v>
      </c>
      <c r="CM127" s="88">
        <v>-99615.775747999985</v>
      </c>
      <c r="CN127" s="9">
        <v>-20191.933546499989</v>
      </c>
      <c r="CO127" s="9">
        <v>-25752.295631999994</v>
      </c>
      <c r="CP127" s="9">
        <v>-17108.503297499999</v>
      </c>
      <c r="CQ127" s="9">
        <v>-21557.874895499994</v>
      </c>
      <c r="CR127" s="88">
        <v>-84610.60737149998</v>
      </c>
      <c r="CS127" s="9">
        <v>-18441.479006099995</v>
      </c>
      <c r="CT127" s="9">
        <v>-21864.433529699996</v>
      </c>
      <c r="CU127" s="9">
        <v>-19737.392191274994</v>
      </c>
      <c r="CV127" s="9">
        <v>-24751.968758699993</v>
      </c>
      <c r="CW127" s="9">
        <v>-84795.273485774975</v>
      </c>
      <c r="CX127" s="9">
        <v>-18213.890751899991</v>
      </c>
      <c r="CY127" s="9">
        <v>121.71370439999987</v>
      </c>
      <c r="CZ127" s="9">
        <v>-1175.7242628000004</v>
      </c>
      <c r="DA127" s="9">
        <v>-1050.2657781</v>
      </c>
      <c r="DB127" s="9">
        <v>-20318.16708839999</v>
      </c>
      <c r="DC127" s="9">
        <v>-799.90536390000057</v>
      </c>
      <c r="DD127" s="9">
        <v>-1490.6541105000006</v>
      </c>
      <c r="DE127" s="9">
        <v>-1848.7701011999998</v>
      </c>
      <c r="DF127" s="9">
        <v>-4045.2520593000004</v>
      </c>
      <c r="DG127" s="9">
        <v>-8184.5816349000015</v>
      </c>
      <c r="DH127" s="9">
        <v>-7592.0261931000023</v>
      </c>
      <c r="DI127" s="9">
        <v>-20226.312233100001</v>
      </c>
      <c r="DJ127" s="9">
        <v>-11451.673252799999</v>
      </c>
      <c r="DK127" s="9">
        <v>-12140.799919500001</v>
      </c>
      <c r="DL127" s="9">
        <v>-51410.811598500004</v>
      </c>
      <c r="DM127" s="9">
        <v>-12759.959042099998</v>
      </c>
      <c r="DN127" s="9">
        <v>-9031.5137417999977</v>
      </c>
      <c r="DO127" s="9">
        <v>-777.2272607999912</v>
      </c>
      <c r="DP127" s="9">
        <v>-8121.324423500002</v>
      </c>
      <c r="DQ127" s="9">
        <v>-30690.02446819999</v>
      </c>
    </row>
    <row r="128" spans="1:121">
      <c r="A128" s="16" t="s">
        <v>256</v>
      </c>
      <c r="B128" s="9">
        <v>547.75437499999998</v>
      </c>
      <c r="C128" s="9">
        <v>813.93537500000002</v>
      </c>
      <c r="D128" s="9">
        <v>972.8130000000001</v>
      </c>
      <c r="E128" s="9">
        <v>990.97825</v>
      </c>
      <c r="F128" s="10">
        <v>3325.4810000000002</v>
      </c>
      <c r="G128" s="9">
        <v>667.90137500000003</v>
      </c>
      <c r="H128" s="9">
        <v>967.84012499999994</v>
      </c>
      <c r="I128" s="9">
        <v>905.46287500000005</v>
      </c>
      <c r="J128" s="9">
        <v>584.46562500000005</v>
      </c>
      <c r="K128" s="10">
        <v>3125.67</v>
      </c>
      <c r="L128" s="9">
        <v>544.03412500000002</v>
      </c>
      <c r="M128" s="9">
        <v>664.90499999999997</v>
      </c>
      <c r="N128" s="9">
        <v>732.154</v>
      </c>
      <c r="O128" s="9">
        <v>618.64799999999991</v>
      </c>
      <c r="P128" s="10">
        <v>2559.7411249999996</v>
      </c>
      <c r="Q128" s="9">
        <v>445.40250000000003</v>
      </c>
      <c r="R128" s="9">
        <v>572.68662500000005</v>
      </c>
      <c r="S128" s="9">
        <v>777.07549999999992</v>
      </c>
      <c r="T128" s="9">
        <v>609.96924999999999</v>
      </c>
      <c r="U128" s="10">
        <v>2405.133875</v>
      </c>
      <c r="V128" s="9">
        <v>451.70024999999998</v>
      </c>
      <c r="W128" s="9">
        <v>617.50687500000004</v>
      </c>
      <c r="X128" s="9">
        <v>759.282375</v>
      </c>
      <c r="Y128" s="9">
        <v>606.67162499999995</v>
      </c>
      <c r="Z128" s="10">
        <v>2435.1611249999996</v>
      </c>
      <c r="AA128" s="9">
        <v>521.68262500000003</v>
      </c>
      <c r="AB128" s="9">
        <v>892.84512500000005</v>
      </c>
      <c r="AC128" s="9">
        <v>1474.9569999999999</v>
      </c>
      <c r="AD128" s="9">
        <v>1194.8797499999998</v>
      </c>
      <c r="AE128" s="10">
        <v>4084.3644999999997</v>
      </c>
      <c r="AF128" s="9">
        <v>945.04025000000001</v>
      </c>
      <c r="AG128" s="9">
        <v>1490.3678749999999</v>
      </c>
      <c r="AH128" s="9">
        <v>1974.9937500000001</v>
      </c>
      <c r="AI128" s="9">
        <v>1880.4345637500001</v>
      </c>
      <c r="AJ128" s="10">
        <v>6290.8364387499996</v>
      </c>
      <c r="AK128" s="9">
        <v>1898.040825</v>
      </c>
      <c r="AL128" s="9">
        <v>2180.1412800000003</v>
      </c>
      <c r="AM128" s="9">
        <v>3368.0228850000003</v>
      </c>
      <c r="AN128" s="9">
        <v>2906.1623250000002</v>
      </c>
      <c r="AO128" s="10">
        <v>10352.367315</v>
      </c>
      <c r="AP128" s="9">
        <v>2378.8905749999999</v>
      </c>
      <c r="AQ128" s="9">
        <v>3518.0517600000003</v>
      </c>
      <c r="AR128" s="9">
        <v>3768.3508500000003</v>
      </c>
      <c r="AS128" s="9">
        <v>3420.6947550000004</v>
      </c>
      <c r="AT128" s="10">
        <v>13085.987940000001</v>
      </c>
      <c r="AU128" s="9">
        <v>2277.01341</v>
      </c>
      <c r="AV128" s="9">
        <v>2971.8813599999999</v>
      </c>
      <c r="AW128" s="9">
        <v>4970.5545599999996</v>
      </c>
      <c r="AX128" s="9">
        <v>4113.3293100000001</v>
      </c>
      <c r="AY128" s="10">
        <v>14332.77864</v>
      </c>
      <c r="AZ128" s="9">
        <v>3224.209065</v>
      </c>
      <c r="BA128" s="9">
        <v>3677.1191100000001</v>
      </c>
      <c r="BB128" s="9">
        <v>6083.7013229999993</v>
      </c>
      <c r="BC128" s="9">
        <v>5196.8997307500003</v>
      </c>
      <c r="BD128" s="10">
        <v>18181.929228749999</v>
      </c>
      <c r="BE128" s="9">
        <v>4525.1185349999996</v>
      </c>
      <c r="BF128" s="9">
        <v>5451.8500837499996</v>
      </c>
      <c r="BG128" s="9">
        <v>10150.117320000001</v>
      </c>
      <c r="BH128" s="9">
        <v>8495.86565625</v>
      </c>
      <c r="BI128" s="10">
        <v>28622.951595000002</v>
      </c>
      <c r="BJ128" s="9">
        <v>8799.7725112500011</v>
      </c>
      <c r="BK128" s="9">
        <v>12817.151497499999</v>
      </c>
      <c r="BL128" s="9">
        <v>19052.787495</v>
      </c>
      <c r="BM128" s="9">
        <v>14897.726313750001</v>
      </c>
      <c r="BN128" s="10">
        <v>55567.437817500002</v>
      </c>
      <c r="BO128" s="9">
        <v>12604.256096249999</v>
      </c>
      <c r="BP128" s="9">
        <v>13941.386654999998</v>
      </c>
      <c r="BQ128" s="9">
        <v>20629.785330000002</v>
      </c>
      <c r="BR128" s="9">
        <v>13951.547127</v>
      </c>
      <c r="BS128" s="10">
        <v>61126.975208249998</v>
      </c>
      <c r="BT128" s="9">
        <v>11280.277196999999</v>
      </c>
      <c r="BU128" s="9">
        <v>13907.434968000001</v>
      </c>
      <c r="BV128" s="9">
        <v>21722.346072</v>
      </c>
      <c r="BW128" s="9">
        <v>12161.236121999998</v>
      </c>
      <c r="BX128" s="10">
        <v>59071.294359000007</v>
      </c>
      <c r="BY128" s="9">
        <v>9916.7027400000006</v>
      </c>
      <c r="BZ128" s="9">
        <v>12992.570530499997</v>
      </c>
      <c r="CA128" s="9">
        <v>21427.155439499998</v>
      </c>
      <c r="CB128" s="9">
        <v>13434.17952</v>
      </c>
      <c r="CC128" s="10">
        <v>57770.608229999991</v>
      </c>
      <c r="CD128" s="9">
        <v>11445.114645</v>
      </c>
      <c r="CE128" s="9">
        <v>13969.618519999998</v>
      </c>
      <c r="CF128" s="9">
        <v>19962.583699999996</v>
      </c>
      <c r="CG128" s="9">
        <v>14123.457539999999</v>
      </c>
      <c r="CH128" s="10">
        <v>59500.774404999989</v>
      </c>
      <c r="CI128" s="9">
        <v>12422.270736000002</v>
      </c>
      <c r="CJ128" s="9">
        <v>15619.916268000001</v>
      </c>
      <c r="CK128" s="9">
        <v>26017.774271999999</v>
      </c>
      <c r="CL128" s="9">
        <v>16545.870792000002</v>
      </c>
      <c r="CM128" s="10">
        <v>70605.832068000003</v>
      </c>
      <c r="CN128" s="9">
        <v>14696.414261999998</v>
      </c>
      <c r="CO128" s="9">
        <v>18045.278129999999</v>
      </c>
      <c r="CP128" s="9">
        <v>28382.160653999999</v>
      </c>
      <c r="CQ128" s="9">
        <v>15723.873144000001</v>
      </c>
      <c r="CR128" s="10">
        <v>76847.726190000001</v>
      </c>
      <c r="CS128" s="9">
        <v>13295.856024000001</v>
      </c>
      <c r="CT128" s="9">
        <v>18838.536054</v>
      </c>
      <c r="CU128" s="9">
        <v>30868.5467154</v>
      </c>
      <c r="CV128" s="9">
        <v>18880.8432732</v>
      </c>
      <c r="CW128" s="9">
        <v>81883.78206659999</v>
      </c>
      <c r="CX128" s="9">
        <v>11044.5898134</v>
      </c>
      <c r="CY128" s="9">
        <v>1574.4962346</v>
      </c>
      <c r="CZ128" s="9">
        <v>1906.4102069999999</v>
      </c>
      <c r="DA128" s="9">
        <v>1948.6267409999998</v>
      </c>
      <c r="DB128" s="9">
        <v>16474.122995999998</v>
      </c>
      <c r="DC128" s="9">
        <v>1586.3595785999998</v>
      </c>
      <c r="DD128" s="9">
        <v>2439.4948847999999</v>
      </c>
      <c r="DE128" s="9">
        <v>3998.110197</v>
      </c>
      <c r="DF128" s="9">
        <v>3668.6627759999997</v>
      </c>
      <c r="DG128" s="9">
        <v>11692.6274364</v>
      </c>
      <c r="DH128" s="9">
        <v>4009.9521119999995</v>
      </c>
      <c r="DI128" s="9">
        <v>8159.2776569999996</v>
      </c>
      <c r="DJ128" s="9">
        <v>23105.486840999998</v>
      </c>
      <c r="DK128" s="9">
        <v>18055.778016</v>
      </c>
      <c r="DL128" s="9">
        <v>53330.494626</v>
      </c>
      <c r="DM128" s="9">
        <v>12224.945216999999</v>
      </c>
      <c r="DN128" s="9">
        <v>18907.289571000001</v>
      </c>
      <c r="DO128" s="9">
        <v>29694.445908000002</v>
      </c>
      <c r="DP128" s="9">
        <v>18679.353075999999</v>
      </c>
      <c r="DQ128" s="9">
        <v>79506.033771999995</v>
      </c>
    </row>
    <row r="129" spans="1:121">
      <c r="A129" s="16" t="s">
        <v>285</v>
      </c>
      <c r="B129" s="9">
        <v>-1739.17245</v>
      </c>
      <c r="C129" s="9">
        <v>-2065.160175</v>
      </c>
      <c r="D129" s="9">
        <v>-2897.77025</v>
      </c>
      <c r="E129" s="9">
        <v>-2371.7470000000003</v>
      </c>
      <c r="F129" s="10">
        <v>-9073.8498749999999</v>
      </c>
      <c r="G129" s="9">
        <v>-1951.95775</v>
      </c>
      <c r="H129" s="9">
        <v>-1955.3757250000003</v>
      </c>
      <c r="I129" s="9">
        <v>-1980.78775</v>
      </c>
      <c r="J129" s="9">
        <v>-1892.5237750000001</v>
      </c>
      <c r="K129" s="10">
        <v>-7780.6450000000004</v>
      </c>
      <c r="L129" s="9">
        <v>-1480.3071500000001</v>
      </c>
      <c r="M129" s="9">
        <v>-1978.090275</v>
      </c>
      <c r="N129" s="9">
        <v>-2051.621725</v>
      </c>
      <c r="O129" s="9">
        <v>-1179.4577750000001</v>
      </c>
      <c r="P129" s="10">
        <v>-6689.4769249999999</v>
      </c>
      <c r="Q129" s="9">
        <v>-1532.4257250000001</v>
      </c>
      <c r="R129" s="9">
        <v>-1853.7344500000004</v>
      </c>
      <c r="S129" s="9">
        <v>-2428.3619250000002</v>
      </c>
      <c r="T129" s="9">
        <v>-1991.9923499999998</v>
      </c>
      <c r="U129" s="10">
        <v>-7806.5144499999997</v>
      </c>
      <c r="V129" s="9">
        <v>-1698.1783500000001</v>
      </c>
      <c r="W129" s="9">
        <v>-2666.0311750000005</v>
      </c>
      <c r="X129" s="9">
        <v>-2790.6161750000001</v>
      </c>
      <c r="Y129" s="9">
        <v>-2473.8063999999999</v>
      </c>
      <c r="Z129" s="10">
        <v>-9628.6321000000007</v>
      </c>
      <c r="AA129" s="9">
        <v>-2707.2237250000003</v>
      </c>
      <c r="AB129" s="9">
        <v>-3697.816875</v>
      </c>
      <c r="AC129" s="9">
        <v>-4683.5668500000002</v>
      </c>
      <c r="AD129" s="9">
        <v>-4403.5042500000009</v>
      </c>
      <c r="AE129" s="10">
        <v>-15492.111700000001</v>
      </c>
      <c r="AF129" s="9">
        <v>-3987.85835</v>
      </c>
      <c r="AG129" s="9">
        <v>-7053.6436999999996</v>
      </c>
      <c r="AH129" s="9">
        <v>-8725.69895</v>
      </c>
      <c r="AI129" s="9">
        <v>-8583.1669349999993</v>
      </c>
      <c r="AJ129" s="10">
        <v>-28350.367935000002</v>
      </c>
      <c r="AK129" s="9">
        <v>-7436.5797374999993</v>
      </c>
      <c r="AL129" s="9">
        <v>-9099.5285062499988</v>
      </c>
      <c r="AM129" s="9">
        <v>-9688.4865787499984</v>
      </c>
      <c r="AN129" s="9">
        <v>-8065.9938712500007</v>
      </c>
      <c r="AO129" s="10">
        <v>-34290.588693749996</v>
      </c>
      <c r="AP129" s="9">
        <v>-6322.2934950000008</v>
      </c>
      <c r="AQ129" s="9">
        <v>-10682.825265000001</v>
      </c>
      <c r="AR129" s="9">
        <v>-12633.452369999999</v>
      </c>
      <c r="AS129" s="9">
        <v>-13131.265413749999</v>
      </c>
      <c r="AT129" s="10">
        <v>-42769.836543750003</v>
      </c>
      <c r="AU129" s="9">
        <v>-12124.590689999999</v>
      </c>
      <c r="AV129" s="9">
        <v>-14782.333371750001</v>
      </c>
      <c r="AW129" s="9">
        <v>-11719.2891375</v>
      </c>
      <c r="AX129" s="9">
        <v>-8372.7602437500009</v>
      </c>
      <c r="AY129" s="10">
        <v>-46998.973443000003</v>
      </c>
      <c r="AZ129" s="9">
        <v>-7025.4780750000009</v>
      </c>
      <c r="BA129" s="9">
        <v>-10449.201825</v>
      </c>
      <c r="BB129" s="9">
        <v>-14817.276891</v>
      </c>
      <c r="BC129" s="9">
        <v>-12438.099983999999</v>
      </c>
      <c r="BD129" s="10">
        <v>-44730.056775000005</v>
      </c>
      <c r="BE129" s="9">
        <v>-11893.0909125</v>
      </c>
      <c r="BF129" s="9">
        <v>-17123.611702499999</v>
      </c>
      <c r="BG129" s="9">
        <v>-20260.196812049999</v>
      </c>
      <c r="BH129" s="9">
        <v>-19862.141556750001</v>
      </c>
      <c r="BI129" s="10">
        <v>-69139.04098379999</v>
      </c>
      <c r="BJ129" s="9">
        <v>-16263.260489999999</v>
      </c>
      <c r="BK129" s="9">
        <v>-24875.074882499997</v>
      </c>
      <c r="BL129" s="9">
        <v>-34700.750812500002</v>
      </c>
      <c r="BM129" s="9">
        <v>-24604.5748035</v>
      </c>
      <c r="BN129" s="10">
        <v>-100443.66098849999</v>
      </c>
      <c r="BO129" s="9">
        <v>-22589.395561500005</v>
      </c>
      <c r="BP129" s="9">
        <v>-27334.030554599998</v>
      </c>
      <c r="BQ129" s="9">
        <v>-33052.839882</v>
      </c>
      <c r="BR129" s="9">
        <v>-26483.345513999993</v>
      </c>
      <c r="BS129" s="10">
        <v>-109459.6115121</v>
      </c>
      <c r="BT129" s="9">
        <v>-21535.108157999999</v>
      </c>
      <c r="BU129" s="9">
        <v>-26241.421534800003</v>
      </c>
      <c r="BV129" s="9">
        <v>-36163.795463999995</v>
      </c>
      <c r="BW129" s="9">
        <v>-25096.065454399999</v>
      </c>
      <c r="BX129" s="10">
        <v>-109036.3906112</v>
      </c>
      <c r="BY129" s="9">
        <v>-21418.072641000002</v>
      </c>
      <c r="BZ129" s="9">
        <v>-29594.8242345</v>
      </c>
      <c r="CA129" s="9">
        <v>-35879.050472999996</v>
      </c>
      <c r="CB129" s="9">
        <v>-31476.4009554</v>
      </c>
      <c r="CC129" s="10">
        <v>-118368.34830389998</v>
      </c>
      <c r="CD129" s="9">
        <v>-28348.5033454</v>
      </c>
      <c r="CE129" s="9">
        <v>-40602.3851994</v>
      </c>
      <c r="CF129" s="9">
        <v>-43240.858239000001</v>
      </c>
      <c r="CG129" s="9">
        <v>-35603.684392499999</v>
      </c>
      <c r="CH129" s="10">
        <v>-147795.43117629999</v>
      </c>
      <c r="CI129" s="9">
        <v>-31829.52432049999</v>
      </c>
      <c r="CJ129" s="9">
        <v>-44718.831554000011</v>
      </c>
      <c r="CK129" s="9">
        <v>-53237.897176499995</v>
      </c>
      <c r="CL129" s="9">
        <v>-40435.354764999996</v>
      </c>
      <c r="CM129" s="10">
        <v>-170221.607816</v>
      </c>
      <c r="CN129" s="9">
        <v>-34888.347808499988</v>
      </c>
      <c r="CO129" s="9">
        <v>-43797.573761999993</v>
      </c>
      <c r="CP129" s="9">
        <v>-45490.663951499999</v>
      </c>
      <c r="CQ129" s="9">
        <v>-37281.748039499995</v>
      </c>
      <c r="CR129" s="10">
        <v>-161458.33356149998</v>
      </c>
      <c r="CS129" s="9">
        <v>-31737.335030099995</v>
      </c>
      <c r="CT129" s="9">
        <v>-40702.969583699996</v>
      </c>
      <c r="CU129" s="9">
        <v>-50605.938906674994</v>
      </c>
      <c r="CV129" s="9">
        <v>-43632.812031899994</v>
      </c>
      <c r="CW129" s="9">
        <v>-166679.05555237498</v>
      </c>
      <c r="CX129" s="9">
        <v>-29258.480565299993</v>
      </c>
      <c r="CY129" s="9">
        <v>-1452.7825302000001</v>
      </c>
      <c r="CZ129" s="9">
        <v>-3082.1344698000003</v>
      </c>
      <c r="DA129" s="9">
        <v>-2998.8925190999998</v>
      </c>
      <c r="DB129" s="9">
        <v>-36792.290084399996</v>
      </c>
      <c r="DC129" s="9">
        <v>-2386.2649425000004</v>
      </c>
      <c r="DD129" s="9">
        <v>-3930.1489953000005</v>
      </c>
      <c r="DE129" s="9">
        <v>-5846.8802981999997</v>
      </c>
      <c r="DF129" s="9">
        <v>-7713.9148353</v>
      </c>
      <c r="DG129" s="9">
        <v>-19877.2090713</v>
      </c>
      <c r="DH129" s="9">
        <v>-11601.978305100001</v>
      </c>
      <c r="DI129" s="9">
        <v>-28385.5898901</v>
      </c>
      <c r="DJ129" s="9">
        <v>-34557.160093799997</v>
      </c>
      <c r="DK129" s="9">
        <v>-30196.577935500001</v>
      </c>
      <c r="DL129" s="9">
        <v>-104741.30622449999</v>
      </c>
      <c r="DM129" s="9">
        <v>-24984.904259099996</v>
      </c>
      <c r="DN129" s="9">
        <v>-27938.803312799999</v>
      </c>
      <c r="DO129" s="9">
        <v>-30471.673168799993</v>
      </c>
      <c r="DP129" s="9">
        <v>-26800.677499500001</v>
      </c>
      <c r="DQ129" s="9">
        <v>-110196.0582402</v>
      </c>
    </row>
    <row r="130" spans="1:121">
      <c r="A130" s="17" t="s">
        <v>286</v>
      </c>
      <c r="B130" s="9">
        <v>-1426.1658848000045</v>
      </c>
      <c r="C130" s="9">
        <v>-1417.796922038282</v>
      </c>
      <c r="D130" s="9">
        <v>-755.64302372338898</v>
      </c>
      <c r="E130" s="9">
        <v>-2317.7171644848399</v>
      </c>
      <c r="F130" s="88">
        <v>-5917.3229950465156</v>
      </c>
      <c r="G130" s="9">
        <v>-1603.140060799986</v>
      </c>
      <c r="H130" s="9">
        <v>-2886.3912505360195</v>
      </c>
      <c r="I130" s="9">
        <v>-2449.6467560000201</v>
      </c>
      <c r="J130" s="9">
        <v>-2194.3120360000275</v>
      </c>
      <c r="K130" s="10">
        <v>-9133.4901033360529</v>
      </c>
      <c r="L130" s="9">
        <v>-1674.6510111999842</v>
      </c>
      <c r="M130" s="9">
        <v>-2826.5069784000166</v>
      </c>
      <c r="N130" s="9">
        <v>-2304.4553240000005</v>
      </c>
      <c r="O130" s="9">
        <v>-2278.0171384000273</v>
      </c>
      <c r="P130" s="10">
        <v>-9083.6304520000285</v>
      </c>
      <c r="Q130" s="9">
        <v>-3163.0830296000195</v>
      </c>
      <c r="R130" s="9">
        <v>-3344.73</v>
      </c>
      <c r="S130" s="9">
        <v>-3856.7727528000246</v>
      </c>
      <c r="T130" s="9">
        <v>-3735.7829855999407</v>
      </c>
      <c r="U130" s="88">
        <v>-14100.368767999986</v>
      </c>
      <c r="V130" s="9">
        <v>-3077.7985336000493</v>
      </c>
      <c r="W130" s="9">
        <v>-5061.90147663881</v>
      </c>
      <c r="X130" s="9">
        <v>-7293.9288823999996</v>
      </c>
      <c r="Y130" s="9">
        <v>-9312.0771208000442</v>
      </c>
      <c r="Z130" s="88">
        <v>-24745.706013438903</v>
      </c>
      <c r="AA130" s="9">
        <v>-6820.8687688000009</v>
      </c>
      <c r="AB130" s="9">
        <v>-7595.563467459443</v>
      </c>
      <c r="AC130" s="9">
        <v>-10147.152345081922</v>
      </c>
      <c r="AD130" s="9">
        <v>-12578.066195950003</v>
      </c>
      <c r="AE130" s="88">
        <v>-37141.650777291368</v>
      </c>
      <c r="AF130" s="9">
        <v>-9691.4917948675065</v>
      </c>
      <c r="AG130" s="9">
        <v>-16396.693476852182</v>
      </c>
      <c r="AH130" s="9">
        <v>-20224.80766724129</v>
      </c>
      <c r="AI130" s="9">
        <v>-26706.807080029048</v>
      </c>
      <c r="AJ130" s="88">
        <v>-73019.800018990019</v>
      </c>
      <c r="AK130" s="9">
        <v>-19679.160168790269</v>
      </c>
      <c r="AL130" s="9">
        <v>-21720.794851964998</v>
      </c>
      <c r="AM130" s="9">
        <v>-26115.026015382417</v>
      </c>
      <c r="AN130" s="9">
        <v>-33107.426003076129</v>
      </c>
      <c r="AO130" s="88">
        <v>-100622.40703921381</v>
      </c>
      <c r="AP130" s="9">
        <v>-29461.090624168595</v>
      </c>
      <c r="AQ130" s="9">
        <v>-37374.965057553563</v>
      </c>
      <c r="AR130" s="9">
        <v>-35690.083778396642</v>
      </c>
      <c r="AS130" s="9">
        <v>-31907.681907264319</v>
      </c>
      <c r="AT130" s="88">
        <v>-134433.82136738312</v>
      </c>
      <c r="AU130" s="9">
        <v>-26662.522472678294</v>
      </c>
      <c r="AV130" s="9">
        <v>-23472.905841604152</v>
      </c>
      <c r="AW130" s="9">
        <v>-23132.138337501259</v>
      </c>
      <c r="AX130" s="9">
        <v>-28552.439503717054</v>
      </c>
      <c r="AY130" s="88">
        <v>-101820.00615550077</v>
      </c>
      <c r="AZ130" s="9">
        <v>-22467.729222180824</v>
      </c>
      <c r="BA130" s="9">
        <v>-29916.627578414951</v>
      </c>
      <c r="BB130" s="9">
        <v>-30994.465403882932</v>
      </c>
      <c r="BC130" s="9">
        <v>-38890.472142307874</v>
      </c>
      <c r="BD130" s="88">
        <v>-122269.29434678658</v>
      </c>
      <c r="BE130" s="9">
        <v>-27935.834226505933</v>
      </c>
      <c r="BF130" s="9">
        <v>-27026.738407139186</v>
      </c>
      <c r="BG130" s="9">
        <v>-32929.390900688304</v>
      </c>
      <c r="BH130" s="9">
        <v>-39720.661706296356</v>
      </c>
      <c r="BI130" s="88">
        <v>-127612.62524062977</v>
      </c>
      <c r="BJ130" s="9">
        <v>-45235.132787100003</v>
      </c>
      <c r="BK130" s="9">
        <v>-37561.280633909999</v>
      </c>
      <c r="BL130" s="9">
        <v>-45967.303136800001</v>
      </c>
      <c r="BM130" s="9">
        <v>-55827.28740786</v>
      </c>
      <c r="BN130" s="88">
        <v>-184591.00396567001</v>
      </c>
      <c r="BO130" s="9">
        <v>-32707.33440874</v>
      </c>
      <c r="BP130" s="9">
        <v>-48681.094243</v>
      </c>
      <c r="BQ130" s="9">
        <v>-42288.375044799999</v>
      </c>
      <c r="BR130" s="9">
        <v>-47341.246782399998</v>
      </c>
      <c r="BS130" s="88">
        <v>-171018.05047894001</v>
      </c>
      <c r="BT130" s="9">
        <v>-38699.932507600002</v>
      </c>
      <c r="BU130" s="9">
        <v>-51251.204725199997</v>
      </c>
      <c r="BV130" s="9">
        <v>-46528.208118399998</v>
      </c>
      <c r="BW130" s="9">
        <v>-50113.889687536008</v>
      </c>
      <c r="BX130" s="88">
        <v>-186593.23503873602</v>
      </c>
      <c r="BY130" s="9">
        <v>-48350.959489055997</v>
      </c>
      <c r="BZ130" s="9">
        <v>-58294.707498816002</v>
      </c>
      <c r="CA130" s="9">
        <v>-45549.250836719999</v>
      </c>
      <c r="CB130" s="9">
        <v>-41740.386630199995</v>
      </c>
      <c r="CC130" s="88">
        <v>-193935.304454792</v>
      </c>
      <c r="CD130" s="9">
        <v>-29821.3366274</v>
      </c>
      <c r="CE130" s="9">
        <v>-41833.538525200005</v>
      </c>
      <c r="CF130" s="9">
        <v>-41104.589514200001</v>
      </c>
      <c r="CG130" s="9">
        <v>-43683.205573200001</v>
      </c>
      <c r="CH130" s="88">
        <v>-156442.67024000001</v>
      </c>
      <c r="CI130" s="9">
        <v>-33395.034037100006</v>
      </c>
      <c r="CJ130" s="9">
        <v>-37910.1254596</v>
      </c>
      <c r="CK130" s="9">
        <v>-44022.6834275</v>
      </c>
      <c r="CL130" s="9">
        <v>-48183.195921000006</v>
      </c>
      <c r="CM130" s="88">
        <v>-163511.03884520003</v>
      </c>
      <c r="CN130" s="9">
        <v>-33917.218920200001</v>
      </c>
      <c r="CO130" s="9">
        <v>-53716.019346000001</v>
      </c>
      <c r="CP130" s="9">
        <v>-61281.268683999988</v>
      </c>
      <c r="CQ130" s="9">
        <v>-72813.77936</v>
      </c>
      <c r="CR130" s="88">
        <v>-221728.2863102</v>
      </c>
      <c r="CS130" s="9">
        <v>-33309.525495999995</v>
      </c>
      <c r="CT130" s="9">
        <v>-50830.837399999989</v>
      </c>
      <c r="CU130" s="9">
        <v>-59059.299504999995</v>
      </c>
      <c r="CV130" s="9">
        <v>-72054.101704999994</v>
      </c>
      <c r="CW130" s="9">
        <v>-215253.76410599996</v>
      </c>
      <c r="CX130" s="9">
        <v>-30568.54969</v>
      </c>
      <c r="CY130" s="9">
        <v>-24355.957520000004</v>
      </c>
      <c r="CZ130" s="9">
        <v>-54367.762390000004</v>
      </c>
      <c r="DA130" s="9">
        <v>-62481.767540000001</v>
      </c>
      <c r="DB130" s="9">
        <v>-171774.03714</v>
      </c>
      <c r="DC130" s="9">
        <v>-34339.975270000003</v>
      </c>
      <c r="DD130" s="9">
        <v>-49023.327670000006</v>
      </c>
      <c r="DE130" s="9">
        <v>-76951.329070000007</v>
      </c>
      <c r="DF130" s="9">
        <v>-104544.34374999999</v>
      </c>
      <c r="DG130" s="9">
        <v>-264858.97576</v>
      </c>
      <c r="DH130" s="9">
        <v>-60645.567761999999</v>
      </c>
      <c r="DI130" s="9">
        <v>-109853.00446200001</v>
      </c>
      <c r="DJ130" s="9">
        <v>-153073.648498</v>
      </c>
      <c r="DK130" s="9">
        <v>-179064.45528399997</v>
      </c>
      <c r="DL130" s="9">
        <v>-502636.67600599997</v>
      </c>
      <c r="DM130" s="9">
        <v>-100400.103774</v>
      </c>
      <c r="DN130" s="9">
        <v>-123853.86639</v>
      </c>
      <c r="DO130" s="9">
        <v>-138575.70490000001</v>
      </c>
      <c r="DP130" s="9">
        <v>-149522.83352000001</v>
      </c>
      <c r="DQ130" s="9">
        <v>-512352.50858400005</v>
      </c>
    </row>
    <row r="131" spans="1:121">
      <c r="A131" s="16" t="s">
        <v>256</v>
      </c>
      <c r="B131" s="9">
        <v>1571.4494999999999</v>
      </c>
      <c r="C131" s="9">
        <v>2057.3205000000003</v>
      </c>
      <c r="D131" s="9">
        <v>2657.2779999999998</v>
      </c>
      <c r="E131" s="9">
        <v>2615.2565</v>
      </c>
      <c r="F131" s="10">
        <v>8901.3045000000002</v>
      </c>
      <c r="G131" s="9">
        <v>1721.7050000000002</v>
      </c>
      <c r="H131" s="9">
        <v>1717.557</v>
      </c>
      <c r="I131" s="9">
        <v>1661.539</v>
      </c>
      <c r="J131" s="9">
        <v>1660.2180000000001</v>
      </c>
      <c r="K131" s="10">
        <v>6761.0190000000002</v>
      </c>
      <c r="L131" s="9">
        <v>1482.9414999999999</v>
      </c>
      <c r="M131" s="9">
        <v>1703.2649999999999</v>
      </c>
      <c r="N131" s="9">
        <v>2551.1075000000001</v>
      </c>
      <c r="O131" s="9">
        <v>2053.1985</v>
      </c>
      <c r="P131" s="10">
        <v>7790.5125000000007</v>
      </c>
      <c r="Q131" s="9">
        <v>1524.7735000000002</v>
      </c>
      <c r="R131" s="9">
        <v>2287.4540000000002</v>
      </c>
      <c r="S131" s="9">
        <v>2486.7784999999999</v>
      </c>
      <c r="T131" s="9">
        <v>2703.6629999999996</v>
      </c>
      <c r="U131" s="10">
        <v>9002.6689999999999</v>
      </c>
      <c r="V131" s="9">
        <v>2290.518</v>
      </c>
      <c r="W131" s="9">
        <v>2734.9145000000003</v>
      </c>
      <c r="X131" s="9">
        <v>2788.9812000000002</v>
      </c>
      <c r="Y131" s="9">
        <v>3532.2404999999999</v>
      </c>
      <c r="Z131" s="10">
        <v>11346.654200000001</v>
      </c>
      <c r="AA131" s="9">
        <v>3383.3417999999997</v>
      </c>
      <c r="AB131" s="9">
        <v>5534.4179999999988</v>
      </c>
      <c r="AC131" s="9">
        <v>6100.40535</v>
      </c>
      <c r="AD131" s="9">
        <v>5846.4630000000006</v>
      </c>
      <c r="AE131" s="10">
        <v>20864.628149999997</v>
      </c>
      <c r="AF131" s="9">
        <v>4240.1130000000003</v>
      </c>
      <c r="AG131" s="9">
        <v>4913.1288000000004</v>
      </c>
      <c r="AH131" s="9">
        <v>4504.5881999999992</v>
      </c>
      <c r="AI131" s="9">
        <v>4068.7836000000002</v>
      </c>
      <c r="AJ131" s="10">
        <v>17726.613599999997</v>
      </c>
      <c r="AK131" s="9">
        <v>4034.6370000000002</v>
      </c>
      <c r="AL131" s="9">
        <v>5188.9391999999998</v>
      </c>
      <c r="AM131" s="9">
        <v>5864.6922000000004</v>
      </c>
      <c r="AN131" s="9">
        <v>7772.4054000000006</v>
      </c>
      <c r="AO131" s="10">
        <v>22860.6738</v>
      </c>
      <c r="AP131" s="9">
        <v>6715.2791999999981</v>
      </c>
      <c r="AQ131" s="9">
        <v>8120.4686999999994</v>
      </c>
      <c r="AR131" s="9">
        <v>8920.1068560000003</v>
      </c>
      <c r="AS131" s="9">
        <v>9984.3476526000013</v>
      </c>
      <c r="AT131" s="10">
        <v>33740.202408600002</v>
      </c>
      <c r="AU131" s="9">
        <v>7260.7049639999996</v>
      </c>
      <c r="AV131" s="9">
        <v>9120.2449275000017</v>
      </c>
      <c r="AW131" s="9">
        <v>9845.5108349999991</v>
      </c>
      <c r="AX131" s="9">
        <v>10480.172124000002</v>
      </c>
      <c r="AY131" s="10">
        <v>36706.632850500006</v>
      </c>
      <c r="AZ131" s="9">
        <v>8308.6192744999989</v>
      </c>
      <c r="BA131" s="9">
        <v>10184.34518</v>
      </c>
      <c r="BB131" s="9">
        <v>10872.196443999999</v>
      </c>
      <c r="BC131" s="9">
        <v>10911.873707999999</v>
      </c>
      <c r="BD131" s="10">
        <v>40277.034606499998</v>
      </c>
      <c r="BE131" s="9">
        <v>3940.6190034000006</v>
      </c>
      <c r="BF131" s="9">
        <v>9805.864056299999</v>
      </c>
      <c r="BG131" s="9">
        <v>9405.5866717499994</v>
      </c>
      <c r="BH131" s="9">
        <v>9006.8545503000005</v>
      </c>
      <c r="BI131" s="10">
        <v>32158.924281749998</v>
      </c>
      <c r="BJ131" s="9">
        <v>7388.3212028999997</v>
      </c>
      <c r="BK131" s="9">
        <v>9193.9248360900001</v>
      </c>
      <c r="BL131" s="9">
        <v>10400.7592332</v>
      </c>
      <c r="BM131" s="9">
        <v>10633.701892139999</v>
      </c>
      <c r="BN131" s="10">
        <v>37616.707164330001</v>
      </c>
      <c r="BO131" s="9">
        <v>7921.0106112599997</v>
      </c>
      <c r="BP131" s="9">
        <v>13254.956696999998</v>
      </c>
      <c r="BQ131" s="9">
        <v>14064.7133952</v>
      </c>
      <c r="BR131" s="9">
        <v>14543.549247600002</v>
      </c>
      <c r="BS131" s="10">
        <v>49784.229951059999</v>
      </c>
      <c r="BT131" s="9">
        <v>12024.714482399999</v>
      </c>
      <c r="BU131" s="9">
        <v>14488.486084800003</v>
      </c>
      <c r="BV131" s="9">
        <v>9980.6309615999999</v>
      </c>
      <c r="BW131" s="9">
        <v>11504.084482463997</v>
      </c>
      <c r="BX131" s="10">
        <v>47997.916011263995</v>
      </c>
      <c r="BY131" s="9">
        <v>9451.5598909439977</v>
      </c>
      <c r="BZ131" s="9">
        <v>10916.107421184</v>
      </c>
      <c r="CA131" s="9">
        <v>12078.09383328</v>
      </c>
      <c r="CB131" s="9">
        <v>14756.0466898</v>
      </c>
      <c r="CC131" s="10">
        <v>47201.807835207997</v>
      </c>
      <c r="CD131" s="9">
        <v>11287.141272599998</v>
      </c>
      <c r="CE131" s="9">
        <v>14419.083474799998</v>
      </c>
      <c r="CF131" s="9">
        <v>15167.250285800001</v>
      </c>
      <c r="CG131" s="9">
        <v>15472.748706799999</v>
      </c>
      <c r="CH131" s="10">
        <v>56346.223739999994</v>
      </c>
      <c r="CI131" s="9">
        <v>13405.059342899998</v>
      </c>
      <c r="CJ131" s="9">
        <v>17129.024870399997</v>
      </c>
      <c r="CK131" s="9">
        <v>19631.9997625</v>
      </c>
      <c r="CL131" s="9">
        <v>20509.054398999997</v>
      </c>
      <c r="CM131" s="10">
        <v>70675.138374799993</v>
      </c>
      <c r="CN131" s="9">
        <v>17121.990639800002</v>
      </c>
      <c r="CO131" s="9">
        <v>19937.466204</v>
      </c>
      <c r="CP131" s="9">
        <v>21929.559776000002</v>
      </c>
      <c r="CQ131" s="9">
        <v>19893.420100000003</v>
      </c>
      <c r="CR131" s="10">
        <v>78882.436719799996</v>
      </c>
      <c r="CS131" s="9">
        <v>16843.270294000002</v>
      </c>
      <c r="CT131" s="9">
        <v>20329.659920000002</v>
      </c>
      <c r="CU131" s="9">
        <v>27856.925855000001</v>
      </c>
      <c r="CV131" s="9">
        <v>28864.807925000001</v>
      </c>
      <c r="CW131" s="9">
        <v>93894.663994000002</v>
      </c>
      <c r="CX131" s="9">
        <v>21338.164960000002</v>
      </c>
      <c r="CY131" s="9">
        <v>22794.630799999999</v>
      </c>
      <c r="CZ131" s="9">
        <v>28288.067999999999</v>
      </c>
      <c r="DA131" s="9">
        <v>28994.83855</v>
      </c>
      <c r="DB131" s="9">
        <v>101415.70231000001</v>
      </c>
      <c r="DC131" s="9">
        <v>20030.3802</v>
      </c>
      <c r="DD131" s="9">
        <v>29776.693240000001</v>
      </c>
      <c r="DE131" s="9">
        <v>30957.860600000004</v>
      </c>
      <c r="DF131" s="9">
        <v>29903.9611</v>
      </c>
      <c r="DG131" s="9">
        <v>110668.89514000001</v>
      </c>
      <c r="DH131" s="9">
        <v>24584.093388000001</v>
      </c>
      <c r="DI131" s="9">
        <v>33087.375328000002</v>
      </c>
      <c r="DJ131" s="9">
        <v>42065.161271999998</v>
      </c>
      <c r="DK131" s="9">
        <v>41683.167276000007</v>
      </c>
      <c r="DL131" s="9">
        <v>141419.79726399999</v>
      </c>
      <c r="DM131" s="9">
        <v>35177.444076</v>
      </c>
      <c r="DN131" s="9">
        <v>41570.144400000005</v>
      </c>
      <c r="DO131" s="9">
        <v>48886.104699999996</v>
      </c>
      <c r="DP131" s="9">
        <v>46985.469799999999</v>
      </c>
      <c r="DQ131" s="9">
        <v>172619.16297599999</v>
      </c>
    </row>
    <row r="132" spans="1:121">
      <c r="A132" s="16" t="s">
        <v>285</v>
      </c>
      <c r="B132" s="9">
        <v>-2997.6153848000044</v>
      </c>
      <c r="C132" s="9">
        <v>-3475.1174220382823</v>
      </c>
      <c r="D132" s="9">
        <v>-3412.9210237233888</v>
      </c>
      <c r="E132" s="9">
        <v>-4932.9736644848399</v>
      </c>
      <c r="F132" s="10">
        <v>-14818.627495046516</v>
      </c>
      <c r="G132" s="9">
        <v>-3324.8450607999862</v>
      </c>
      <c r="H132" s="9">
        <v>-4603.9482505360193</v>
      </c>
      <c r="I132" s="9">
        <v>-4111.1857560000199</v>
      </c>
      <c r="J132" s="9">
        <v>-3854.5300360000274</v>
      </c>
      <c r="K132" s="10">
        <v>-15894.509103336053</v>
      </c>
      <c r="L132" s="9">
        <v>-3157.5925111999841</v>
      </c>
      <c r="M132" s="9">
        <v>-4529.7719784000165</v>
      </c>
      <c r="N132" s="9">
        <v>-4855.5628240000005</v>
      </c>
      <c r="O132" s="9">
        <v>-4331.2156384000273</v>
      </c>
      <c r="P132" s="10">
        <v>-16874.142952000027</v>
      </c>
      <c r="Q132" s="9">
        <v>-4687.8565296000197</v>
      </c>
      <c r="R132" s="9">
        <v>-5632.1840000000002</v>
      </c>
      <c r="S132" s="9">
        <v>-6343.5512528000245</v>
      </c>
      <c r="T132" s="9">
        <v>-6439.4459855999403</v>
      </c>
      <c r="U132" s="10">
        <v>-23103.037767999987</v>
      </c>
      <c r="V132" s="9">
        <v>-5368.3165336000493</v>
      </c>
      <c r="W132" s="9">
        <v>-7796.8159766388098</v>
      </c>
      <c r="X132" s="9">
        <v>-10082.9100824</v>
      </c>
      <c r="Y132" s="9">
        <v>-12844.317620800044</v>
      </c>
      <c r="Z132" s="10">
        <v>-36092.3602134389</v>
      </c>
      <c r="AA132" s="9">
        <v>-10204.210568800001</v>
      </c>
      <c r="AB132" s="9">
        <v>-13129.981467459442</v>
      </c>
      <c r="AC132" s="9">
        <v>-16247.557695081921</v>
      </c>
      <c r="AD132" s="9">
        <v>-18424.529195950003</v>
      </c>
      <c r="AE132" s="10">
        <v>-58006.278927291365</v>
      </c>
      <c r="AF132" s="9">
        <v>-13931.604794867506</v>
      </c>
      <c r="AG132" s="9">
        <v>-21309.822276852181</v>
      </c>
      <c r="AH132" s="9">
        <v>-24729.395867241288</v>
      </c>
      <c r="AI132" s="9">
        <v>-30775.590680029047</v>
      </c>
      <c r="AJ132" s="10">
        <v>-90746.413618990016</v>
      </c>
      <c r="AK132" s="9">
        <v>-23713.797168790268</v>
      </c>
      <c r="AL132" s="9">
        <v>-26909.734051964999</v>
      </c>
      <c r="AM132" s="9">
        <v>-31979.718215382418</v>
      </c>
      <c r="AN132" s="9">
        <v>-40879.831403076132</v>
      </c>
      <c r="AO132" s="10">
        <v>-123483.0808392138</v>
      </c>
      <c r="AP132" s="9">
        <v>-36176.369824168592</v>
      </c>
      <c r="AQ132" s="9">
        <v>-45495.433757553561</v>
      </c>
      <c r="AR132" s="9">
        <v>-44610.19063439664</v>
      </c>
      <c r="AS132" s="9">
        <v>-41892.029559864321</v>
      </c>
      <c r="AT132" s="10">
        <v>-168174.02377598311</v>
      </c>
      <c r="AU132" s="9">
        <v>-33923.227436678295</v>
      </c>
      <c r="AV132" s="9">
        <v>-32593.150769104152</v>
      </c>
      <c r="AW132" s="9">
        <v>-32977.64917250126</v>
      </c>
      <c r="AX132" s="9">
        <v>-39032.611627717059</v>
      </c>
      <c r="AY132" s="10">
        <v>-138526.63900600077</v>
      </c>
      <c r="AZ132" s="9">
        <v>-30776.348496680825</v>
      </c>
      <c r="BA132" s="9">
        <v>-40100.972758414951</v>
      </c>
      <c r="BB132" s="9">
        <v>-41866.661847882933</v>
      </c>
      <c r="BC132" s="9">
        <v>-49802.345850307873</v>
      </c>
      <c r="BD132" s="10">
        <v>-162546.32895328657</v>
      </c>
      <c r="BE132" s="9">
        <v>-31876.453229905932</v>
      </c>
      <c r="BF132" s="9">
        <v>-36832.602463439187</v>
      </c>
      <c r="BG132" s="9">
        <v>-42334.977572438307</v>
      </c>
      <c r="BH132" s="9">
        <v>-48727.516256596355</v>
      </c>
      <c r="BI132" s="10">
        <v>-159771.54952237976</v>
      </c>
      <c r="BJ132" s="9">
        <v>-52623.453990000002</v>
      </c>
      <c r="BK132" s="9">
        <v>-46755.205470000001</v>
      </c>
      <c r="BL132" s="9">
        <v>-56368.06237</v>
      </c>
      <c r="BM132" s="9">
        <v>-66460.989300000001</v>
      </c>
      <c r="BN132" s="10">
        <v>-222207.71113000001</v>
      </c>
      <c r="BO132" s="9">
        <v>-40628.345020000001</v>
      </c>
      <c r="BP132" s="9">
        <v>-61936.050940000001</v>
      </c>
      <c r="BQ132" s="9">
        <v>-56353.08844</v>
      </c>
      <c r="BR132" s="9">
        <v>-61884.796029999998</v>
      </c>
      <c r="BS132" s="10">
        <v>-220802.28042999998</v>
      </c>
      <c r="BT132" s="9">
        <v>-50724.646990000001</v>
      </c>
      <c r="BU132" s="9">
        <v>-65739.69081</v>
      </c>
      <c r="BV132" s="9">
        <v>-56508.839079999998</v>
      </c>
      <c r="BW132" s="9">
        <v>-61617.974170000001</v>
      </c>
      <c r="BX132" s="10">
        <v>-234591.15105000001</v>
      </c>
      <c r="BY132" s="9">
        <v>-57802.519379999998</v>
      </c>
      <c r="BZ132" s="9">
        <v>-69210.814920000004</v>
      </c>
      <c r="CA132" s="9">
        <v>-57627.344669999999</v>
      </c>
      <c r="CB132" s="9">
        <v>-56496.433319999996</v>
      </c>
      <c r="CC132" s="10">
        <v>-241137.11229000002</v>
      </c>
      <c r="CD132" s="9">
        <v>-41108.477899999998</v>
      </c>
      <c r="CE132" s="9">
        <v>-56252.622000000003</v>
      </c>
      <c r="CF132" s="9">
        <v>-56271.839800000002</v>
      </c>
      <c r="CG132" s="9">
        <v>-59155.954279999998</v>
      </c>
      <c r="CH132" s="10">
        <v>-212788.89397999999</v>
      </c>
      <c r="CI132" s="9">
        <v>-46800.093380000006</v>
      </c>
      <c r="CJ132" s="9">
        <v>-55039.150329999997</v>
      </c>
      <c r="CK132" s="9">
        <v>-63654.683189999996</v>
      </c>
      <c r="CL132" s="9">
        <v>-68692.250320000006</v>
      </c>
      <c r="CM132" s="10">
        <v>-234186.17722000001</v>
      </c>
      <c r="CN132" s="9">
        <v>-51039.209560000003</v>
      </c>
      <c r="CO132" s="9">
        <v>-73653.485549999998</v>
      </c>
      <c r="CP132" s="9">
        <v>-83210.82845999999</v>
      </c>
      <c r="CQ132" s="9">
        <v>-92707.199460000003</v>
      </c>
      <c r="CR132" s="10">
        <v>-300610.72302999999</v>
      </c>
      <c r="CS132" s="9">
        <v>-50152.795789999996</v>
      </c>
      <c r="CT132" s="9">
        <v>-71160.497319999995</v>
      </c>
      <c r="CU132" s="9">
        <v>-86916.225359999997</v>
      </c>
      <c r="CV132" s="9">
        <v>-100918.90962999999</v>
      </c>
      <c r="CW132" s="9">
        <v>-309148.42810000002</v>
      </c>
      <c r="CX132" s="9">
        <v>-51906.714650000002</v>
      </c>
      <c r="CY132" s="9">
        <v>-47150.588320000003</v>
      </c>
      <c r="CZ132" s="9">
        <v>-82655.830390000003</v>
      </c>
      <c r="DA132" s="9">
        <v>-91476.606090000001</v>
      </c>
      <c r="DB132" s="9">
        <v>-273189.73944999999</v>
      </c>
      <c r="DC132" s="9">
        <v>-54370.355470000002</v>
      </c>
      <c r="DD132" s="9">
        <v>-78800.020910000007</v>
      </c>
      <c r="DE132" s="9">
        <v>-107909.18967000001</v>
      </c>
      <c r="DF132" s="9">
        <v>-134448.30484999999</v>
      </c>
      <c r="DG132" s="9">
        <v>-375527.87089999998</v>
      </c>
      <c r="DH132" s="9">
        <v>-85229.66115</v>
      </c>
      <c r="DI132" s="9">
        <v>-142940.37979000001</v>
      </c>
      <c r="DJ132" s="9">
        <v>-195138.80976999999</v>
      </c>
      <c r="DK132" s="9">
        <v>-220747.62255999999</v>
      </c>
      <c r="DL132" s="9">
        <v>-644056.47326999996</v>
      </c>
      <c r="DM132" s="9">
        <v>-135577.54785</v>
      </c>
      <c r="DN132" s="9">
        <v>-165424.01079</v>
      </c>
      <c r="DO132" s="9">
        <v>-187461.80960000001</v>
      </c>
      <c r="DP132" s="9">
        <v>-196508.30332000001</v>
      </c>
      <c r="DQ132" s="9">
        <v>-684971.67155999993</v>
      </c>
    </row>
    <row r="133" spans="1:121">
      <c r="A133" s="17" t="s">
        <v>64</v>
      </c>
      <c r="B133" s="9">
        <v>64.028500000000008</v>
      </c>
      <c r="C133" s="9">
        <v>78.676750000000084</v>
      </c>
      <c r="D133" s="9">
        <v>105.25250000000005</v>
      </c>
      <c r="E133" s="9">
        <v>89.527249999999981</v>
      </c>
      <c r="F133" s="88">
        <v>337.48500000000013</v>
      </c>
      <c r="G133" s="9">
        <v>58.701000000000022</v>
      </c>
      <c r="H133" s="9">
        <v>97.743749999999977</v>
      </c>
      <c r="I133" s="9">
        <v>78.223499999999945</v>
      </c>
      <c r="J133" s="9">
        <v>83.999750000000006</v>
      </c>
      <c r="K133" s="10">
        <v>318.66799999999995</v>
      </c>
      <c r="L133" s="9">
        <v>80.931499999999971</v>
      </c>
      <c r="M133" s="9">
        <v>108.74350000000004</v>
      </c>
      <c r="N133" s="9">
        <v>122.62100000000009</v>
      </c>
      <c r="O133" s="9">
        <v>93.756500000000017</v>
      </c>
      <c r="P133" s="10">
        <v>406.05250000000012</v>
      </c>
      <c r="Q133" s="9">
        <v>91.92149999999998</v>
      </c>
      <c r="R133" s="9">
        <v>130.18299999999994</v>
      </c>
      <c r="S133" s="9">
        <v>149.32849999999996</v>
      </c>
      <c r="T133" s="9">
        <v>138.69000000000005</v>
      </c>
      <c r="U133" s="88">
        <v>510.12299999999993</v>
      </c>
      <c r="V133" s="9">
        <v>137.92199999999997</v>
      </c>
      <c r="W133" s="9">
        <v>207.90899999999999</v>
      </c>
      <c r="X133" s="9">
        <v>247.37800000000004</v>
      </c>
      <c r="Y133" s="9">
        <v>299.45850000000007</v>
      </c>
      <c r="Z133" s="88">
        <v>892.66750000000013</v>
      </c>
      <c r="AA133" s="9">
        <v>244.13149999999996</v>
      </c>
      <c r="AB133" s="9">
        <v>340.8444999999997</v>
      </c>
      <c r="AC133" s="9">
        <v>402.52299999999968</v>
      </c>
      <c r="AD133" s="9">
        <v>431.59449999999993</v>
      </c>
      <c r="AE133" s="88">
        <v>1419.0934999999993</v>
      </c>
      <c r="AF133" s="9">
        <v>242.87850000000003</v>
      </c>
      <c r="AG133" s="9">
        <v>373.36400000000003</v>
      </c>
      <c r="AH133" s="9">
        <v>423.63649999999984</v>
      </c>
      <c r="AI133" s="9">
        <v>419.17599999999993</v>
      </c>
      <c r="AJ133" s="88">
        <v>1459.0549999999998</v>
      </c>
      <c r="AK133" s="9">
        <v>357.3264999999999</v>
      </c>
      <c r="AL133" s="9">
        <v>420.03950000000009</v>
      </c>
      <c r="AM133" s="9">
        <v>518.57449999999994</v>
      </c>
      <c r="AN133" s="9">
        <v>477.23299999999995</v>
      </c>
      <c r="AO133" s="88">
        <v>1773.1734999999999</v>
      </c>
      <c r="AP133" s="9">
        <v>436.67767500000014</v>
      </c>
      <c r="AQ133" s="9">
        <v>594.46642500000007</v>
      </c>
      <c r="AR133" s="9">
        <v>493.2510000000002</v>
      </c>
      <c r="AS133" s="9">
        <v>931.86180000000036</v>
      </c>
      <c r="AT133" s="88">
        <v>2456.2569000000008</v>
      </c>
      <c r="AU133" s="9">
        <v>363.91109999999981</v>
      </c>
      <c r="AV133" s="9">
        <v>703.36445000000003</v>
      </c>
      <c r="AW133" s="9">
        <v>831.46039999999948</v>
      </c>
      <c r="AX133" s="9">
        <v>714.77145000000019</v>
      </c>
      <c r="AY133" s="88">
        <v>2613.5073999999995</v>
      </c>
      <c r="AZ133" s="9">
        <v>550.48635000000013</v>
      </c>
      <c r="BA133" s="9">
        <v>687.56767499999978</v>
      </c>
      <c r="BB133" s="9">
        <v>1008.1555277591547</v>
      </c>
      <c r="BC133" s="9">
        <v>967.19692499999974</v>
      </c>
      <c r="BD133" s="88">
        <v>3213.4064777591543</v>
      </c>
      <c r="BE133" s="9">
        <v>769.90850999999975</v>
      </c>
      <c r="BF133" s="9">
        <v>1011.0086174999997</v>
      </c>
      <c r="BG133" s="9">
        <v>1113.2740980000008</v>
      </c>
      <c r="BH133" s="9">
        <v>1134.6126435000006</v>
      </c>
      <c r="BI133" s="88">
        <v>4028.8038690000008</v>
      </c>
      <c r="BJ133" s="9">
        <v>928.05068250000068</v>
      </c>
      <c r="BK133" s="9">
        <v>1206.8199990000003</v>
      </c>
      <c r="BL133" s="9">
        <v>1577.0698110000008</v>
      </c>
      <c r="BM133" s="9">
        <v>1360.5615090000006</v>
      </c>
      <c r="BN133" s="88">
        <v>5072.5020015000027</v>
      </c>
      <c r="BO133" s="9">
        <v>1057.5990045000003</v>
      </c>
      <c r="BP133" s="9">
        <v>2355.5156400000005</v>
      </c>
      <c r="BQ133" s="9">
        <v>3027.0466920000035</v>
      </c>
      <c r="BR133" s="9">
        <v>2705.5098480000006</v>
      </c>
      <c r="BS133" s="88">
        <v>9145.6711845000063</v>
      </c>
      <c r="BT133" s="9">
        <v>2141.1702839999998</v>
      </c>
      <c r="BU133" s="9">
        <v>2378.1018240000012</v>
      </c>
      <c r="BV133" s="9">
        <v>2205.2184240000011</v>
      </c>
      <c r="BW133" s="9">
        <v>2549.727600000002</v>
      </c>
      <c r="BX133" s="88">
        <v>9274.2181320000036</v>
      </c>
      <c r="BY133" s="9">
        <v>1817.8466400000002</v>
      </c>
      <c r="BZ133" s="9">
        <v>2250.1070879999997</v>
      </c>
      <c r="CA133" s="9">
        <v>2967.3402240000014</v>
      </c>
      <c r="CB133" s="9">
        <v>2638.0805519999994</v>
      </c>
      <c r="CC133" s="88">
        <v>9673.3745040000013</v>
      </c>
      <c r="CD133" s="9">
        <v>1944.9446759999996</v>
      </c>
      <c r="CE133" s="9">
        <v>2411.0110920000006</v>
      </c>
      <c r="CF133" s="9">
        <v>2873.9071680000006</v>
      </c>
      <c r="CG133" s="9">
        <v>2667.100308000001</v>
      </c>
      <c r="CH133" s="88">
        <v>9896.9632440000023</v>
      </c>
      <c r="CI133" s="9">
        <v>2067.8088599999996</v>
      </c>
      <c r="CJ133" s="9">
        <v>2472.7140480000007</v>
      </c>
      <c r="CK133" s="9">
        <v>3301.8550319999995</v>
      </c>
      <c r="CL133" s="9">
        <v>2859.4771440000013</v>
      </c>
      <c r="CM133" s="88">
        <v>10701.855084000003</v>
      </c>
      <c r="CN133" s="9">
        <v>2185.4667480000012</v>
      </c>
      <c r="CO133" s="9">
        <v>2370.0692280000012</v>
      </c>
      <c r="CP133" s="9">
        <v>3279.743300000001</v>
      </c>
      <c r="CQ133" s="9">
        <v>1687.2600699999994</v>
      </c>
      <c r="CR133" s="88">
        <v>9522.5393460000032</v>
      </c>
      <c r="CS133" s="9">
        <v>1189.7306850000004</v>
      </c>
      <c r="CT133" s="9">
        <v>1630.9117400000005</v>
      </c>
      <c r="CU133" s="9">
        <v>2256.9657759999991</v>
      </c>
      <c r="CV133" s="9">
        <v>2078.4648740000002</v>
      </c>
      <c r="CW133" s="9">
        <v>7156.0730750000002</v>
      </c>
      <c r="CX133" s="9">
        <v>1369.8631439999999</v>
      </c>
      <c r="CY133" s="9">
        <v>323.35651000000007</v>
      </c>
      <c r="CZ133" s="9">
        <v>458.80048399999987</v>
      </c>
      <c r="DA133" s="9">
        <v>472.43965600000047</v>
      </c>
      <c r="DB133" s="9">
        <v>2624.4597940000003</v>
      </c>
      <c r="DC133" s="9">
        <v>378.49467399999958</v>
      </c>
      <c r="DD133" s="9">
        <v>522.52046800000062</v>
      </c>
      <c r="DE133" s="9">
        <v>1149.6251604999989</v>
      </c>
      <c r="DF133" s="9">
        <v>1199.8066554999982</v>
      </c>
      <c r="DG133" s="9">
        <v>3250.4469579999973</v>
      </c>
      <c r="DH133" s="9">
        <v>1035.2646789999999</v>
      </c>
      <c r="DI133" s="9">
        <v>1708.5262579999999</v>
      </c>
      <c r="DJ133" s="9">
        <v>4859.8895975000014</v>
      </c>
      <c r="DK133" s="9">
        <v>4381.5001655000015</v>
      </c>
      <c r="DL133" s="9">
        <v>11985.180700000003</v>
      </c>
      <c r="DM133" s="9">
        <v>3543.1603004999979</v>
      </c>
      <c r="DN133" s="9">
        <v>4363.9060834999991</v>
      </c>
      <c r="DO133" s="9">
        <v>5624.1195810000027</v>
      </c>
      <c r="DP133" s="9">
        <v>4643.2568159999973</v>
      </c>
      <c r="DQ133" s="9">
        <v>18174.442780999998</v>
      </c>
    </row>
    <row r="134" spans="1:121">
      <c r="A134" s="16" t="s">
        <v>256</v>
      </c>
      <c r="B134" s="9">
        <v>370.4735</v>
      </c>
      <c r="C134" s="9">
        <v>494.31925000000001</v>
      </c>
      <c r="D134" s="9">
        <v>661.29950000000008</v>
      </c>
      <c r="E134" s="9">
        <v>616.18700000000001</v>
      </c>
      <c r="F134" s="10">
        <v>2142.27925</v>
      </c>
      <c r="G134" s="9">
        <v>408.07875000000001</v>
      </c>
      <c r="H134" s="9">
        <v>468.20849999999996</v>
      </c>
      <c r="I134" s="9">
        <v>448.25924999999995</v>
      </c>
      <c r="J134" s="9">
        <v>462.4545</v>
      </c>
      <c r="K134" s="10">
        <v>1787.001</v>
      </c>
      <c r="L134" s="9">
        <v>378.505</v>
      </c>
      <c r="M134" s="9">
        <v>439.26900000000001</v>
      </c>
      <c r="N134" s="9">
        <v>643.30950000000007</v>
      </c>
      <c r="O134" s="9">
        <v>515.87300000000005</v>
      </c>
      <c r="P134" s="10">
        <v>1976.9565000000002</v>
      </c>
      <c r="Q134" s="9">
        <v>397.52949999999998</v>
      </c>
      <c r="R134" s="9">
        <v>620.08449999999993</v>
      </c>
      <c r="S134" s="9">
        <v>657.00699999999995</v>
      </c>
      <c r="T134" s="9">
        <v>644.86200000000008</v>
      </c>
      <c r="U134" s="10">
        <v>2319.4830000000002</v>
      </c>
      <c r="V134" s="9">
        <v>591.41599999999994</v>
      </c>
      <c r="W134" s="9">
        <v>790.04150000000004</v>
      </c>
      <c r="X134" s="9">
        <v>856.54500000000007</v>
      </c>
      <c r="Y134" s="9">
        <v>1033.72</v>
      </c>
      <c r="Z134" s="10">
        <v>3271.7224999999999</v>
      </c>
      <c r="AA134" s="9">
        <v>987.46550000000002</v>
      </c>
      <c r="AB134" s="9">
        <v>1634.35</v>
      </c>
      <c r="AC134" s="9">
        <v>1797.3791874999997</v>
      </c>
      <c r="AD134" s="9">
        <v>1723.4134999999999</v>
      </c>
      <c r="AE134" s="10">
        <v>6142.6081874999991</v>
      </c>
      <c r="AF134" s="9">
        <v>991.97649999999999</v>
      </c>
      <c r="AG134" s="9">
        <v>1382.623</v>
      </c>
      <c r="AH134" s="9">
        <v>1555.1999999999998</v>
      </c>
      <c r="AI134" s="9">
        <v>1351.4114999999999</v>
      </c>
      <c r="AJ134" s="10">
        <v>5281.2110000000002</v>
      </c>
      <c r="AK134" s="9">
        <v>1290.4314999999999</v>
      </c>
      <c r="AL134" s="9">
        <v>1675.2315000000001</v>
      </c>
      <c r="AM134" s="9">
        <v>2099.4009999999998</v>
      </c>
      <c r="AN134" s="9">
        <v>2314.011</v>
      </c>
      <c r="AO134" s="10">
        <v>7379.0750000000007</v>
      </c>
      <c r="AP134" s="9">
        <v>2220.440775</v>
      </c>
      <c r="AQ134" s="9">
        <v>2798.1324000000004</v>
      </c>
      <c r="AR134" s="9">
        <v>2604.4775</v>
      </c>
      <c r="AS134" s="9">
        <v>2592.6630000000005</v>
      </c>
      <c r="AT134" s="10">
        <v>10215.713675000001</v>
      </c>
      <c r="AU134" s="9">
        <v>2053.1232749999999</v>
      </c>
      <c r="AV134" s="9">
        <v>2724.6743999999999</v>
      </c>
      <c r="AW134" s="9">
        <v>3142.9712999999997</v>
      </c>
      <c r="AX134" s="9">
        <v>3172.9320000000002</v>
      </c>
      <c r="AY134" s="10">
        <v>11093.700975</v>
      </c>
      <c r="AZ134" s="9">
        <v>2656.9373249999999</v>
      </c>
      <c r="BA134" s="9">
        <v>3333.8891250000001</v>
      </c>
      <c r="BB134" s="9">
        <v>4284.427378971116</v>
      </c>
      <c r="BC134" s="9">
        <v>4188.318225</v>
      </c>
      <c r="BD134" s="10">
        <v>14463.572053971115</v>
      </c>
      <c r="BE134" s="9">
        <v>2547.9397125</v>
      </c>
      <c r="BF134" s="9">
        <v>3883.1121524999999</v>
      </c>
      <c r="BG134" s="9">
        <v>3683.5404480000007</v>
      </c>
      <c r="BH134" s="9">
        <v>3679.4495160000001</v>
      </c>
      <c r="BI134" s="10">
        <v>13794.041829000002</v>
      </c>
      <c r="BJ134" s="9">
        <v>3089.3475600000006</v>
      </c>
      <c r="BK134" s="9">
        <v>4018.0012740000002</v>
      </c>
      <c r="BL134" s="9">
        <v>4851.3399660000005</v>
      </c>
      <c r="BM134" s="9">
        <v>4404.8732040000004</v>
      </c>
      <c r="BN134" s="10">
        <v>16363.562003999999</v>
      </c>
      <c r="BO134" s="9">
        <v>3396.3485220000002</v>
      </c>
      <c r="BP134" s="9">
        <v>7255.7904600000011</v>
      </c>
      <c r="BQ134" s="9">
        <v>8818.5498120000029</v>
      </c>
      <c r="BR134" s="9">
        <v>7865.4948480000012</v>
      </c>
      <c r="BS134" s="10">
        <v>27336.183642000004</v>
      </c>
      <c r="BT134" s="9">
        <v>6378.8021640000006</v>
      </c>
      <c r="BU134" s="9">
        <v>6969.1976640000012</v>
      </c>
      <c r="BV134" s="9">
        <v>6126.5460240000011</v>
      </c>
      <c r="BW134" s="9">
        <v>7114.5070200000018</v>
      </c>
      <c r="BX134" s="10">
        <v>26589.052872000004</v>
      </c>
      <c r="BY134" s="9">
        <v>5273.8830000000007</v>
      </c>
      <c r="BZ134" s="9">
        <v>6389.6413680000005</v>
      </c>
      <c r="CA134" s="9">
        <v>8100.2422440000018</v>
      </c>
      <c r="CB134" s="9">
        <v>7122.518352</v>
      </c>
      <c r="CC134" s="10">
        <v>26886.284964000002</v>
      </c>
      <c r="CD134" s="9">
        <v>5403.696516</v>
      </c>
      <c r="CE134" s="9">
        <v>6597.3154320000003</v>
      </c>
      <c r="CF134" s="9">
        <v>7649.2172880000007</v>
      </c>
      <c r="CG134" s="9">
        <v>7138.639728000001</v>
      </c>
      <c r="CH134" s="10">
        <v>26788.868964000001</v>
      </c>
      <c r="CI134" s="9">
        <v>5743.5258599999997</v>
      </c>
      <c r="CJ134" s="9">
        <v>6832.8760680000005</v>
      </c>
      <c r="CK134" s="9">
        <v>8827.6331520000003</v>
      </c>
      <c r="CL134" s="9">
        <v>7832.3255640000016</v>
      </c>
      <c r="CM134" s="10">
        <v>29236.360644000004</v>
      </c>
      <c r="CN134" s="9">
        <v>6244.7755680000009</v>
      </c>
      <c r="CO134" s="9">
        <v>6920.4824280000012</v>
      </c>
      <c r="CP134" s="9">
        <v>8915.1273000000019</v>
      </c>
      <c r="CQ134" s="9">
        <v>6938.6683299999995</v>
      </c>
      <c r="CR134" s="10">
        <v>29019.053626000004</v>
      </c>
      <c r="CS134" s="9">
        <v>5429.7701250000009</v>
      </c>
      <c r="CT134" s="9">
        <v>6870.9995600000002</v>
      </c>
      <c r="CU134" s="9">
        <v>9251.5583959999985</v>
      </c>
      <c r="CV134" s="9">
        <v>8639.127434</v>
      </c>
      <c r="CW134" s="9">
        <v>30191.455515000001</v>
      </c>
      <c r="CX134" s="9">
        <v>5874.3002640000004</v>
      </c>
      <c r="CY134" s="9">
        <v>2975.0163400000001</v>
      </c>
      <c r="CZ134" s="9">
        <v>3702.2563640000003</v>
      </c>
      <c r="DA134" s="9">
        <v>3811.5386959999996</v>
      </c>
      <c r="DB134" s="9">
        <v>16363.111664</v>
      </c>
      <c r="DC134" s="9">
        <v>2923.9062840000001</v>
      </c>
      <c r="DD134" s="9">
        <v>4093.4868080000001</v>
      </c>
      <c r="DE134" s="9">
        <v>5132.1066324999993</v>
      </c>
      <c r="DF134" s="9">
        <v>5274.9102474999991</v>
      </c>
      <c r="DG134" s="9">
        <v>17424.409971999998</v>
      </c>
      <c r="DH134" s="9">
        <v>4489.1201350000001</v>
      </c>
      <c r="DI134" s="9">
        <v>6807.5731700000006</v>
      </c>
      <c r="DJ134" s="9">
        <v>12855.247317500001</v>
      </c>
      <c r="DK134" s="9">
        <v>11494.581957500002</v>
      </c>
      <c r="DL134" s="9">
        <v>35646.522580000004</v>
      </c>
      <c r="DM134" s="9">
        <v>9458.6111324999983</v>
      </c>
      <c r="DN134" s="9">
        <v>11647.413147499999</v>
      </c>
      <c r="DO134" s="9">
        <v>14485.368765000003</v>
      </c>
      <c r="DP134" s="9">
        <v>11886.963479999999</v>
      </c>
      <c r="DQ134" s="9">
        <v>47478.356525000003</v>
      </c>
    </row>
    <row r="135" spans="1:121">
      <c r="A135" s="16" t="s">
        <v>285</v>
      </c>
      <c r="B135" s="9">
        <v>-306.44499999999999</v>
      </c>
      <c r="C135" s="9">
        <v>-415.64249999999993</v>
      </c>
      <c r="D135" s="9">
        <v>-556.04700000000003</v>
      </c>
      <c r="E135" s="9">
        <v>-526.65975000000003</v>
      </c>
      <c r="F135" s="10">
        <v>-1804.7942499999999</v>
      </c>
      <c r="G135" s="9">
        <v>-349.37774999999999</v>
      </c>
      <c r="H135" s="9">
        <v>-370.46474999999998</v>
      </c>
      <c r="I135" s="9">
        <v>-370.03575000000001</v>
      </c>
      <c r="J135" s="9">
        <v>-378.45474999999999</v>
      </c>
      <c r="K135" s="10">
        <v>-1468.3330000000001</v>
      </c>
      <c r="L135" s="9">
        <v>-297.57350000000002</v>
      </c>
      <c r="M135" s="9">
        <v>-330.52549999999997</v>
      </c>
      <c r="N135" s="9">
        <v>-520.68849999999998</v>
      </c>
      <c r="O135" s="9">
        <v>-422.11650000000003</v>
      </c>
      <c r="P135" s="10">
        <v>-1570.904</v>
      </c>
      <c r="Q135" s="9">
        <v>-305.608</v>
      </c>
      <c r="R135" s="9">
        <v>-489.9015</v>
      </c>
      <c r="S135" s="9">
        <v>-507.67849999999999</v>
      </c>
      <c r="T135" s="9">
        <v>-506.17200000000003</v>
      </c>
      <c r="U135" s="10">
        <v>-1809.3600000000001</v>
      </c>
      <c r="V135" s="9">
        <v>-453.49399999999997</v>
      </c>
      <c r="W135" s="9">
        <v>-582.13250000000005</v>
      </c>
      <c r="X135" s="9">
        <v>-609.16700000000003</v>
      </c>
      <c r="Y135" s="9">
        <v>-734.26149999999996</v>
      </c>
      <c r="Z135" s="10">
        <v>-2379.0550000000003</v>
      </c>
      <c r="AA135" s="9">
        <v>-743.33400000000006</v>
      </c>
      <c r="AB135" s="9">
        <v>-1293.5055000000002</v>
      </c>
      <c r="AC135" s="9">
        <v>-1394.8561875</v>
      </c>
      <c r="AD135" s="9">
        <v>-1291.819</v>
      </c>
      <c r="AE135" s="10">
        <v>-4723.5146875000009</v>
      </c>
      <c r="AF135" s="9">
        <v>-749.09799999999996</v>
      </c>
      <c r="AG135" s="9">
        <v>-1009.259</v>
      </c>
      <c r="AH135" s="9">
        <v>-1131.5635</v>
      </c>
      <c r="AI135" s="9">
        <v>-932.2355</v>
      </c>
      <c r="AJ135" s="10">
        <v>-3822.1559999999999</v>
      </c>
      <c r="AK135" s="9">
        <v>-933.10500000000002</v>
      </c>
      <c r="AL135" s="9">
        <v>-1255.192</v>
      </c>
      <c r="AM135" s="9">
        <v>-1580.8264999999999</v>
      </c>
      <c r="AN135" s="9">
        <v>-1836.778</v>
      </c>
      <c r="AO135" s="10">
        <v>-5605.9014999999999</v>
      </c>
      <c r="AP135" s="9">
        <v>-1783.7630999999999</v>
      </c>
      <c r="AQ135" s="9">
        <v>-2203.6659750000003</v>
      </c>
      <c r="AR135" s="9">
        <v>-2111.2264999999998</v>
      </c>
      <c r="AS135" s="9">
        <v>-1660.8012000000001</v>
      </c>
      <c r="AT135" s="10">
        <v>-7759.4567749999997</v>
      </c>
      <c r="AU135" s="9">
        <v>-1689.2121750000001</v>
      </c>
      <c r="AV135" s="9">
        <v>-2021.3099499999998</v>
      </c>
      <c r="AW135" s="9">
        <v>-2311.5109000000002</v>
      </c>
      <c r="AX135" s="9">
        <v>-2458.1605500000001</v>
      </c>
      <c r="AY135" s="10">
        <v>-8480.1935750000011</v>
      </c>
      <c r="AZ135" s="9">
        <v>-2106.4509749999997</v>
      </c>
      <c r="BA135" s="9">
        <v>-2646.3214500000004</v>
      </c>
      <c r="BB135" s="9">
        <v>-3276.2718512119613</v>
      </c>
      <c r="BC135" s="9">
        <v>-3221.1213000000002</v>
      </c>
      <c r="BD135" s="10">
        <v>-11250.165576211963</v>
      </c>
      <c r="BE135" s="9">
        <v>-1778.0312025000003</v>
      </c>
      <c r="BF135" s="9">
        <v>-2872.1035350000002</v>
      </c>
      <c r="BG135" s="9">
        <v>-2570.2663499999999</v>
      </c>
      <c r="BH135" s="9">
        <v>-2544.8368724999996</v>
      </c>
      <c r="BI135" s="10">
        <v>-9765.2379600000004</v>
      </c>
      <c r="BJ135" s="9">
        <v>-2161.2968774999999</v>
      </c>
      <c r="BK135" s="9">
        <v>-2811.1812749999999</v>
      </c>
      <c r="BL135" s="9">
        <v>-3274.2701549999997</v>
      </c>
      <c r="BM135" s="9">
        <v>-3044.3116949999999</v>
      </c>
      <c r="BN135" s="10">
        <v>-11291.0600025</v>
      </c>
      <c r="BO135" s="9">
        <v>-2338.7495174999999</v>
      </c>
      <c r="BP135" s="9">
        <v>-4900.2748200000005</v>
      </c>
      <c r="BQ135" s="9">
        <v>-5791.5031199999994</v>
      </c>
      <c r="BR135" s="9">
        <v>-5159.9850000000006</v>
      </c>
      <c r="BS135" s="10">
        <v>-18190.512457500001</v>
      </c>
      <c r="BT135" s="9">
        <v>-4237.6318800000008</v>
      </c>
      <c r="BU135" s="9">
        <v>-4591.09584</v>
      </c>
      <c r="BV135" s="9">
        <v>-3921.3276000000001</v>
      </c>
      <c r="BW135" s="9">
        <v>-4564.7794199999998</v>
      </c>
      <c r="BX135" s="10">
        <v>-17314.834740000002</v>
      </c>
      <c r="BY135" s="9">
        <v>-3456.0363600000005</v>
      </c>
      <c r="BZ135" s="9">
        <v>-4139.5342800000008</v>
      </c>
      <c r="CA135" s="9">
        <v>-5132.9020200000004</v>
      </c>
      <c r="CB135" s="9">
        <v>-4484.4378000000006</v>
      </c>
      <c r="CC135" s="10">
        <v>-17212.910460000003</v>
      </c>
      <c r="CD135" s="9">
        <v>-3458.7518400000004</v>
      </c>
      <c r="CE135" s="9">
        <v>-4186.3043399999997</v>
      </c>
      <c r="CF135" s="9">
        <v>-4775.3101200000001</v>
      </c>
      <c r="CG135" s="9">
        <v>-4471.5394200000001</v>
      </c>
      <c r="CH135" s="10">
        <v>-16891.905719999999</v>
      </c>
      <c r="CI135" s="9">
        <v>-3675.7170000000001</v>
      </c>
      <c r="CJ135" s="9">
        <v>-4360.1620199999998</v>
      </c>
      <c r="CK135" s="9">
        <v>-5525.7781200000009</v>
      </c>
      <c r="CL135" s="9">
        <v>-4972.8484200000003</v>
      </c>
      <c r="CM135" s="10">
        <v>-18534.505560000001</v>
      </c>
      <c r="CN135" s="9">
        <v>-4059.3088199999997</v>
      </c>
      <c r="CO135" s="9">
        <v>-4550.4132</v>
      </c>
      <c r="CP135" s="9">
        <v>-5635.3840000000009</v>
      </c>
      <c r="CQ135" s="9">
        <v>-5251.4082600000002</v>
      </c>
      <c r="CR135" s="10">
        <v>-19496.514279999999</v>
      </c>
      <c r="CS135" s="9">
        <v>-4240.0394400000005</v>
      </c>
      <c r="CT135" s="9">
        <v>-5240.0878199999997</v>
      </c>
      <c r="CU135" s="9">
        <v>-6994.5926199999994</v>
      </c>
      <c r="CV135" s="9">
        <v>-6560.6625599999998</v>
      </c>
      <c r="CW135" s="9">
        <v>-23035.382440000001</v>
      </c>
      <c r="CX135" s="9">
        <v>-4504.4371200000005</v>
      </c>
      <c r="CY135" s="9">
        <v>-2651.6598300000001</v>
      </c>
      <c r="CZ135" s="9">
        <v>-3243.4558800000004</v>
      </c>
      <c r="DA135" s="9">
        <v>-3339.0990399999991</v>
      </c>
      <c r="DB135" s="9">
        <v>-13738.65187</v>
      </c>
      <c r="DC135" s="9">
        <v>-2545.4116100000006</v>
      </c>
      <c r="DD135" s="9">
        <v>-3570.9663399999995</v>
      </c>
      <c r="DE135" s="9">
        <v>-3982.4814720000004</v>
      </c>
      <c r="DF135" s="9">
        <v>-4075.1035920000008</v>
      </c>
      <c r="DG135" s="9">
        <v>-14173.963014000003</v>
      </c>
      <c r="DH135" s="9">
        <v>-3453.8554560000002</v>
      </c>
      <c r="DI135" s="9">
        <v>-5099.0469120000007</v>
      </c>
      <c r="DJ135" s="9">
        <v>-7995.35772</v>
      </c>
      <c r="DK135" s="9">
        <v>-7113.0817920000009</v>
      </c>
      <c r="DL135" s="9">
        <v>-23661.341880000004</v>
      </c>
      <c r="DM135" s="9">
        <v>-5915.4508320000004</v>
      </c>
      <c r="DN135" s="9">
        <v>-7283.5070640000004</v>
      </c>
      <c r="DO135" s="9">
        <v>-8861.2491840000002</v>
      </c>
      <c r="DP135" s="9">
        <v>-7243.7066640000012</v>
      </c>
      <c r="DQ135" s="9">
        <v>-29303.913744000001</v>
      </c>
    </row>
    <row r="136" spans="1:121">
      <c r="A136" s="17" t="s">
        <v>289</v>
      </c>
      <c r="B136" s="9">
        <v>0</v>
      </c>
      <c r="C136" s="9">
        <v>0</v>
      </c>
      <c r="D136" s="9">
        <v>0</v>
      </c>
      <c r="E136" s="9">
        <v>0</v>
      </c>
      <c r="F136" s="10">
        <v>0</v>
      </c>
      <c r="G136" s="9">
        <v>0</v>
      </c>
      <c r="H136" s="9">
        <v>0</v>
      </c>
      <c r="I136" s="9">
        <v>0</v>
      </c>
      <c r="J136" s="9">
        <v>0</v>
      </c>
      <c r="K136" s="10">
        <v>0</v>
      </c>
      <c r="L136" s="9">
        <v>0</v>
      </c>
      <c r="M136" s="9">
        <v>0</v>
      </c>
      <c r="N136" s="9">
        <v>0</v>
      </c>
      <c r="O136" s="9">
        <v>0</v>
      </c>
      <c r="P136" s="10">
        <v>0</v>
      </c>
      <c r="Q136" s="9">
        <v>0</v>
      </c>
      <c r="R136" s="9">
        <v>0</v>
      </c>
      <c r="S136" s="9">
        <v>0</v>
      </c>
      <c r="T136" s="9">
        <v>0</v>
      </c>
      <c r="U136" s="88">
        <v>0</v>
      </c>
      <c r="V136" s="9">
        <v>0</v>
      </c>
      <c r="W136" s="9">
        <v>0</v>
      </c>
      <c r="X136" s="9">
        <v>0</v>
      </c>
      <c r="Y136" s="9">
        <v>0</v>
      </c>
      <c r="Z136" s="88">
        <v>0</v>
      </c>
      <c r="AA136" s="9">
        <v>0</v>
      </c>
      <c r="AB136" s="9">
        <v>0</v>
      </c>
      <c r="AC136" s="9">
        <v>0</v>
      </c>
      <c r="AD136" s="9">
        <v>0</v>
      </c>
      <c r="AE136" s="88">
        <v>0</v>
      </c>
      <c r="AF136" s="9">
        <v>0</v>
      </c>
      <c r="AG136" s="9">
        <v>0</v>
      </c>
      <c r="AH136" s="9">
        <v>0</v>
      </c>
      <c r="AI136" s="9">
        <v>0</v>
      </c>
      <c r="AJ136" s="88">
        <v>0</v>
      </c>
      <c r="AK136" s="9">
        <v>0</v>
      </c>
      <c r="AL136" s="9">
        <v>0</v>
      </c>
      <c r="AM136" s="9">
        <v>0</v>
      </c>
      <c r="AN136" s="9">
        <v>0</v>
      </c>
      <c r="AO136" s="88">
        <v>0</v>
      </c>
      <c r="AP136" s="9">
        <v>0</v>
      </c>
      <c r="AQ136" s="9">
        <v>0</v>
      </c>
      <c r="AR136" s="9">
        <v>0</v>
      </c>
      <c r="AS136" s="9">
        <v>0</v>
      </c>
      <c r="AT136" s="88">
        <v>0</v>
      </c>
      <c r="AU136" s="9">
        <v>0</v>
      </c>
      <c r="AV136" s="9">
        <v>0</v>
      </c>
      <c r="AW136" s="9">
        <v>0</v>
      </c>
      <c r="AX136" s="9">
        <v>0</v>
      </c>
      <c r="AY136" s="88">
        <v>0</v>
      </c>
      <c r="AZ136" s="9">
        <v>0</v>
      </c>
      <c r="BA136" s="9">
        <v>0</v>
      </c>
      <c r="BB136" s="9">
        <v>0</v>
      </c>
      <c r="BC136" s="9">
        <v>0</v>
      </c>
      <c r="BD136" s="88">
        <v>0</v>
      </c>
      <c r="BE136" s="9">
        <v>0</v>
      </c>
      <c r="BF136" s="9">
        <v>0</v>
      </c>
      <c r="BG136" s="9">
        <v>0</v>
      </c>
      <c r="BH136" s="9">
        <v>0</v>
      </c>
      <c r="BI136" s="88">
        <v>0</v>
      </c>
      <c r="BJ136" s="9">
        <v>0</v>
      </c>
      <c r="BK136" s="9">
        <v>0</v>
      </c>
      <c r="BL136" s="9">
        <v>0</v>
      </c>
      <c r="BM136" s="9">
        <v>0</v>
      </c>
      <c r="BN136" s="88">
        <v>0</v>
      </c>
      <c r="BO136" s="9">
        <v>0</v>
      </c>
      <c r="BP136" s="9">
        <v>0</v>
      </c>
      <c r="BQ136" s="9">
        <v>0</v>
      </c>
      <c r="BR136" s="9">
        <v>0</v>
      </c>
      <c r="BS136" s="88">
        <v>0</v>
      </c>
      <c r="BT136" s="9">
        <v>0</v>
      </c>
      <c r="BU136" s="9">
        <v>0</v>
      </c>
      <c r="BV136" s="9">
        <v>0</v>
      </c>
      <c r="BW136" s="9">
        <v>0</v>
      </c>
      <c r="BX136" s="88">
        <v>0</v>
      </c>
      <c r="BY136" s="9">
        <v>0</v>
      </c>
      <c r="BZ136" s="9">
        <v>0</v>
      </c>
      <c r="CA136" s="9">
        <v>0</v>
      </c>
      <c r="CB136" s="9">
        <v>0</v>
      </c>
      <c r="CC136" s="88">
        <v>0</v>
      </c>
      <c r="CD136" s="9">
        <v>0</v>
      </c>
      <c r="CE136" s="9">
        <v>0</v>
      </c>
      <c r="CF136" s="9">
        <v>0</v>
      </c>
      <c r="CG136" s="9">
        <v>0</v>
      </c>
      <c r="CH136" s="88">
        <v>0</v>
      </c>
      <c r="CI136" s="9">
        <v>0</v>
      </c>
      <c r="CJ136" s="9">
        <v>0</v>
      </c>
      <c r="CK136" s="9">
        <v>0</v>
      </c>
      <c r="CL136" s="9">
        <v>0</v>
      </c>
      <c r="CM136" s="88">
        <v>0</v>
      </c>
      <c r="CN136" s="9">
        <v>0</v>
      </c>
      <c r="CO136" s="9">
        <v>0</v>
      </c>
      <c r="CP136" s="9">
        <v>0</v>
      </c>
      <c r="CQ136" s="9">
        <v>0</v>
      </c>
      <c r="CR136" s="88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>
        <v>0</v>
      </c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</v>
      </c>
      <c r="DO136" s="9">
        <v>0</v>
      </c>
      <c r="DP136" s="9">
        <v>0</v>
      </c>
      <c r="DQ136" s="9">
        <v>0</v>
      </c>
    </row>
    <row r="137" spans="1:121">
      <c r="A137" s="16" t="s">
        <v>262</v>
      </c>
      <c r="B137" s="9">
        <v>0</v>
      </c>
      <c r="C137" s="9">
        <v>0</v>
      </c>
      <c r="D137" s="9">
        <v>0</v>
      </c>
      <c r="E137" s="9">
        <v>0</v>
      </c>
      <c r="F137" s="10">
        <v>0</v>
      </c>
      <c r="G137" s="9">
        <v>0</v>
      </c>
      <c r="H137" s="9">
        <v>0</v>
      </c>
      <c r="I137" s="9">
        <v>0</v>
      </c>
      <c r="J137" s="9">
        <v>0</v>
      </c>
      <c r="K137" s="10">
        <v>0</v>
      </c>
      <c r="L137" s="9">
        <v>0</v>
      </c>
      <c r="M137" s="9">
        <v>0</v>
      </c>
      <c r="N137" s="9">
        <v>0</v>
      </c>
      <c r="O137" s="9">
        <v>0</v>
      </c>
      <c r="P137" s="10">
        <v>0</v>
      </c>
      <c r="Q137" s="9">
        <v>0</v>
      </c>
      <c r="R137" s="9">
        <v>0</v>
      </c>
      <c r="S137" s="9">
        <v>0</v>
      </c>
      <c r="T137" s="9">
        <v>0</v>
      </c>
      <c r="U137" s="88">
        <v>0</v>
      </c>
      <c r="V137" s="9">
        <v>0</v>
      </c>
      <c r="W137" s="9">
        <v>0</v>
      </c>
      <c r="X137" s="9">
        <v>0</v>
      </c>
      <c r="Y137" s="9">
        <v>0</v>
      </c>
      <c r="Z137" s="88">
        <v>0</v>
      </c>
      <c r="AA137" s="9">
        <v>0</v>
      </c>
      <c r="AB137" s="9">
        <v>0</v>
      </c>
      <c r="AC137" s="9">
        <v>0</v>
      </c>
      <c r="AD137" s="9">
        <v>0</v>
      </c>
      <c r="AE137" s="88">
        <v>0</v>
      </c>
      <c r="AF137" s="9">
        <v>0</v>
      </c>
      <c r="AG137" s="9">
        <v>0</v>
      </c>
      <c r="AH137" s="9">
        <v>0</v>
      </c>
      <c r="AI137" s="9">
        <v>0</v>
      </c>
      <c r="AJ137" s="88">
        <v>0</v>
      </c>
      <c r="AK137" s="9">
        <v>0</v>
      </c>
      <c r="AL137" s="9">
        <v>0</v>
      </c>
      <c r="AM137" s="9">
        <v>0</v>
      </c>
      <c r="AN137" s="9">
        <v>0</v>
      </c>
      <c r="AO137" s="88">
        <v>0</v>
      </c>
      <c r="AP137" s="9">
        <v>0</v>
      </c>
      <c r="AQ137" s="9">
        <v>0</v>
      </c>
      <c r="AR137" s="9">
        <v>0</v>
      </c>
      <c r="AS137" s="9">
        <v>0</v>
      </c>
      <c r="AT137" s="88">
        <v>0</v>
      </c>
      <c r="AU137" s="9">
        <v>0</v>
      </c>
      <c r="AV137" s="9">
        <v>0</v>
      </c>
      <c r="AW137" s="9">
        <v>0</v>
      </c>
      <c r="AX137" s="9">
        <v>0</v>
      </c>
      <c r="AY137" s="88">
        <v>0</v>
      </c>
      <c r="AZ137" s="9">
        <v>0</v>
      </c>
      <c r="BA137" s="9">
        <v>0</v>
      </c>
      <c r="BB137" s="9">
        <v>0</v>
      </c>
      <c r="BC137" s="9">
        <v>0</v>
      </c>
      <c r="BD137" s="88">
        <v>0</v>
      </c>
      <c r="BE137" s="9">
        <v>0</v>
      </c>
      <c r="BF137" s="9">
        <v>0</v>
      </c>
      <c r="BG137" s="9">
        <v>0</v>
      </c>
      <c r="BH137" s="9">
        <v>0</v>
      </c>
      <c r="BI137" s="88">
        <v>0</v>
      </c>
      <c r="BJ137" s="9">
        <v>0</v>
      </c>
      <c r="BK137" s="9">
        <v>0</v>
      </c>
      <c r="BL137" s="9">
        <v>0</v>
      </c>
      <c r="BM137" s="9">
        <v>0</v>
      </c>
      <c r="BN137" s="88">
        <v>0</v>
      </c>
      <c r="BO137" s="9">
        <v>0</v>
      </c>
      <c r="BP137" s="9">
        <v>0</v>
      </c>
      <c r="BQ137" s="9">
        <v>0</v>
      </c>
      <c r="BR137" s="9">
        <v>0</v>
      </c>
      <c r="BS137" s="88">
        <v>0</v>
      </c>
      <c r="BT137" s="9">
        <v>0</v>
      </c>
      <c r="BU137" s="9">
        <v>0</v>
      </c>
      <c r="BV137" s="9">
        <v>0</v>
      </c>
      <c r="BW137" s="9">
        <v>0</v>
      </c>
      <c r="BX137" s="88">
        <v>0</v>
      </c>
      <c r="BY137" s="9">
        <v>0</v>
      </c>
      <c r="BZ137" s="9">
        <v>0</v>
      </c>
      <c r="CA137" s="9">
        <v>0</v>
      </c>
      <c r="CB137" s="9">
        <v>0</v>
      </c>
      <c r="CC137" s="88">
        <v>0</v>
      </c>
      <c r="CD137" s="9">
        <v>0</v>
      </c>
      <c r="CE137" s="9">
        <v>0</v>
      </c>
      <c r="CF137" s="9">
        <v>0</v>
      </c>
      <c r="CG137" s="9">
        <v>0</v>
      </c>
      <c r="CH137" s="88">
        <v>0</v>
      </c>
      <c r="CI137" s="9">
        <v>0</v>
      </c>
      <c r="CJ137" s="9">
        <v>0</v>
      </c>
      <c r="CK137" s="9">
        <v>0</v>
      </c>
      <c r="CL137" s="9">
        <v>0</v>
      </c>
      <c r="CM137" s="88">
        <v>0</v>
      </c>
      <c r="CN137" s="9">
        <v>0</v>
      </c>
      <c r="CO137" s="9">
        <v>0</v>
      </c>
      <c r="CP137" s="9">
        <v>0</v>
      </c>
      <c r="CQ137" s="9">
        <v>0</v>
      </c>
      <c r="CR137" s="88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0</v>
      </c>
      <c r="DH137" s="9">
        <v>0</v>
      </c>
      <c r="DI137" s="9">
        <v>0</v>
      </c>
      <c r="DJ137" s="9">
        <v>0</v>
      </c>
      <c r="DK137" s="9">
        <v>0</v>
      </c>
      <c r="DL137" s="9">
        <v>0</v>
      </c>
      <c r="DM137" s="9">
        <v>0</v>
      </c>
      <c r="DN137" s="9">
        <v>0</v>
      </c>
      <c r="DO137" s="9">
        <v>0</v>
      </c>
      <c r="DP137" s="9">
        <v>0</v>
      </c>
      <c r="DQ137" s="9">
        <v>0</v>
      </c>
    </row>
    <row r="138" spans="1:121">
      <c r="A138" s="16" t="s">
        <v>263</v>
      </c>
      <c r="B138" s="9">
        <v>0</v>
      </c>
      <c r="C138" s="9">
        <v>0</v>
      </c>
      <c r="D138" s="9">
        <v>0</v>
      </c>
      <c r="E138" s="9">
        <v>0</v>
      </c>
      <c r="F138" s="10">
        <v>0</v>
      </c>
      <c r="G138" s="9">
        <v>0</v>
      </c>
      <c r="H138" s="9">
        <v>0</v>
      </c>
      <c r="I138" s="9">
        <v>0</v>
      </c>
      <c r="J138" s="9">
        <v>0</v>
      </c>
      <c r="K138" s="10">
        <v>0</v>
      </c>
      <c r="L138" s="9">
        <v>0</v>
      </c>
      <c r="M138" s="9">
        <v>0</v>
      </c>
      <c r="N138" s="9">
        <v>0</v>
      </c>
      <c r="O138" s="9">
        <v>0</v>
      </c>
      <c r="P138" s="10">
        <v>0</v>
      </c>
      <c r="Q138" s="9">
        <v>0</v>
      </c>
      <c r="R138" s="9">
        <v>0</v>
      </c>
      <c r="S138" s="9">
        <v>0</v>
      </c>
      <c r="T138" s="9">
        <v>0</v>
      </c>
      <c r="U138" s="88">
        <v>0</v>
      </c>
      <c r="V138" s="9">
        <v>0</v>
      </c>
      <c r="W138" s="9">
        <v>0</v>
      </c>
      <c r="X138" s="9">
        <v>0</v>
      </c>
      <c r="Y138" s="9">
        <v>0</v>
      </c>
      <c r="Z138" s="88">
        <v>0</v>
      </c>
      <c r="AA138" s="9">
        <v>0</v>
      </c>
      <c r="AB138" s="9">
        <v>0</v>
      </c>
      <c r="AC138" s="9">
        <v>0</v>
      </c>
      <c r="AD138" s="9">
        <v>0</v>
      </c>
      <c r="AE138" s="88">
        <v>0</v>
      </c>
      <c r="AF138" s="9">
        <v>0</v>
      </c>
      <c r="AG138" s="9">
        <v>0</v>
      </c>
      <c r="AH138" s="9">
        <v>0</v>
      </c>
      <c r="AI138" s="9">
        <v>0</v>
      </c>
      <c r="AJ138" s="88">
        <v>0</v>
      </c>
      <c r="AK138" s="9">
        <v>0</v>
      </c>
      <c r="AL138" s="9">
        <v>0</v>
      </c>
      <c r="AM138" s="9">
        <v>0</v>
      </c>
      <c r="AN138" s="9">
        <v>0</v>
      </c>
      <c r="AO138" s="88">
        <v>0</v>
      </c>
      <c r="AP138" s="9">
        <v>0</v>
      </c>
      <c r="AQ138" s="9">
        <v>0</v>
      </c>
      <c r="AR138" s="9">
        <v>0</v>
      </c>
      <c r="AS138" s="9">
        <v>0</v>
      </c>
      <c r="AT138" s="88">
        <v>0</v>
      </c>
      <c r="AU138" s="9">
        <v>0</v>
      </c>
      <c r="AV138" s="9">
        <v>0</v>
      </c>
      <c r="AW138" s="9">
        <v>0</v>
      </c>
      <c r="AX138" s="9">
        <v>0</v>
      </c>
      <c r="AY138" s="88">
        <v>0</v>
      </c>
      <c r="AZ138" s="9">
        <v>0</v>
      </c>
      <c r="BA138" s="9">
        <v>0</v>
      </c>
      <c r="BB138" s="9">
        <v>0</v>
      </c>
      <c r="BC138" s="9">
        <v>0</v>
      </c>
      <c r="BD138" s="88">
        <v>0</v>
      </c>
      <c r="BE138" s="9">
        <v>0</v>
      </c>
      <c r="BF138" s="9">
        <v>0</v>
      </c>
      <c r="BG138" s="9">
        <v>0</v>
      </c>
      <c r="BH138" s="9">
        <v>0</v>
      </c>
      <c r="BI138" s="88">
        <v>0</v>
      </c>
      <c r="BJ138" s="9">
        <v>0</v>
      </c>
      <c r="BK138" s="9">
        <v>0</v>
      </c>
      <c r="BL138" s="9">
        <v>0</v>
      </c>
      <c r="BM138" s="9">
        <v>0</v>
      </c>
      <c r="BN138" s="88">
        <v>0</v>
      </c>
      <c r="BO138" s="9">
        <v>0</v>
      </c>
      <c r="BP138" s="9">
        <v>0</v>
      </c>
      <c r="BQ138" s="9">
        <v>0</v>
      </c>
      <c r="BR138" s="9">
        <v>0</v>
      </c>
      <c r="BS138" s="88">
        <v>0</v>
      </c>
      <c r="BT138" s="9">
        <v>0</v>
      </c>
      <c r="BU138" s="9">
        <v>0</v>
      </c>
      <c r="BV138" s="9">
        <v>0</v>
      </c>
      <c r="BW138" s="9">
        <v>0</v>
      </c>
      <c r="BX138" s="88">
        <v>0</v>
      </c>
      <c r="BY138" s="9">
        <v>0</v>
      </c>
      <c r="BZ138" s="9">
        <v>0</v>
      </c>
      <c r="CA138" s="9">
        <v>0</v>
      </c>
      <c r="CB138" s="9">
        <v>0</v>
      </c>
      <c r="CC138" s="88">
        <v>0</v>
      </c>
      <c r="CD138" s="9">
        <v>0</v>
      </c>
      <c r="CE138" s="9">
        <v>0</v>
      </c>
      <c r="CF138" s="9">
        <v>0</v>
      </c>
      <c r="CG138" s="9">
        <v>0</v>
      </c>
      <c r="CH138" s="88">
        <v>0</v>
      </c>
      <c r="CI138" s="9">
        <v>0</v>
      </c>
      <c r="CJ138" s="9">
        <v>0</v>
      </c>
      <c r="CK138" s="9">
        <v>0</v>
      </c>
      <c r="CL138" s="9">
        <v>0</v>
      </c>
      <c r="CM138" s="88">
        <v>0</v>
      </c>
      <c r="CN138" s="9">
        <v>0</v>
      </c>
      <c r="CO138" s="9">
        <v>0</v>
      </c>
      <c r="CP138" s="9">
        <v>0</v>
      </c>
      <c r="CQ138" s="9">
        <v>0</v>
      </c>
      <c r="CR138" s="88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0</v>
      </c>
      <c r="DH138" s="9">
        <v>0</v>
      </c>
      <c r="DI138" s="9">
        <v>0</v>
      </c>
      <c r="DJ138" s="9">
        <v>0</v>
      </c>
      <c r="DK138" s="9">
        <v>0</v>
      </c>
      <c r="DL138" s="9">
        <v>0</v>
      </c>
      <c r="DM138" s="9">
        <v>0</v>
      </c>
      <c r="DN138" s="9">
        <v>0</v>
      </c>
      <c r="DO138" s="9">
        <v>0</v>
      </c>
      <c r="DP138" s="9">
        <v>0</v>
      </c>
      <c r="DQ138" s="9">
        <v>0</v>
      </c>
    </row>
    <row r="139" spans="1:121">
      <c r="A139" s="17" t="s">
        <v>283</v>
      </c>
      <c r="B139" s="9">
        <v>0</v>
      </c>
      <c r="C139" s="9">
        <v>0</v>
      </c>
      <c r="D139" s="9">
        <v>0</v>
      </c>
      <c r="E139" s="9">
        <v>0</v>
      </c>
      <c r="F139" s="10">
        <v>0</v>
      </c>
      <c r="G139" s="9">
        <v>0</v>
      </c>
      <c r="H139" s="9">
        <v>0</v>
      </c>
      <c r="I139" s="9">
        <v>0</v>
      </c>
      <c r="J139" s="9">
        <v>0</v>
      </c>
      <c r="K139" s="10">
        <v>0</v>
      </c>
      <c r="L139" s="9">
        <v>0</v>
      </c>
      <c r="M139" s="9">
        <v>0</v>
      </c>
      <c r="N139" s="9">
        <v>0</v>
      </c>
      <c r="O139" s="9">
        <v>0</v>
      </c>
      <c r="P139" s="10">
        <v>0</v>
      </c>
      <c r="Q139" s="9">
        <v>0</v>
      </c>
      <c r="R139" s="9">
        <v>0</v>
      </c>
      <c r="S139" s="9">
        <v>0</v>
      </c>
      <c r="T139" s="9">
        <v>0</v>
      </c>
      <c r="U139" s="88">
        <v>0</v>
      </c>
      <c r="V139" s="9">
        <v>0</v>
      </c>
      <c r="W139" s="9">
        <v>0</v>
      </c>
      <c r="X139" s="9">
        <v>0</v>
      </c>
      <c r="Y139" s="9">
        <v>0</v>
      </c>
      <c r="Z139" s="88">
        <v>0</v>
      </c>
      <c r="AA139" s="9">
        <v>0</v>
      </c>
      <c r="AB139" s="9">
        <v>0</v>
      </c>
      <c r="AC139" s="9">
        <v>0</v>
      </c>
      <c r="AD139" s="9">
        <v>0</v>
      </c>
      <c r="AE139" s="88">
        <v>0</v>
      </c>
      <c r="AF139" s="9">
        <v>0</v>
      </c>
      <c r="AG139" s="9">
        <v>0</v>
      </c>
      <c r="AH139" s="9">
        <v>0</v>
      </c>
      <c r="AI139" s="9">
        <v>0</v>
      </c>
      <c r="AJ139" s="88">
        <v>0</v>
      </c>
      <c r="AK139" s="9">
        <v>0</v>
      </c>
      <c r="AL139" s="9">
        <v>0</v>
      </c>
      <c r="AM139" s="9">
        <v>0</v>
      </c>
      <c r="AN139" s="9">
        <v>0</v>
      </c>
      <c r="AO139" s="88">
        <v>0</v>
      </c>
      <c r="AP139" s="9">
        <v>0</v>
      </c>
      <c r="AQ139" s="9">
        <v>0</v>
      </c>
      <c r="AR139" s="9">
        <v>0</v>
      </c>
      <c r="AS139" s="9">
        <v>0</v>
      </c>
      <c r="AT139" s="88">
        <v>0</v>
      </c>
      <c r="AU139" s="9">
        <v>0</v>
      </c>
      <c r="AV139" s="9">
        <v>0</v>
      </c>
      <c r="AW139" s="9">
        <v>0</v>
      </c>
      <c r="AX139" s="9">
        <v>0</v>
      </c>
      <c r="AY139" s="88">
        <v>0</v>
      </c>
      <c r="AZ139" s="9">
        <v>0</v>
      </c>
      <c r="BA139" s="9">
        <v>0</v>
      </c>
      <c r="BB139" s="9">
        <v>0</v>
      </c>
      <c r="BC139" s="9">
        <v>0</v>
      </c>
      <c r="BD139" s="88">
        <v>0</v>
      </c>
      <c r="BE139" s="9">
        <v>0</v>
      </c>
      <c r="BF139" s="9">
        <v>0</v>
      </c>
      <c r="BG139" s="9">
        <v>0</v>
      </c>
      <c r="BH139" s="9">
        <v>0</v>
      </c>
      <c r="BI139" s="88">
        <v>0</v>
      </c>
      <c r="BJ139" s="9">
        <v>0</v>
      </c>
      <c r="BK139" s="9">
        <v>0</v>
      </c>
      <c r="BL139" s="9">
        <v>0</v>
      </c>
      <c r="BM139" s="9">
        <v>0</v>
      </c>
      <c r="BN139" s="88">
        <v>0</v>
      </c>
      <c r="BO139" s="9">
        <v>0</v>
      </c>
      <c r="BP139" s="9">
        <v>0</v>
      </c>
      <c r="BQ139" s="9">
        <v>0</v>
      </c>
      <c r="BR139" s="9">
        <v>0</v>
      </c>
      <c r="BS139" s="88">
        <v>0</v>
      </c>
      <c r="BT139" s="9">
        <v>0</v>
      </c>
      <c r="BU139" s="9">
        <v>0</v>
      </c>
      <c r="BV139" s="9">
        <v>0</v>
      </c>
      <c r="BW139" s="9">
        <v>0</v>
      </c>
      <c r="BX139" s="88">
        <v>0</v>
      </c>
      <c r="BY139" s="9">
        <v>0</v>
      </c>
      <c r="BZ139" s="9">
        <v>0</v>
      </c>
      <c r="CA139" s="9">
        <v>0</v>
      </c>
      <c r="CB139" s="9">
        <v>0</v>
      </c>
      <c r="CC139" s="88">
        <v>0</v>
      </c>
      <c r="CD139" s="9">
        <v>0</v>
      </c>
      <c r="CE139" s="9">
        <v>0</v>
      </c>
      <c r="CF139" s="9">
        <v>0</v>
      </c>
      <c r="CG139" s="9">
        <v>0</v>
      </c>
      <c r="CH139" s="88">
        <v>0</v>
      </c>
      <c r="CI139" s="9">
        <v>0</v>
      </c>
      <c r="CJ139" s="9">
        <v>0</v>
      </c>
      <c r="CK139" s="9">
        <v>0</v>
      </c>
      <c r="CL139" s="9">
        <v>0</v>
      </c>
      <c r="CM139" s="88">
        <v>0</v>
      </c>
      <c r="CN139" s="9">
        <v>0</v>
      </c>
      <c r="CO139" s="9">
        <v>0</v>
      </c>
      <c r="CP139" s="9">
        <v>0</v>
      </c>
      <c r="CQ139" s="9">
        <v>0</v>
      </c>
      <c r="CR139" s="88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>
        <v>0</v>
      </c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0</v>
      </c>
      <c r="DH139" s="9">
        <v>0</v>
      </c>
      <c r="DI139" s="9">
        <v>0</v>
      </c>
      <c r="DJ139" s="9">
        <v>0</v>
      </c>
      <c r="DK139" s="9">
        <v>0</v>
      </c>
      <c r="DL139" s="9">
        <v>0</v>
      </c>
      <c r="DM139" s="9">
        <v>0</v>
      </c>
      <c r="DN139" s="9">
        <v>0</v>
      </c>
      <c r="DO139" s="9">
        <v>0</v>
      </c>
      <c r="DP139" s="9">
        <v>0</v>
      </c>
      <c r="DQ139" s="9">
        <v>0</v>
      </c>
    </row>
    <row r="140" spans="1:121">
      <c r="A140" s="16" t="s">
        <v>256</v>
      </c>
      <c r="B140" s="9">
        <v>0</v>
      </c>
      <c r="C140" s="9">
        <v>0</v>
      </c>
      <c r="D140" s="9">
        <v>0</v>
      </c>
      <c r="E140" s="9">
        <v>0</v>
      </c>
      <c r="F140" s="10">
        <v>0</v>
      </c>
      <c r="G140" s="9">
        <v>0</v>
      </c>
      <c r="H140" s="9">
        <v>0</v>
      </c>
      <c r="I140" s="9">
        <v>0</v>
      </c>
      <c r="J140" s="9">
        <v>0</v>
      </c>
      <c r="K140" s="10">
        <v>0</v>
      </c>
      <c r="L140" s="9">
        <v>0</v>
      </c>
      <c r="M140" s="9">
        <v>0</v>
      </c>
      <c r="N140" s="9">
        <v>0</v>
      </c>
      <c r="O140" s="9">
        <v>0</v>
      </c>
      <c r="P140" s="10">
        <v>0</v>
      </c>
      <c r="Q140" s="9">
        <v>0</v>
      </c>
      <c r="R140" s="9">
        <v>0</v>
      </c>
      <c r="S140" s="9">
        <v>0</v>
      </c>
      <c r="T140" s="9">
        <v>0</v>
      </c>
      <c r="U140" s="88">
        <v>0</v>
      </c>
      <c r="V140" s="9">
        <v>0</v>
      </c>
      <c r="W140" s="9">
        <v>0</v>
      </c>
      <c r="X140" s="9">
        <v>0</v>
      </c>
      <c r="Y140" s="9">
        <v>0</v>
      </c>
      <c r="Z140" s="88">
        <v>0</v>
      </c>
      <c r="AA140" s="9">
        <v>0</v>
      </c>
      <c r="AB140" s="9">
        <v>0</v>
      </c>
      <c r="AC140" s="9">
        <v>0</v>
      </c>
      <c r="AD140" s="9">
        <v>0</v>
      </c>
      <c r="AE140" s="88">
        <v>0</v>
      </c>
      <c r="AF140" s="9">
        <v>0</v>
      </c>
      <c r="AG140" s="9">
        <v>0</v>
      </c>
      <c r="AH140" s="9">
        <v>0</v>
      </c>
      <c r="AI140" s="9">
        <v>0</v>
      </c>
      <c r="AJ140" s="88">
        <v>0</v>
      </c>
      <c r="AK140" s="9">
        <v>0</v>
      </c>
      <c r="AL140" s="9">
        <v>0</v>
      </c>
      <c r="AM140" s="9">
        <v>0</v>
      </c>
      <c r="AN140" s="9">
        <v>0</v>
      </c>
      <c r="AO140" s="88">
        <v>0</v>
      </c>
      <c r="AP140" s="9">
        <v>0</v>
      </c>
      <c r="AQ140" s="9">
        <v>0</v>
      </c>
      <c r="AR140" s="9">
        <v>0</v>
      </c>
      <c r="AS140" s="9">
        <v>0</v>
      </c>
      <c r="AT140" s="88">
        <v>0</v>
      </c>
      <c r="AU140" s="9">
        <v>0</v>
      </c>
      <c r="AV140" s="9">
        <v>0</v>
      </c>
      <c r="AW140" s="9">
        <v>0</v>
      </c>
      <c r="AX140" s="9">
        <v>0</v>
      </c>
      <c r="AY140" s="88">
        <v>0</v>
      </c>
      <c r="AZ140" s="9">
        <v>0</v>
      </c>
      <c r="BA140" s="9">
        <v>0</v>
      </c>
      <c r="BB140" s="9">
        <v>0</v>
      </c>
      <c r="BC140" s="9">
        <v>0</v>
      </c>
      <c r="BD140" s="88">
        <v>0</v>
      </c>
      <c r="BE140" s="9">
        <v>0</v>
      </c>
      <c r="BF140" s="9">
        <v>0</v>
      </c>
      <c r="BG140" s="9">
        <v>0</v>
      </c>
      <c r="BH140" s="9">
        <v>0</v>
      </c>
      <c r="BI140" s="88">
        <v>0</v>
      </c>
      <c r="BJ140" s="9">
        <v>0</v>
      </c>
      <c r="BK140" s="9">
        <v>0</v>
      </c>
      <c r="BL140" s="9">
        <v>0</v>
      </c>
      <c r="BM140" s="9">
        <v>0</v>
      </c>
      <c r="BN140" s="88">
        <v>0</v>
      </c>
      <c r="BO140" s="9">
        <v>0</v>
      </c>
      <c r="BP140" s="9">
        <v>0</v>
      </c>
      <c r="BQ140" s="9">
        <v>0</v>
      </c>
      <c r="BR140" s="9">
        <v>0</v>
      </c>
      <c r="BS140" s="88">
        <v>0</v>
      </c>
      <c r="BT140" s="9">
        <v>0</v>
      </c>
      <c r="BU140" s="9">
        <v>0</v>
      </c>
      <c r="BV140" s="9">
        <v>0</v>
      </c>
      <c r="BW140" s="9">
        <v>0</v>
      </c>
      <c r="BX140" s="88">
        <v>0</v>
      </c>
      <c r="BY140" s="9">
        <v>0</v>
      </c>
      <c r="BZ140" s="9">
        <v>0</v>
      </c>
      <c r="CA140" s="9">
        <v>0</v>
      </c>
      <c r="CB140" s="9">
        <v>0</v>
      </c>
      <c r="CC140" s="88">
        <v>0</v>
      </c>
      <c r="CD140" s="9">
        <v>0</v>
      </c>
      <c r="CE140" s="9">
        <v>0</v>
      </c>
      <c r="CF140" s="9">
        <v>0</v>
      </c>
      <c r="CG140" s="9">
        <v>0</v>
      </c>
      <c r="CH140" s="88">
        <v>0</v>
      </c>
      <c r="CI140" s="9">
        <v>0</v>
      </c>
      <c r="CJ140" s="9">
        <v>0</v>
      </c>
      <c r="CK140" s="9">
        <v>0</v>
      </c>
      <c r="CL140" s="9">
        <v>0</v>
      </c>
      <c r="CM140" s="88">
        <v>0</v>
      </c>
      <c r="CN140" s="9">
        <v>0</v>
      </c>
      <c r="CO140" s="9">
        <v>0</v>
      </c>
      <c r="CP140" s="9">
        <v>0</v>
      </c>
      <c r="CQ140" s="9">
        <v>0</v>
      </c>
      <c r="CR140" s="88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0</v>
      </c>
      <c r="DH140" s="9">
        <v>0</v>
      </c>
      <c r="DI140" s="9">
        <v>0</v>
      </c>
      <c r="DJ140" s="9">
        <v>0</v>
      </c>
      <c r="DK140" s="9">
        <v>0</v>
      </c>
      <c r="DL140" s="9">
        <v>0</v>
      </c>
      <c r="DM140" s="9">
        <v>0</v>
      </c>
      <c r="DN140" s="9">
        <v>0</v>
      </c>
      <c r="DO140" s="9">
        <v>0</v>
      </c>
      <c r="DP140" s="9">
        <v>0</v>
      </c>
      <c r="DQ140" s="9">
        <v>0</v>
      </c>
    </row>
    <row r="141" spans="1:121">
      <c r="A141" s="16" t="s">
        <v>285</v>
      </c>
      <c r="B141" s="9">
        <v>0</v>
      </c>
      <c r="C141" s="9">
        <v>0</v>
      </c>
      <c r="D141" s="9">
        <v>0</v>
      </c>
      <c r="E141" s="9">
        <v>0</v>
      </c>
      <c r="F141" s="10">
        <v>0</v>
      </c>
      <c r="G141" s="9">
        <v>0</v>
      </c>
      <c r="H141" s="9">
        <v>0</v>
      </c>
      <c r="I141" s="9">
        <v>0</v>
      </c>
      <c r="J141" s="9">
        <v>0</v>
      </c>
      <c r="K141" s="10">
        <v>0</v>
      </c>
      <c r="L141" s="9">
        <v>0</v>
      </c>
      <c r="M141" s="9">
        <v>0</v>
      </c>
      <c r="N141" s="9">
        <v>0</v>
      </c>
      <c r="O141" s="9">
        <v>0</v>
      </c>
      <c r="P141" s="10">
        <v>0</v>
      </c>
      <c r="Q141" s="9">
        <v>0</v>
      </c>
      <c r="R141" s="9">
        <v>0</v>
      </c>
      <c r="S141" s="9">
        <v>0</v>
      </c>
      <c r="T141" s="9">
        <v>0</v>
      </c>
      <c r="U141" s="88">
        <v>0</v>
      </c>
      <c r="V141" s="9">
        <v>0</v>
      </c>
      <c r="W141" s="9">
        <v>0</v>
      </c>
      <c r="X141" s="9">
        <v>0</v>
      </c>
      <c r="Y141" s="9">
        <v>0</v>
      </c>
      <c r="Z141" s="88">
        <v>0</v>
      </c>
      <c r="AA141" s="9">
        <v>0</v>
      </c>
      <c r="AB141" s="9">
        <v>0</v>
      </c>
      <c r="AC141" s="9">
        <v>0</v>
      </c>
      <c r="AD141" s="9">
        <v>0</v>
      </c>
      <c r="AE141" s="88">
        <v>0</v>
      </c>
      <c r="AF141" s="9">
        <v>0</v>
      </c>
      <c r="AG141" s="9">
        <v>0</v>
      </c>
      <c r="AH141" s="9">
        <v>0</v>
      </c>
      <c r="AI141" s="9">
        <v>0</v>
      </c>
      <c r="AJ141" s="88">
        <v>0</v>
      </c>
      <c r="AK141" s="9">
        <v>0</v>
      </c>
      <c r="AL141" s="9">
        <v>0</v>
      </c>
      <c r="AM141" s="9">
        <v>0</v>
      </c>
      <c r="AN141" s="9">
        <v>0</v>
      </c>
      <c r="AO141" s="88">
        <v>0</v>
      </c>
      <c r="AP141" s="9">
        <v>0</v>
      </c>
      <c r="AQ141" s="9">
        <v>0</v>
      </c>
      <c r="AR141" s="9">
        <v>0</v>
      </c>
      <c r="AS141" s="9">
        <v>0</v>
      </c>
      <c r="AT141" s="88">
        <v>0</v>
      </c>
      <c r="AU141" s="9">
        <v>0</v>
      </c>
      <c r="AV141" s="9">
        <v>0</v>
      </c>
      <c r="AW141" s="9">
        <v>0</v>
      </c>
      <c r="AX141" s="9">
        <v>0</v>
      </c>
      <c r="AY141" s="88">
        <v>0</v>
      </c>
      <c r="AZ141" s="9">
        <v>0</v>
      </c>
      <c r="BA141" s="9">
        <v>0</v>
      </c>
      <c r="BB141" s="9">
        <v>0</v>
      </c>
      <c r="BC141" s="9">
        <v>0</v>
      </c>
      <c r="BD141" s="88">
        <v>0</v>
      </c>
      <c r="BE141" s="9">
        <v>0</v>
      </c>
      <c r="BF141" s="9">
        <v>0</v>
      </c>
      <c r="BG141" s="9">
        <v>0</v>
      </c>
      <c r="BH141" s="9">
        <v>0</v>
      </c>
      <c r="BI141" s="88">
        <v>0</v>
      </c>
      <c r="BJ141" s="9">
        <v>0</v>
      </c>
      <c r="BK141" s="9">
        <v>0</v>
      </c>
      <c r="BL141" s="9">
        <v>0</v>
      </c>
      <c r="BM141" s="9">
        <v>0</v>
      </c>
      <c r="BN141" s="88">
        <v>0</v>
      </c>
      <c r="BO141" s="9">
        <v>0</v>
      </c>
      <c r="BP141" s="9">
        <v>0</v>
      </c>
      <c r="BQ141" s="9">
        <v>0</v>
      </c>
      <c r="BR141" s="9">
        <v>0</v>
      </c>
      <c r="BS141" s="88">
        <v>0</v>
      </c>
      <c r="BT141" s="9">
        <v>0</v>
      </c>
      <c r="BU141" s="9">
        <v>0</v>
      </c>
      <c r="BV141" s="9">
        <v>0</v>
      </c>
      <c r="BW141" s="9">
        <v>0</v>
      </c>
      <c r="BX141" s="88">
        <v>0</v>
      </c>
      <c r="BY141" s="9">
        <v>0</v>
      </c>
      <c r="BZ141" s="9">
        <v>0</v>
      </c>
      <c r="CA141" s="9">
        <v>0</v>
      </c>
      <c r="CB141" s="9">
        <v>0</v>
      </c>
      <c r="CC141" s="88">
        <v>0</v>
      </c>
      <c r="CD141" s="9">
        <v>0</v>
      </c>
      <c r="CE141" s="9">
        <v>0</v>
      </c>
      <c r="CF141" s="9">
        <v>0</v>
      </c>
      <c r="CG141" s="9">
        <v>0</v>
      </c>
      <c r="CH141" s="88">
        <v>0</v>
      </c>
      <c r="CI141" s="9">
        <v>0</v>
      </c>
      <c r="CJ141" s="9">
        <v>0</v>
      </c>
      <c r="CK141" s="9">
        <v>0</v>
      </c>
      <c r="CL141" s="9">
        <v>0</v>
      </c>
      <c r="CM141" s="88">
        <v>0</v>
      </c>
      <c r="CN141" s="9">
        <v>0</v>
      </c>
      <c r="CO141" s="9">
        <v>0</v>
      </c>
      <c r="CP141" s="9">
        <v>0</v>
      </c>
      <c r="CQ141" s="9">
        <v>0</v>
      </c>
      <c r="CR141" s="88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>
        <v>0</v>
      </c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0</v>
      </c>
      <c r="DH141" s="9">
        <v>0</v>
      </c>
      <c r="DI141" s="9">
        <v>0</v>
      </c>
      <c r="DJ141" s="9">
        <v>0</v>
      </c>
      <c r="DK141" s="9">
        <v>0</v>
      </c>
      <c r="DL141" s="9">
        <v>0</v>
      </c>
      <c r="DM141" s="9">
        <v>0</v>
      </c>
      <c r="DN141" s="9">
        <v>0</v>
      </c>
      <c r="DO141" s="9">
        <v>0</v>
      </c>
      <c r="DP141" s="9">
        <v>0</v>
      </c>
      <c r="DQ141" s="9">
        <v>0</v>
      </c>
    </row>
    <row r="142" spans="1:121">
      <c r="A142" s="17" t="s">
        <v>286</v>
      </c>
      <c r="B142" s="9">
        <v>0</v>
      </c>
      <c r="C142" s="11">
        <v>0</v>
      </c>
      <c r="D142" s="11">
        <v>0</v>
      </c>
      <c r="E142" s="11">
        <v>0</v>
      </c>
      <c r="F142" s="10">
        <v>0</v>
      </c>
      <c r="G142" s="11">
        <v>0</v>
      </c>
      <c r="H142" s="11">
        <v>0</v>
      </c>
      <c r="I142" s="11">
        <v>0</v>
      </c>
      <c r="J142" s="11">
        <v>0</v>
      </c>
      <c r="K142" s="10">
        <v>0</v>
      </c>
      <c r="L142" s="11">
        <v>0</v>
      </c>
      <c r="M142" s="11">
        <v>0</v>
      </c>
      <c r="N142" s="11">
        <v>0</v>
      </c>
      <c r="O142" s="11">
        <v>0</v>
      </c>
      <c r="P142" s="10">
        <v>0</v>
      </c>
      <c r="Q142" s="11">
        <v>0</v>
      </c>
      <c r="R142" s="11">
        <v>0</v>
      </c>
      <c r="S142" s="11">
        <v>0</v>
      </c>
      <c r="T142" s="11">
        <v>0</v>
      </c>
      <c r="U142" s="88">
        <v>0</v>
      </c>
      <c r="V142" s="11">
        <v>0</v>
      </c>
      <c r="W142" s="11">
        <v>0</v>
      </c>
      <c r="X142" s="11">
        <v>0</v>
      </c>
      <c r="Y142" s="11">
        <v>0</v>
      </c>
      <c r="Z142" s="88">
        <v>0</v>
      </c>
      <c r="AA142" s="11">
        <v>0</v>
      </c>
      <c r="AB142" s="11">
        <v>0</v>
      </c>
      <c r="AC142" s="11">
        <v>0</v>
      </c>
      <c r="AD142" s="11">
        <v>0</v>
      </c>
      <c r="AE142" s="88">
        <v>0</v>
      </c>
      <c r="AF142" s="11">
        <v>0</v>
      </c>
      <c r="AG142" s="11">
        <v>0</v>
      </c>
      <c r="AH142" s="11">
        <v>0</v>
      </c>
      <c r="AI142" s="11">
        <v>0</v>
      </c>
      <c r="AJ142" s="88">
        <v>0</v>
      </c>
      <c r="AK142" s="11">
        <v>0</v>
      </c>
      <c r="AL142" s="11">
        <v>0</v>
      </c>
      <c r="AM142" s="11">
        <v>0</v>
      </c>
      <c r="AN142" s="11">
        <v>0</v>
      </c>
      <c r="AO142" s="88">
        <v>0</v>
      </c>
      <c r="AP142" s="11">
        <v>0</v>
      </c>
      <c r="AQ142" s="11">
        <v>0</v>
      </c>
      <c r="AR142" s="11">
        <v>0</v>
      </c>
      <c r="AS142" s="11">
        <v>0</v>
      </c>
      <c r="AT142" s="88">
        <v>0</v>
      </c>
      <c r="AU142" s="11">
        <v>0</v>
      </c>
      <c r="AV142" s="11">
        <v>0</v>
      </c>
      <c r="AW142" s="11">
        <v>0</v>
      </c>
      <c r="AX142" s="11">
        <v>0</v>
      </c>
      <c r="AY142" s="88">
        <v>0</v>
      </c>
      <c r="AZ142" s="11">
        <v>0</v>
      </c>
      <c r="BA142" s="11">
        <v>0</v>
      </c>
      <c r="BB142" s="11">
        <v>0</v>
      </c>
      <c r="BC142" s="11">
        <v>0</v>
      </c>
      <c r="BD142" s="88">
        <v>0</v>
      </c>
      <c r="BE142" s="11">
        <v>0</v>
      </c>
      <c r="BF142" s="11">
        <v>0</v>
      </c>
      <c r="BG142" s="11">
        <v>0</v>
      </c>
      <c r="BH142" s="11">
        <v>0</v>
      </c>
      <c r="BI142" s="88">
        <v>0</v>
      </c>
      <c r="BJ142" s="11">
        <v>0</v>
      </c>
      <c r="BK142" s="11">
        <v>0</v>
      </c>
      <c r="BL142" s="11">
        <v>0</v>
      </c>
      <c r="BM142" s="11">
        <v>0</v>
      </c>
      <c r="BN142" s="88">
        <v>0</v>
      </c>
      <c r="BO142" s="11">
        <v>0</v>
      </c>
      <c r="BP142" s="11">
        <v>0</v>
      </c>
      <c r="BQ142" s="11">
        <v>0</v>
      </c>
      <c r="BR142" s="11">
        <v>0</v>
      </c>
      <c r="BS142" s="88">
        <v>0</v>
      </c>
      <c r="BT142" s="11">
        <v>0</v>
      </c>
      <c r="BU142" s="11">
        <v>0</v>
      </c>
      <c r="BV142" s="11">
        <v>0</v>
      </c>
      <c r="BW142" s="11">
        <v>0</v>
      </c>
      <c r="BX142" s="88">
        <v>0</v>
      </c>
      <c r="BY142" s="11">
        <v>0</v>
      </c>
      <c r="BZ142" s="11">
        <v>0</v>
      </c>
      <c r="CA142" s="11">
        <v>0</v>
      </c>
      <c r="CB142" s="11">
        <v>0</v>
      </c>
      <c r="CC142" s="88">
        <v>0</v>
      </c>
      <c r="CD142" s="11">
        <v>0</v>
      </c>
      <c r="CE142" s="11">
        <v>0</v>
      </c>
      <c r="CF142" s="11">
        <v>0</v>
      </c>
      <c r="CG142" s="11">
        <v>0</v>
      </c>
      <c r="CH142" s="88">
        <v>0</v>
      </c>
      <c r="CI142" s="11">
        <v>0</v>
      </c>
      <c r="CJ142" s="11">
        <v>0</v>
      </c>
      <c r="CK142" s="11">
        <v>0</v>
      </c>
      <c r="CL142" s="11">
        <v>0</v>
      </c>
      <c r="CM142" s="88">
        <v>0</v>
      </c>
      <c r="CN142" s="11">
        <v>0</v>
      </c>
      <c r="CO142" s="11">
        <v>0</v>
      </c>
      <c r="CP142" s="11">
        <v>0</v>
      </c>
      <c r="CQ142" s="11">
        <v>0</v>
      </c>
      <c r="CR142" s="88">
        <v>0</v>
      </c>
      <c r="CS142" s="11">
        <v>0</v>
      </c>
      <c r="CT142" s="11">
        <v>0</v>
      </c>
      <c r="CU142" s="11">
        <v>0</v>
      </c>
      <c r="CV142" s="11">
        <v>0</v>
      </c>
      <c r="CW142" s="11">
        <v>0</v>
      </c>
      <c r="CX142" s="11">
        <v>0</v>
      </c>
      <c r="CY142" s="11">
        <v>0</v>
      </c>
      <c r="CZ142" s="11">
        <v>0</v>
      </c>
      <c r="DA142" s="11">
        <v>0</v>
      </c>
      <c r="DB142" s="11">
        <v>0</v>
      </c>
      <c r="DC142" s="11">
        <v>0</v>
      </c>
      <c r="DD142" s="11">
        <v>0</v>
      </c>
      <c r="DE142" s="11">
        <v>0</v>
      </c>
      <c r="DF142" s="11">
        <v>0</v>
      </c>
      <c r="DG142" s="11">
        <v>0</v>
      </c>
      <c r="DH142" s="11">
        <v>0</v>
      </c>
      <c r="DI142" s="11">
        <v>0</v>
      </c>
      <c r="DJ142" s="11">
        <v>0</v>
      </c>
      <c r="DK142" s="11">
        <v>0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</row>
    <row r="143" spans="1:121">
      <c r="A143" s="16" t="s">
        <v>256</v>
      </c>
      <c r="B143" s="9">
        <v>0</v>
      </c>
      <c r="C143" s="9">
        <v>0</v>
      </c>
      <c r="D143" s="9">
        <v>0</v>
      </c>
      <c r="E143" s="9">
        <v>0</v>
      </c>
      <c r="F143" s="10">
        <v>0</v>
      </c>
      <c r="G143" s="9">
        <v>0</v>
      </c>
      <c r="H143" s="9">
        <v>0</v>
      </c>
      <c r="I143" s="9">
        <v>0</v>
      </c>
      <c r="J143" s="9">
        <v>0</v>
      </c>
      <c r="K143" s="10">
        <v>0</v>
      </c>
      <c r="L143" s="9">
        <v>0</v>
      </c>
      <c r="M143" s="9">
        <v>0</v>
      </c>
      <c r="N143" s="9">
        <v>0</v>
      </c>
      <c r="O143" s="9">
        <v>0</v>
      </c>
      <c r="P143" s="10">
        <v>0</v>
      </c>
      <c r="Q143" s="9">
        <v>0</v>
      </c>
      <c r="R143" s="9">
        <v>0</v>
      </c>
      <c r="S143" s="9">
        <v>0</v>
      </c>
      <c r="T143" s="9">
        <v>0</v>
      </c>
      <c r="U143" s="88">
        <v>0</v>
      </c>
      <c r="V143" s="9">
        <v>0</v>
      </c>
      <c r="W143" s="9">
        <v>0</v>
      </c>
      <c r="X143" s="9">
        <v>0</v>
      </c>
      <c r="Y143" s="9">
        <v>0</v>
      </c>
      <c r="Z143" s="88">
        <v>0</v>
      </c>
      <c r="AA143" s="9">
        <v>0</v>
      </c>
      <c r="AB143" s="9">
        <v>0</v>
      </c>
      <c r="AC143" s="9">
        <v>0</v>
      </c>
      <c r="AD143" s="9">
        <v>0</v>
      </c>
      <c r="AE143" s="88">
        <v>0</v>
      </c>
      <c r="AF143" s="9">
        <v>0</v>
      </c>
      <c r="AG143" s="9">
        <v>0</v>
      </c>
      <c r="AH143" s="9">
        <v>0</v>
      </c>
      <c r="AI143" s="9">
        <v>0</v>
      </c>
      <c r="AJ143" s="88">
        <v>0</v>
      </c>
      <c r="AK143" s="9">
        <v>0</v>
      </c>
      <c r="AL143" s="9">
        <v>0</v>
      </c>
      <c r="AM143" s="9">
        <v>0</v>
      </c>
      <c r="AN143" s="9">
        <v>0</v>
      </c>
      <c r="AO143" s="88">
        <v>0</v>
      </c>
      <c r="AP143" s="9">
        <v>0</v>
      </c>
      <c r="AQ143" s="9">
        <v>0</v>
      </c>
      <c r="AR143" s="9">
        <v>0</v>
      </c>
      <c r="AS143" s="9">
        <v>0</v>
      </c>
      <c r="AT143" s="88">
        <v>0</v>
      </c>
      <c r="AU143" s="9">
        <v>0</v>
      </c>
      <c r="AV143" s="9">
        <v>0</v>
      </c>
      <c r="AW143" s="9">
        <v>0</v>
      </c>
      <c r="AX143" s="9">
        <v>0</v>
      </c>
      <c r="AY143" s="88">
        <v>0</v>
      </c>
      <c r="AZ143" s="9">
        <v>0</v>
      </c>
      <c r="BA143" s="9">
        <v>0</v>
      </c>
      <c r="BB143" s="9">
        <v>0</v>
      </c>
      <c r="BC143" s="9">
        <v>0</v>
      </c>
      <c r="BD143" s="88">
        <v>0</v>
      </c>
      <c r="BE143" s="9">
        <v>0</v>
      </c>
      <c r="BF143" s="9">
        <v>0</v>
      </c>
      <c r="BG143" s="9">
        <v>0</v>
      </c>
      <c r="BH143" s="9">
        <v>0</v>
      </c>
      <c r="BI143" s="88">
        <v>0</v>
      </c>
      <c r="BJ143" s="9">
        <v>0</v>
      </c>
      <c r="BK143" s="9">
        <v>0</v>
      </c>
      <c r="BL143" s="9">
        <v>0</v>
      </c>
      <c r="BM143" s="9">
        <v>0</v>
      </c>
      <c r="BN143" s="88">
        <v>0</v>
      </c>
      <c r="BO143" s="9">
        <v>0</v>
      </c>
      <c r="BP143" s="9">
        <v>0</v>
      </c>
      <c r="BQ143" s="9">
        <v>0</v>
      </c>
      <c r="BR143" s="9">
        <v>0</v>
      </c>
      <c r="BS143" s="88">
        <v>0</v>
      </c>
      <c r="BT143" s="9">
        <v>0</v>
      </c>
      <c r="BU143" s="9">
        <v>0</v>
      </c>
      <c r="BV143" s="9">
        <v>0</v>
      </c>
      <c r="BW143" s="9">
        <v>0</v>
      </c>
      <c r="BX143" s="88">
        <v>0</v>
      </c>
      <c r="BY143" s="9">
        <v>0</v>
      </c>
      <c r="BZ143" s="9">
        <v>0</v>
      </c>
      <c r="CA143" s="9">
        <v>0</v>
      </c>
      <c r="CB143" s="9">
        <v>0</v>
      </c>
      <c r="CC143" s="88">
        <v>0</v>
      </c>
      <c r="CD143" s="9">
        <v>0</v>
      </c>
      <c r="CE143" s="9">
        <v>0</v>
      </c>
      <c r="CF143" s="9">
        <v>0</v>
      </c>
      <c r="CG143" s="9">
        <v>0</v>
      </c>
      <c r="CH143" s="88">
        <v>0</v>
      </c>
      <c r="CI143" s="9">
        <v>0</v>
      </c>
      <c r="CJ143" s="9">
        <v>0</v>
      </c>
      <c r="CK143" s="9">
        <v>0</v>
      </c>
      <c r="CL143" s="9">
        <v>0</v>
      </c>
      <c r="CM143" s="88">
        <v>0</v>
      </c>
      <c r="CN143" s="9">
        <v>0</v>
      </c>
      <c r="CO143" s="9">
        <v>0</v>
      </c>
      <c r="CP143" s="9">
        <v>0</v>
      </c>
      <c r="CQ143" s="9">
        <v>0</v>
      </c>
      <c r="CR143" s="88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>
        <v>0</v>
      </c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</v>
      </c>
      <c r="DG143" s="9">
        <v>0</v>
      </c>
      <c r="DH143" s="9">
        <v>0</v>
      </c>
      <c r="DI143" s="9">
        <v>0</v>
      </c>
      <c r="DJ143" s="9">
        <v>0</v>
      </c>
      <c r="DK143" s="9">
        <v>0</v>
      </c>
      <c r="DL143" s="9">
        <v>0</v>
      </c>
      <c r="DM143" s="9">
        <v>0</v>
      </c>
      <c r="DN143" s="9">
        <v>0</v>
      </c>
      <c r="DO143" s="9">
        <v>0</v>
      </c>
      <c r="DP143" s="9">
        <v>0</v>
      </c>
      <c r="DQ143" s="9">
        <v>0</v>
      </c>
    </row>
    <row r="144" spans="1:121">
      <c r="A144" s="16" t="s">
        <v>285</v>
      </c>
      <c r="B144" s="9">
        <v>0</v>
      </c>
      <c r="C144" s="9">
        <v>0</v>
      </c>
      <c r="D144" s="9">
        <v>0</v>
      </c>
      <c r="E144" s="9">
        <v>0</v>
      </c>
      <c r="F144" s="10">
        <v>0</v>
      </c>
      <c r="G144" s="9">
        <v>0</v>
      </c>
      <c r="H144" s="9">
        <v>0</v>
      </c>
      <c r="I144" s="9">
        <v>0</v>
      </c>
      <c r="J144" s="9">
        <v>0</v>
      </c>
      <c r="K144" s="10">
        <v>0</v>
      </c>
      <c r="L144" s="9">
        <v>0</v>
      </c>
      <c r="M144" s="9">
        <v>0</v>
      </c>
      <c r="N144" s="9">
        <v>0</v>
      </c>
      <c r="O144" s="9">
        <v>0</v>
      </c>
      <c r="P144" s="10">
        <v>0</v>
      </c>
      <c r="Q144" s="9">
        <v>0</v>
      </c>
      <c r="R144" s="9">
        <v>0</v>
      </c>
      <c r="S144" s="9">
        <v>0</v>
      </c>
      <c r="T144" s="9">
        <v>0</v>
      </c>
      <c r="U144" s="88">
        <v>0</v>
      </c>
      <c r="V144" s="9">
        <v>0</v>
      </c>
      <c r="W144" s="9">
        <v>0</v>
      </c>
      <c r="X144" s="9">
        <v>0</v>
      </c>
      <c r="Y144" s="9">
        <v>0</v>
      </c>
      <c r="Z144" s="88">
        <v>0</v>
      </c>
      <c r="AA144" s="9">
        <v>0</v>
      </c>
      <c r="AB144" s="9">
        <v>0</v>
      </c>
      <c r="AC144" s="9">
        <v>0</v>
      </c>
      <c r="AD144" s="9">
        <v>0</v>
      </c>
      <c r="AE144" s="88">
        <v>0</v>
      </c>
      <c r="AF144" s="9">
        <v>0</v>
      </c>
      <c r="AG144" s="9">
        <v>0</v>
      </c>
      <c r="AH144" s="9">
        <v>0</v>
      </c>
      <c r="AI144" s="9">
        <v>0</v>
      </c>
      <c r="AJ144" s="88">
        <v>0</v>
      </c>
      <c r="AK144" s="9">
        <v>0</v>
      </c>
      <c r="AL144" s="9">
        <v>0</v>
      </c>
      <c r="AM144" s="9">
        <v>0</v>
      </c>
      <c r="AN144" s="9">
        <v>0</v>
      </c>
      <c r="AO144" s="88">
        <v>0</v>
      </c>
      <c r="AP144" s="9">
        <v>0</v>
      </c>
      <c r="AQ144" s="9">
        <v>0</v>
      </c>
      <c r="AR144" s="9">
        <v>0</v>
      </c>
      <c r="AS144" s="9">
        <v>0</v>
      </c>
      <c r="AT144" s="88">
        <v>0</v>
      </c>
      <c r="AU144" s="9">
        <v>0</v>
      </c>
      <c r="AV144" s="9">
        <v>0</v>
      </c>
      <c r="AW144" s="9">
        <v>0</v>
      </c>
      <c r="AX144" s="9">
        <v>0</v>
      </c>
      <c r="AY144" s="88">
        <v>0</v>
      </c>
      <c r="AZ144" s="9">
        <v>0</v>
      </c>
      <c r="BA144" s="9">
        <v>0</v>
      </c>
      <c r="BB144" s="9">
        <v>0</v>
      </c>
      <c r="BC144" s="9">
        <v>0</v>
      </c>
      <c r="BD144" s="88">
        <v>0</v>
      </c>
      <c r="BE144" s="9">
        <v>0</v>
      </c>
      <c r="BF144" s="9">
        <v>0</v>
      </c>
      <c r="BG144" s="9">
        <v>0</v>
      </c>
      <c r="BH144" s="9">
        <v>0</v>
      </c>
      <c r="BI144" s="88">
        <v>0</v>
      </c>
      <c r="BJ144" s="9">
        <v>0</v>
      </c>
      <c r="BK144" s="9">
        <v>0</v>
      </c>
      <c r="BL144" s="9">
        <v>0</v>
      </c>
      <c r="BM144" s="9">
        <v>0</v>
      </c>
      <c r="BN144" s="88">
        <v>0</v>
      </c>
      <c r="BO144" s="9">
        <v>0</v>
      </c>
      <c r="BP144" s="9">
        <v>0</v>
      </c>
      <c r="BQ144" s="9">
        <v>0</v>
      </c>
      <c r="BR144" s="9">
        <v>0</v>
      </c>
      <c r="BS144" s="88">
        <v>0</v>
      </c>
      <c r="BT144" s="9">
        <v>0</v>
      </c>
      <c r="BU144" s="9">
        <v>0</v>
      </c>
      <c r="BV144" s="9">
        <v>0</v>
      </c>
      <c r="BW144" s="9">
        <v>0</v>
      </c>
      <c r="BX144" s="88">
        <v>0</v>
      </c>
      <c r="BY144" s="9">
        <v>0</v>
      </c>
      <c r="BZ144" s="9">
        <v>0</v>
      </c>
      <c r="CA144" s="9">
        <v>0</v>
      </c>
      <c r="CB144" s="9">
        <v>0</v>
      </c>
      <c r="CC144" s="88">
        <v>0</v>
      </c>
      <c r="CD144" s="9">
        <v>0</v>
      </c>
      <c r="CE144" s="9">
        <v>0</v>
      </c>
      <c r="CF144" s="9">
        <v>0</v>
      </c>
      <c r="CG144" s="9">
        <v>0</v>
      </c>
      <c r="CH144" s="88">
        <v>0</v>
      </c>
      <c r="CI144" s="9">
        <v>0</v>
      </c>
      <c r="CJ144" s="9">
        <v>0</v>
      </c>
      <c r="CK144" s="9">
        <v>0</v>
      </c>
      <c r="CL144" s="9">
        <v>0</v>
      </c>
      <c r="CM144" s="88">
        <v>0</v>
      </c>
      <c r="CN144" s="9">
        <v>0</v>
      </c>
      <c r="CO144" s="9">
        <v>0</v>
      </c>
      <c r="CP144" s="9">
        <v>0</v>
      </c>
      <c r="CQ144" s="9">
        <v>0</v>
      </c>
      <c r="CR144" s="88">
        <v>0</v>
      </c>
      <c r="CS144" s="9">
        <v>0</v>
      </c>
      <c r="CT144" s="9">
        <v>0</v>
      </c>
      <c r="CU144" s="9">
        <v>0</v>
      </c>
      <c r="CV144" s="9">
        <v>0</v>
      </c>
      <c r="CW144" s="9">
        <v>0</v>
      </c>
      <c r="CX144" s="9">
        <v>0</v>
      </c>
      <c r="CY144" s="9">
        <v>0</v>
      </c>
      <c r="CZ144" s="9">
        <v>0</v>
      </c>
      <c r="DA144" s="9">
        <v>0</v>
      </c>
      <c r="DB144" s="9">
        <v>0</v>
      </c>
      <c r="DC144" s="9">
        <v>0</v>
      </c>
      <c r="DD144" s="9">
        <v>0</v>
      </c>
      <c r="DE144" s="9">
        <v>0</v>
      </c>
      <c r="DF144" s="9">
        <v>0</v>
      </c>
      <c r="DG144" s="9">
        <v>0</v>
      </c>
      <c r="DH144" s="9">
        <v>0</v>
      </c>
      <c r="DI144" s="9">
        <v>0</v>
      </c>
      <c r="DJ144" s="9">
        <v>0</v>
      </c>
      <c r="DK144" s="9">
        <v>0</v>
      </c>
      <c r="DL144" s="9">
        <v>0</v>
      </c>
      <c r="DM144" s="9">
        <v>0</v>
      </c>
      <c r="DN144" s="9">
        <v>0</v>
      </c>
      <c r="DO144" s="9">
        <v>0</v>
      </c>
      <c r="DP144" s="9">
        <v>0</v>
      </c>
      <c r="DQ144" s="9">
        <v>0</v>
      </c>
    </row>
    <row r="145" spans="1:121">
      <c r="A145" s="17" t="s">
        <v>64</v>
      </c>
      <c r="B145" s="9">
        <v>0</v>
      </c>
      <c r="C145" s="9">
        <v>0</v>
      </c>
      <c r="D145" s="9">
        <v>0</v>
      </c>
      <c r="E145" s="9">
        <v>0</v>
      </c>
      <c r="F145" s="10">
        <v>0</v>
      </c>
      <c r="G145" s="9">
        <v>0</v>
      </c>
      <c r="H145" s="9">
        <v>0</v>
      </c>
      <c r="I145" s="9">
        <v>0</v>
      </c>
      <c r="J145" s="9">
        <v>0</v>
      </c>
      <c r="K145" s="10">
        <v>0</v>
      </c>
      <c r="L145" s="9">
        <v>0</v>
      </c>
      <c r="M145" s="9">
        <v>0</v>
      </c>
      <c r="N145" s="9">
        <v>0</v>
      </c>
      <c r="O145" s="9">
        <v>0</v>
      </c>
      <c r="P145" s="10">
        <v>0</v>
      </c>
      <c r="Q145" s="9">
        <v>0</v>
      </c>
      <c r="R145" s="9">
        <v>0</v>
      </c>
      <c r="S145" s="9">
        <v>0</v>
      </c>
      <c r="T145" s="9">
        <v>0</v>
      </c>
      <c r="U145" s="88">
        <v>0</v>
      </c>
      <c r="V145" s="9">
        <v>0</v>
      </c>
      <c r="W145" s="9">
        <v>0</v>
      </c>
      <c r="X145" s="9">
        <v>0</v>
      </c>
      <c r="Y145" s="9">
        <v>0</v>
      </c>
      <c r="Z145" s="88">
        <v>0</v>
      </c>
      <c r="AA145" s="9">
        <v>0</v>
      </c>
      <c r="AB145" s="9">
        <v>0</v>
      </c>
      <c r="AC145" s="9">
        <v>0</v>
      </c>
      <c r="AD145" s="9">
        <v>0</v>
      </c>
      <c r="AE145" s="88">
        <v>0</v>
      </c>
      <c r="AF145" s="9">
        <v>0</v>
      </c>
      <c r="AG145" s="9">
        <v>0</v>
      </c>
      <c r="AH145" s="9">
        <v>0</v>
      </c>
      <c r="AI145" s="9">
        <v>0</v>
      </c>
      <c r="AJ145" s="88">
        <v>0</v>
      </c>
      <c r="AK145" s="9">
        <v>0</v>
      </c>
      <c r="AL145" s="9">
        <v>0</v>
      </c>
      <c r="AM145" s="9">
        <v>0</v>
      </c>
      <c r="AN145" s="9">
        <v>0</v>
      </c>
      <c r="AO145" s="88">
        <v>0</v>
      </c>
      <c r="AP145" s="9">
        <v>0</v>
      </c>
      <c r="AQ145" s="9">
        <v>0</v>
      </c>
      <c r="AR145" s="9">
        <v>0</v>
      </c>
      <c r="AS145" s="9">
        <v>0</v>
      </c>
      <c r="AT145" s="88">
        <v>0</v>
      </c>
      <c r="AU145" s="9">
        <v>0</v>
      </c>
      <c r="AV145" s="9">
        <v>0</v>
      </c>
      <c r="AW145" s="9">
        <v>0</v>
      </c>
      <c r="AX145" s="9">
        <v>0</v>
      </c>
      <c r="AY145" s="88">
        <v>0</v>
      </c>
      <c r="AZ145" s="9">
        <v>0</v>
      </c>
      <c r="BA145" s="9">
        <v>0</v>
      </c>
      <c r="BB145" s="9">
        <v>0</v>
      </c>
      <c r="BC145" s="9">
        <v>0</v>
      </c>
      <c r="BD145" s="88">
        <v>0</v>
      </c>
      <c r="BE145" s="9">
        <v>0</v>
      </c>
      <c r="BF145" s="9">
        <v>0</v>
      </c>
      <c r="BG145" s="9">
        <v>0</v>
      </c>
      <c r="BH145" s="9">
        <v>0</v>
      </c>
      <c r="BI145" s="88">
        <v>0</v>
      </c>
      <c r="BJ145" s="9">
        <v>0</v>
      </c>
      <c r="BK145" s="9">
        <v>0</v>
      </c>
      <c r="BL145" s="9">
        <v>0</v>
      </c>
      <c r="BM145" s="9">
        <v>0</v>
      </c>
      <c r="BN145" s="88">
        <v>0</v>
      </c>
      <c r="BO145" s="9">
        <v>0</v>
      </c>
      <c r="BP145" s="9">
        <v>0</v>
      </c>
      <c r="BQ145" s="9">
        <v>0</v>
      </c>
      <c r="BR145" s="9">
        <v>0</v>
      </c>
      <c r="BS145" s="88">
        <v>0</v>
      </c>
      <c r="BT145" s="9">
        <v>0</v>
      </c>
      <c r="BU145" s="9">
        <v>0</v>
      </c>
      <c r="BV145" s="9">
        <v>0</v>
      </c>
      <c r="BW145" s="9">
        <v>0</v>
      </c>
      <c r="BX145" s="88">
        <v>0</v>
      </c>
      <c r="BY145" s="9">
        <v>0</v>
      </c>
      <c r="BZ145" s="9">
        <v>0</v>
      </c>
      <c r="CA145" s="9">
        <v>0</v>
      </c>
      <c r="CB145" s="9">
        <v>0</v>
      </c>
      <c r="CC145" s="88">
        <v>0</v>
      </c>
      <c r="CD145" s="9">
        <v>0</v>
      </c>
      <c r="CE145" s="9">
        <v>0</v>
      </c>
      <c r="CF145" s="9">
        <v>0</v>
      </c>
      <c r="CG145" s="9">
        <v>0</v>
      </c>
      <c r="CH145" s="88">
        <v>0</v>
      </c>
      <c r="CI145" s="9">
        <v>0</v>
      </c>
      <c r="CJ145" s="9">
        <v>0</v>
      </c>
      <c r="CK145" s="9">
        <v>0</v>
      </c>
      <c r="CL145" s="9">
        <v>0</v>
      </c>
      <c r="CM145" s="88">
        <v>0</v>
      </c>
      <c r="CN145" s="9">
        <v>0</v>
      </c>
      <c r="CO145" s="9">
        <v>0</v>
      </c>
      <c r="CP145" s="9">
        <v>0</v>
      </c>
      <c r="CQ145" s="9">
        <v>0</v>
      </c>
      <c r="CR145" s="88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>
        <v>0</v>
      </c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</v>
      </c>
      <c r="DG145" s="9">
        <v>0</v>
      </c>
      <c r="DH145" s="9">
        <v>0</v>
      </c>
      <c r="DI145" s="9">
        <v>0</v>
      </c>
      <c r="DJ145" s="9">
        <v>0</v>
      </c>
      <c r="DK145" s="9">
        <v>0</v>
      </c>
      <c r="DL145" s="9">
        <v>0</v>
      </c>
      <c r="DM145" s="9">
        <v>0</v>
      </c>
      <c r="DN145" s="9">
        <v>0</v>
      </c>
      <c r="DO145" s="9">
        <v>0</v>
      </c>
      <c r="DP145" s="9">
        <v>0</v>
      </c>
      <c r="DQ145" s="9">
        <v>0</v>
      </c>
    </row>
    <row r="146" spans="1:121">
      <c r="A146" s="16" t="s">
        <v>256</v>
      </c>
      <c r="B146" s="9">
        <v>0</v>
      </c>
      <c r="C146" s="9">
        <v>0</v>
      </c>
      <c r="D146" s="9">
        <v>0</v>
      </c>
      <c r="E146" s="9">
        <v>0</v>
      </c>
      <c r="F146" s="10">
        <v>0</v>
      </c>
      <c r="G146" s="9">
        <v>0</v>
      </c>
      <c r="H146" s="9">
        <v>0</v>
      </c>
      <c r="I146" s="9">
        <v>0</v>
      </c>
      <c r="J146" s="9">
        <v>0</v>
      </c>
      <c r="K146" s="10">
        <v>0</v>
      </c>
      <c r="L146" s="9">
        <v>0</v>
      </c>
      <c r="M146" s="9">
        <v>0</v>
      </c>
      <c r="N146" s="9">
        <v>0</v>
      </c>
      <c r="O146" s="9">
        <v>0</v>
      </c>
      <c r="P146" s="10">
        <v>0</v>
      </c>
      <c r="Q146" s="9">
        <v>0</v>
      </c>
      <c r="R146" s="9">
        <v>0</v>
      </c>
      <c r="S146" s="9">
        <v>0</v>
      </c>
      <c r="T146" s="9">
        <v>0</v>
      </c>
      <c r="U146" s="88">
        <v>0</v>
      </c>
      <c r="V146" s="9">
        <v>0</v>
      </c>
      <c r="W146" s="9">
        <v>0</v>
      </c>
      <c r="X146" s="9">
        <v>0</v>
      </c>
      <c r="Y146" s="9">
        <v>0</v>
      </c>
      <c r="Z146" s="88">
        <v>0</v>
      </c>
      <c r="AA146" s="9">
        <v>0</v>
      </c>
      <c r="AB146" s="9">
        <v>0</v>
      </c>
      <c r="AC146" s="9">
        <v>0</v>
      </c>
      <c r="AD146" s="9">
        <v>0</v>
      </c>
      <c r="AE146" s="88">
        <v>0</v>
      </c>
      <c r="AF146" s="9">
        <v>0</v>
      </c>
      <c r="AG146" s="9">
        <v>0</v>
      </c>
      <c r="AH146" s="9">
        <v>0</v>
      </c>
      <c r="AI146" s="9">
        <v>0</v>
      </c>
      <c r="AJ146" s="88">
        <v>0</v>
      </c>
      <c r="AK146" s="9">
        <v>0</v>
      </c>
      <c r="AL146" s="9">
        <v>0</v>
      </c>
      <c r="AM146" s="9">
        <v>0</v>
      </c>
      <c r="AN146" s="9">
        <v>0</v>
      </c>
      <c r="AO146" s="88">
        <v>0</v>
      </c>
      <c r="AP146" s="9">
        <v>0</v>
      </c>
      <c r="AQ146" s="9">
        <v>0</v>
      </c>
      <c r="AR146" s="9">
        <v>0</v>
      </c>
      <c r="AS146" s="9">
        <v>0</v>
      </c>
      <c r="AT146" s="88">
        <v>0</v>
      </c>
      <c r="AU146" s="9">
        <v>0</v>
      </c>
      <c r="AV146" s="9">
        <v>0</v>
      </c>
      <c r="AW146" s="9">
        <v>0</v>
      </c>
      <c r="AX146" s="9">
        <v>0</v>
      </c>
      <c r="AY146" s="88">
        <v>0</v>
      </c>
      <c r="AZ146" s="9">
        <v>0</v>
      </c>
      <c r="BA146" s="9">
        <v>0</v>
      </c>
      <c r="BB146" s="9">
        <v>0</v>
      </c>
      <c r="BC146" s="9">
        <v>0</v>
      </c>
      <c r="BD146" s="88">
        <v>0</v>
      </c>
      <c r="BE146" s="9">
        <v>0</v>
      </c>
      <c r="BF146" s="9">
        <v>0</v>
      </c>
      <c r="BG146" s="9">
        <v>0</v>
      </c>
      <c r="BH146" s="9">
        <v>0</v>
      </c>
      <c r="BI146" s="88">
        <v>0</v>
      </c>
      <c r="BJ146" s="9">
        <v>0</v>
      </c>
      <c r="BK146" s="9">
        <v>0</v>
      </c>
      <c r="BL146" s="9">
        <v>0</v>
      </c>
      <c r="BM146" s="9">
        <v>0</v>
      </c>
      <c r="BN146" s="88">
        <v>0</v>
      </c>
      <c r="BO146" s="9">
        <v>0</v>
      </c>
      <c r="BP146" s="9">
        <v>0</v>
      </c>
      <c r="BQ146" s="9">
        <v>0</v>
      </c>
      <c r="BR146" s="9">
        <v>0</v>
      </c>
      <c r="BS146" s="88">
        <v>0</v>
      </c>
      <c r="BT146" s="9">
        <v>0</v>
      </c>
      <c r="BU146" s="9">
        <v>0</v>
      </c>
      <c r="BV146" s="9">
        <v>0</v>
      </c>
      <c r="BW146" s="9">
        <v>0</v>
      </c>
      <c r="BX146" s="88">
        <v>0</v>
      </c>
      <c r="BY146" s="9">
        <v>0</v>
      </c>
      <c r="BZ146" s="9">
        <v>0</v>
      </c>
      <c r="CA146" s="9">
        <v>0</v>
      </c>
      <c r="CB146" s="9">
        <v>0</v>
      </c>
      <c r="CC146" s="88">
        <v>0</v>
      </c>
      <c r="CD146" s="9">
        <v>0</v>
      </c>
      <c r="CE146" s="9">
        <v>0</v>
      </c>
      <c r="CF146" s="9">
        <v>0</v>
      </c>
      <c r="CG146" s="9">
        <v>0</v>
      </c>
      <c r="CH146" s="88">
        <v>0</v>
      </c>
      <c r="CI146" s="9">
        <v>0</v>
      </c>
      <c r="CJ146" s="9">
        <v>0</v>
      </c>
      <c r="CK146" s="9">
        <v>0</v>
      </c>
      <c r="CL146" s="9">
        <v>0</v>
      </c>
      <c r="CM146" s="88">
        <v>0</v>
      </c>
      <c r="CN146" s="9">
        <v>0</v>
      </c>
      <c r="CO146" s="9">
        <v>0</v>
      </c>
      <c r="CP146" s="9">
        <v>0</v>
      </c>
      <c r="CQ146" s="9">
        <v>0</v>
      </c>
      <c r="CR146" s="88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>
        <v>0</v>
      </c>
      <c r="CY146" s="9">
        <v>0</v>
      </c>
      <c r="CZ146" s="9">
        <v>0</v>
      </c>
      <c r="DA146" s="9">
        <v>0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0</v>
      </c>
      <c r="DH146" s="9">
        <v>0</v>
      </c>
      <c r="DI146" s="9">
        <v>0</v>
      </c>
      <c r="DJ146" s="9">
        <v>0</v>
      </c>
      <c r="DK146" s="9">
        <v>0</v>
      </c>
      <c r="DL146" s="9">
        <v>0</v>
      </c>
      <c r="DM146" s="9">
        <v>0</v>
      </c>
      <c r="DN146" s="9">
        <v>0</v>
      </c>
      <c r="DO146" s="9">
        <v>0</v>
      </c>
      <c r="DP146" s="9">
        <v>0</v>
      </c>
      <c r="DQ146" s="9">
        <v>0</v>
      </c>
    </row>
    <row r="147" spans="1:121">
      <c r="A147" s="16" t="s">
        <v>285</v>
      </c>
      <c r="B147" s="9">
        <v>0</v>
      </c>
      <c r="C147" s="9">
        <v>0</v>
      </c>
      <c r="D147" s="9">
        <v>0</v>
      </c>
      <c r="E147" s="9">
        <v>0</v>
      </c>
      <c r="F147" s="10">
        <v>0</v>
      </c>
      <c r="G147" s="9">
        <v>0</v>
      </c>
      <c r="H147" s="9">
        <v>0</v>
      </c>
      <c r="I147" s="9">
        <v>0</v>
      </c>
      <c r="J147" s="9">
        <v>0</v>
      </c>
      <c r="K147" s="10">
        <v>0</v>
      </c>
      <c r="L147" s="9">
        <v>0</v>
      </c>
      <c r="M147" s="9">
        <v>0</v>
      </c>
      <c r="N147" s="9">
        <v>0</v>
      </c>
      <c r="O147" s="9">
        <v>0</v>
      </c>
      <c r="P147" s="10">
        <v>0</v>
      </c>
      <c r="Q147" s="9">
        <v>0</v>
      </c>
      <c r="R147" s="9">
        <v>0</v>
      </c>
      <c r="S147" s="9">
        <v>0</v>
      </c>
      <c r="T147" s="9">
        <v>0</v>
      </c>
      <c r="U147" s="88">
        <v>0</v>
      </c>
      <c r="V147" s="9">
        <v>0</v>
      </c>
      <c r="W147" s="9">
        <v>0</v>
      </c>
      <c r="X147" s="9">
        <v>0</v>
      </c>
      <c r="Y147" s="9">
        <v>0</v>
      </c>
      <c r="Z147" s="88">
        <v>0</v>
      </c>
      <c r="AA147" s="9">
        <v>0</v>
      </c>
      <c r="AB147" s="9">
        <v>0</v>
      </c>
      <c r="AC147" s="9">
        <v>0</v>
      </c>
      <c r="AD147" s="9">
        <v>0</v>
      </c>
      <c r="AE147" s="88">
        <v>0</v>
      </c>
      <c r="AF147" s="9">
        <v>0</v>
      </c>
      <c r="AG147" s="9">
        <v>0</v>
      </c>
      <c r="AH147" s="9">
        <v>0</v>
      </c>
      <c r="AI147" s="9">
        <v>0</v>
      </c>
      <c r="AJ147" s="88">
        <v>0</v>
      </c>
      <c r="AK147" s="9">
        <v>0</v>
      </c>
      <c r="AL147" s="9">
        <v>0</v>
      </c>
      <c r="AM147" s="9">
        <v>0</v>
      </c>
      <c r="AN147" s="9">
        <v>0</v>
      </c>
      <c r="AO147" s="88">
        <v>0</v>
      </c>
      <c r="AP147" s="9">
        <v>0</v>
      </c>
      <c r="AQ147" s="9">
        <v>0</v>
      </c>
      <c r="AR147" s="9">
        <v>0</v>
      </c>
      <c r="AS147" s="9">
        <v>0</v>
      </c>
      <c r="AT147" s="88">
        <v>0</v>
      </c>
      <c r="AU147" s="9">
        <v>0</v>
      </c>
      <c r="AV147" s="9">
        <v>0</v>
      </c>
      <c r="AW147" s="9">
        <v>0</v>
      </c>
      <c r="AX147" s="9">
        <v>0</v>
      </c>
      <c r="AY147" s="88">
        <v>0</v>
      </c>
      <c r="AZ147" s="9">
        <v>0</v>
      </c>
      <c r="BA147" s="9">
        <v>0</v>
      </c>
      <c r="BB147" s="9">
        <v>0</v>
      </c>
      <c r="BC147" s="9">
        <v>0</v>
      </c>
      <c r="BD147" s="88">
        <v>0</v>
      </c>
      <c r="BE147" s="9">
        <v>0</v>
      </c>
      <c r="BF147" s="9">
        <v>0</v>
      </c>
      <c r="BG147" s="9">
        <v>0</v>
      </c>
      <c r="BH147" s="9">
        <v>0</v>
      </c>
      <c r="BI147" s="88">
        <v>0</v>
      </c>
      <c r="BJ147" s="9">
        <v>0</v>
      </c>
      <c r="BK147" s="9">
        <v>0</v>
      </c>
      <c r="BL147" s="9">
        <v>0</v>
      </c>
      <c r="BM147" s="9">
        <v>0</v>
      </c>
      <c r="BN147" s="88">
        <v>0</v>
      </c>
      <c r="BO147" s="9">
        <v>0</v>
      </c>
      <c r="BP147" s="9">
        <v>0</v>
      </c>
      <c r="BQ147" s="9">
        <v>0</v>
      </c>
      <c r="BR147" s="9">
        <v>0</v>
      </c>
      <c r="BS147" s="88">
        <v>0</v>
      </c>
      <c r="BT147" s="9">
        <v>0</v>
      </c>
      <c r="BU147" s="9">
        <v>0</v>
      </c>
      <c r="BV147" s="9">
        <v>0</v>
      </c>
      <c r="BW147" s="9">
        <v>0</v>
      </c>
      <c r="BX147" s="88">
        <v>0</v>
      </c>
      <c r="BY147" s="9">
        <v>0</v>
      </c>
      <c r="BZ147" s="9">
        <v>0</v>
      </c>
      <c r="CA147" s="9">
        <v>0</v>
      </c>
      <c r="CB147" s="9">
        <v>0</v>
      </c>
      <c r="CC147" s="88">
        <v>0</v>
      </c>
      <c r="CD147" s="9">
        <v>0</v>
      </c>
      <c r="CE147" s="9">
        <v>0</v>
      </c>
      <c r="CF147" s="9">
        <v>0</v>
      </c>
      <c r="CG147" s="9">
        <v>0</v>
      </c>
      <c r="CH147" s="88">
        <v>0</v>
      </c>
      <c r="CI147" s="9">
        <v>0</v>
      </c>
      <c r="CJ147" s="9">
        <v>0</v>
      </c>
      <c r="CK147" s="9">
        <v>0</v>
      </c>
      <c r="CL147" s="9">
        <v>0</v>
      </c>
      <c r="CM147" s="88">
        <v>0</v>
      </c>
      <c r="CN147" s="9">
        <v>0</v>
      </c>
      <c r="CO147" s="9">
        <v>0</v>
      </c>
      <c r="CP147" s="9">
        <v>0</v>
      </c>
      <c r="CQ147" s="9">
        <v>0</v>
      </c>
      <c r="CR147" s="88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>
        <v>0</v>
      </c>
      <c r="CY147" s="9">
        <v>0</v>
      </c>
      <c r="CZ147" s="9">
        <v>0</v>
      </c>
      <c r="DA147" s="9">
        <v>0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0</v>
      </c>
      <c r="DH147" s="9">
        <v>0</v>
      </c>
      <c r="DI147" s="9">
        <v>0</v>
      </c>
      <c r="DJ147" s="9">
        <v>0</v>
      </c>
      <c r="DK147" s="9">
        <v>0</v>
      </c>
      <c r="DL147" s="9">
        <v>0</v>
      </c>
      <c r="DM147" s="9">
        <v>0</v>
      </c>
      <c r="DN147" s="9">
        <v>0</v>
      </c>
      <c r="DO147" s="9">
        <v>0</v>
      </c>
      <c r="DP147" s="9">
        <v>0</v>
      </c>
      <c r="DQ147" s="9">
        <v>0</v>
      </c>
    </row>
    <row r="148" spans="1:121">
      <c r="A148" s="17" t="s">
        <v>290</v>
      </c>
      <c r="B148" s="9">
        <v>9879.9563827999991</v>
      </c>
      <c r="C148" s="9">
        <v>9837.6427473000003</v>
      </c>
      <c r="D148" s="9">
        <v>8723.3191538999981</v>
      </c>
      <c r="E148" s="9">
        <v>9344.8089384999985</v>
      </c>
      <c r="F148" s="10">
        <v>37785.727222499998</v>
      </c>
      <c r="G148" s="9">
        <v>10831.700051699998</v>
      </c>
      <c r="H148" s="9">
        <v>10471.6536364</v>
      </c>
      <c r="I148" s="9">
        <v>12642.317126600001</v>
      </c>
      <c r="J148" s="9">
        <v>11583.0683668</v>
      </c>
      <c r="K148" s="10">
        <v>45528.739181499994</v>
      </c>
      <c r="L148" s="9">
        <v>12429.542758060566</v>
      </c>
      <c r="M148" s="9">
        <v>10307.148001290581</v>
      </c>
      <c r="N148" s="9">
        <v>11366.007871653946</v>
      </c>
      <c r="O148" s="9">
        <v>12884.139871653946</v>
      </c>
      <c r="P148" s="10">
        <v>46986.838502659048</v>
      </c>
      <c r="Q148" s="9">
        <v>11805.128487697204</v>
      </c>
      <c r="R148" s="9">
        <v>12301.461596359673</v>
      </c>
      <c r="S148" s="9">
        <v>11718.542397632453</v>
      </c>
      <c r="T148" s="9">
        <v>11917.699341643489</v>
      </c>
      <c r="U148" s="10">
        <v>47742.831823332817</v>
      </c>
      <c r="V148" s="9">
        <v>12622.167779675574</v>
      </c>
      <c r="W148" s="9">
        <v>11790.423871653946</v>
      </c>
      <c r="X148" s="9">
        <v>12879.346976311161</v>
      </c>
      <c r="Y148" s="9">
        <v>13702.63377</v>
      </c>
      <c r="Z148" s="10">
        <v>50994.572397640681</v>
      </c>
      <c r="AA148" s="9">
        <v>14400.817250839989</v>
      </c>
      <c r="AB148" s="9">
        <v>13140.594924946039</v>
      </c>
      <c r="AC148" s="9">
        <v>12539.11671</v>
      </c>
      <c r="AD148" s="9">
        <v>14938.014719999999</v>
      </c>
      <c r="AE148" s="10">
        <v>55018.543605786028</v>
      </c>
      <c r="AF148" s="9">
        <v>18497.490829999999</v>
      </c>
      <c r="AG148" s="9">
        <v>18430.054199999999</v>
      </c>
      <c r="AH148" s="9">
        <v>26630.762890000002</v>
      </c>
      <c r="AI148" s="9">
        <v>27192.881300000001</v>
      </c>
      <c r="AJ148" s="10">
        <v>90751.18922</v>
      </c>
      <c r="AK148" s="9">
        <v>25923.796595</v>
      </c>
      <c r="AL148" s="9">
        <v>39043.360054999997</v>
      </c>
      <c r="AM148" s="9">
        <v>42558.203078999999</v>
      </c>
      <c r="AN148" s="9">
        <v>59488.035701000001</v>
      </c>
      <c r="AO148" s="10">
        <v>167013.39542999998</v>
      </c>
      <c r="AP148" s="9">
        <v>68646.093194000001</v>
      </c>
      <c r="AQ148" s="9">
        <v>74775.834094499995</v>
      </c>
      <c r="AR148" s="9">
        <v>60293.933214000004</v>
      </c>
      <c r="AS148" s="9">
        <v>65081.623767999998</v>
      </c>
      <c r="AT148" s="10">
        <v>268797.48427050002</v>
      </c>
      <c r="AU148" s="9">
        <v>79551.613515000005</v>
      </c>
      <c r="AV148" s="9">
        <v>69643.130917000002</v>
      </c>
      <c r="AW148" s="9">
        <v>65536.201517999987</v>
      </c>
      <c r="AX148" s="9">
        <v>74338.936440999998</v>
      </c>
      <c r="AY148" s="10">
        <v>289069.88239099999</v>
      </c>
      <c r="AZ148" s="9">
        <v>72585.335584999993</v>
      </c>
      <c r="BA148" s="9">
        <v>68647.219154999999</v>
      </c>
      <c r="BB148" s="9">
        <v>73080.389617000008</v>
      </c>
      <c r="BC148" s="9">
        <v>71829.491398000013</v>
      </c>
      <c r="BD148" s="10">
        <v>286142.43575499998</v>
      </c>
      <c r="BE148" s="9">
        <v>78905.889890000006</v>
      </c>
      <c r="BF148" s="9">
        <v>69006.115101999996</v>
      </c>
      <c r="BG148" s="9">
        <v>62494.992766000003</v>
      </c>
      <c r="BH148" s="9">
        <v>67238.057881999994</v>
      </c>
      <c r="BI148" s="10">
        <v>277645.05564000004</v>
      </c>
      <c r="BJ148" s="9">
        <v>79987.922867999994</v>
      </c>
      <c r="BK148" s="9">
        <v>64030.108999999997</v>
      </c>
      <c r="BL148" s="9">
        <v>62892.626029999992</v>
      </c>
      <c r="BM148" s="9">
        <v>72024.95075399999</v>
      </c>
      <c r="BN148" s="10">
        <v>278935.60865199997</v>
      </c>
      <c r="BO148" s="9">
        <v>74763.759696000008</v>
      </c>
      <c r="BP148" s="9">
        <v>66410.159103999991</v>
      </c>
      <c r="BQ148" s="9">
        <v>69225.189283999993</v>
      </c>
      <c r="BR148" s="9">
        <v>82936.224335999999</v>
      </c>
      <c r="BS148" s="10">
        <v>293335.33241999999</v>
      </c>
      <c r="BT148" s="9">
        <v>87311.096934000001</v>
      </c>
      <c r="BU148" s="9">
        <v>75390.143953999999</v>
      </c>
      <c r="BV148" s="9">
        <v>77920.251757999999</v>
      </c>
      <c r="BW148" s="9">
        <v>89089.664381999988</v>
      </c>
      <c r="BX148" s="10">
        <v>329711.15702799999</v>
      </c>
      <c r="BY148" s="9">
        <v>91192.777656000006</v>
      </c>
      <c r="BZ148" s="9">
        <v>76693.364029000004</v>
      </c>
      <c r="CA148" s="9">
        <v>72224.849868000005</v>
      </c>
      <c r="CB148" s="9">
        <v>86722.550245999999</v>
      </c>
      <c r="CC148" s="10">
        <v>326833.541799</v>
      </c>
      <c r="CD148" s="9">
        <v>86606.474839400005</v>
      </c>
      <c r="CE148" s="9">
        <v>74776.800974999991</v>
      </c>
      <c r="CF148" s="9">
        <v>75033.56919699999</v>
      </c>
      <c r="CG148" s="9">
        <v>82344.083112499997</v>
      </c>
      <c r="CH148" s="10">
        <v>318760.92812389997</v>
      </c>
      <c r="CI148" s="9">
        <v>81929.191762300004</v>
      </c>
      <c r="CJ148" s="9">
        <v>77529.6421405</v>
      </c>
      <c r="CK148" s="9">
        <v>68946.025566099997</v>
      </c>
      <c r="CL148" s="9">
        <v>82565.838606100006</v>
      </c>
      <c r="CM148" s="10">
        <v>310970.69807499996</v>
      </c>
      <c r="CN148" s="9">
        <v>75833.469201850006</v>
      </c>
      <c r="CO148" s="9">
        <v>71082.213672999991</v>
      </c>
      <c r="CP148" s="9">
        <v>73810.715386560012</v>
      </c>
      <c r="CQ148" s="9">
        <v>83084.820236</v>
      </c>
      <c r="CR148" s="10">
        <v>303811.21849741001</v>
      </c>
      <c r="CS148" s="9">
        <v>82108.522734450002</v>
      </c>
      <c r="CT148" s="9">
        <v>73216.292699349986</v>
      </c>
      <c r="CU148" s="9">
        <v>78922.303394150003</v>
      </c>
      <c r="CV148" s="9">
        <v>83280.452544450003</v>
      </c>
      <c r="CW148" s="9">
        <v>317527.57137239998</v>
      </c>
      <c r="CX148" s="9">
        <v>86484.274160400004</v>
      </c>
      <c r="CY148" s="9">
        <v>77418.411832450001</v>
      </c>
      <c r="CZ148" s="9">
        <v>78270.405422900003</v>
      </c>
      <c r="DA148" s="9">
        <v>83375.052297999995</v>
      </c>
      <c r="DB148" s="9">
        <v>325548.14371374995</v>
      </c>
      <c r="DC148" s="9">
        <v>92291.384990999999</v>
      </c>
      <c r="DD148" s="9">
        <v>78076.394914999997</v>
      </c>
      <c r="DE148" s="9">
        <v>85435.22361999999</v>
      </c>
      <c r="DF148" s="9">
        <v>92199.549264999994</v>
      </c>
      <c r="DG148" s="9">
        <v>348002.55279099999</v>
      </c>
      <c r="DH148" s="9">
        <v>93081.979664999992</v>
      </c>
      <c r="DI148" s="9">
        <v>85706.525797600014</v>
      </c>
      <c r="DJ148" s="9">
        <v>86390.692661000008</v>
      </c>
      <c r="DK148" s="9">
        <v>97326.995974999983</v>
      </c>
      <c r="DL148" s="9">
        <v>362506.19409859995</v>
      </c>
      <c r="DM148" s="9">
        <v>97162.169795000009</v>
      </c>
      <c r="DN148" s="9">
        <v>89389.126430000004</v>
      </c>
      <c r="DO148" s="9">
        <v>91452.225840000014</v>
      </c>
      <c r="DP148" s="9">
        <v>94371.234765000001</v>
      </c>
      <c r="DQ148" s="9">
        <v>372374.75683000003</v>
      </c>
    </row>
    <row r="149" spans="1:121">
      <c r="A149" s="16" t="s">
        <v>280</v>
      </c>
      <c r="B149" s="9">
        <v>9879.9563827999991</v>
      </c>
      <c r="C149" s="9">
        <v>9837.6427473000003</v>
      </c>
      <c r="D149" s="9">
        <v>8723.3191538999981</v>
      </c>
      <c r="E149" s="9">
        <v>9344.8089384999985</v>
      </c>
      <c r="F149" s="10">
        <v>37785.727222499998</v>
      </c>
      <c r="G149" s="9">
        <v>10831.700051699998</v>
      </c>
      <c r="H149" s="9">
        <v>10471.6536364</v>
      </c>
      <c r="I149" s="9">
        <v>12642.317126600001</v>
      </c>
      <c r="J149" s="9">
        <v>11583.0683668</v>
      </c>
      <c r="K149" s="10">
        <v>45528.739181499994</v>
      </c>
      <c r="L149" s="9">
        <v>12429.542758060566</v>
      </c>
      <c r="M149" s="9">
        <v>10307.148001290581</v>
      </c>
      <c r="N149" s="9">
        <v>11366.007871653946</v>
      </c>
      <c r="O149" s="9">
        <v>12884.139871653946</v>
      </c>
      <c r="P149" s="10">
        <v>46986.838502659048</v>
      </c>
      <c r="Q149" s="9">
        <v>11805.128487697204</v>
      </c>
      <c r="R149" s="9">
        <v>12301.461596359673</v>
      </c>
      <c r="S149" s="9">
        <v>11718.542397632453</v>
      </c>
      <c r="T149" s="9">
        <v>11917.699341643489</v>
      </c>
      <c r="U149" s="10">
        <v>47742.831823332817</v>
      </c>
      <c r="V149" s="9">
        <v>12622.167779675574</v>
      </c>
      <c r="W149" s="9">
        <v>11790.423871653946</v>
      </c>
      <c r="X149" s="9">
        <v>12879.346976311161</v>
      </c>
      <c r="Y149" s="9">
        <v>13702.63377</v>
      </c>
      <c r="Z149" s="10">
        <v>50994.572397640681</v>
      </c>
      <c r="AA149" s="9">
        <v>14400.817250839989</v>
      </c>
      <c r="AB149" s="9">
        <v>13140.594924946039</v>
      </c>
      <c r="AC149" s="9">
        <v>12539.11671</v>
      </c>
      <c r="AD149" s="9">
        <v>14938.014719999999</v>
      </c>
      <c r="AE149" s="10">
        <v>55018.543605786028</v>
      </c>
      <c r="AF149" s="9">
        <v>18497.490829999999</v>
      </c>
      <c r="AG149" s="9">
        <v>18430.054199999999</v>
      </c>
      <c r="AH149" s="9">
        <v>26630.762890000002</v>
      </c>
      <c r="AI149" s="9">
        <v>27192.881300000001</v>
      </c>
      <c r="AJ149" s="10">
        <v>90751.18922</v>
      </c>
      <c r="AK149" s="9">
        <v>25923.796595</v>
      </c>
      <c r="AL149" s="9">
        <v>39043.360054999997</v>
      </c>
      <c r="AM149" s="9">
        <v>42558.203078999999</v>
      </c>
      <c r="AN149" s="9">
        <v>59488.035701000001</v>
      </c>
      <c r="AO149" s="10">
        <v>167013.39542999998</v>
      </c>
      <c r="AP149" s="9">
        <v>68646.093194000001</v>
      </c>
      <c r="AQ149" s="9">
        <v>74775.834094499995</v>
      </c>
      <c r="AR149" s="9">
        <v>60293.933214000004</v>
      </c>
      <c r="AS149" s="9">
        <v>65081.623767999998</v>
      </c>
      <c r="AT149" s="10">
        <v>268797.48427050002</v>
      </c>
      <c r="AU149" s="9">
        <v>79551.613515000005</v>
      </c>
      <c r="AV149" s="9">
        <v>69643.130917000002</v>
      </c>
      <c r="AW149" s="9">
        <v>65536.201517999987</v>
      </c>
      <c r="AX149" s="9">
        <v>74338.936440999998</v>
      </c>
      <c r="AY149" s="10">
        <v>289069.88239099999</v>
      </c>
      <c r="AZ149" s="9">
        <v>72585.335584999993</v>
      </c>
      <c r="BA149" s="9">
        <v>68647.219154999999</v>
      </c>
      <c r="BB149" s="9">
        <v>73080.389617000008</v>
      </c>
      <c r="BC149" s="9">
        <v>71829.491398000013</v>
      </c>
      <c r="BD149" s="10">
        <v>286142.43575499998</v>
      </c>
      <c r="BE149" s="9">
        <v>78905.889890000006</v>
      </c>
      <c r="BF149" s="9">
        <v>69006.115101999996</v>
      </c>
      <c r="BG149" s="9">
        <v>62494.992766000003</v>
      </c>
      <c r="BH149" s="9">
        <v>67238.057881999994</v>
      </c>
      <c r="BI149" s="10">
        <v>277645.05564000004</v>
      </c>
      <c r="BJ149" s="9">
        <v>79987.922867999994</v>
      </c>
      <c r="BK149" s="9">
        <v>64030.108999999997</v>
      </c>
      <c r="BL149" s="9">
        <v>62892.626029999992</v>
      </c>
      <c r="BM149" s="9">
        <v>72024.95075399999</v>
      </c>
      <c r="BN149" s="10">
        <v>278935.60865199997</v>
      </c>
      <c r="BO149" s="9">
        <v>74763.759696000008</v>
      </c>
      <c r="BP149" s="9">
        <v>66410.159103999991</v>
      </c>
      <c r="BQ149" s="9">
        <v>69225.189283999993</v>
      </c>
      <c r="BR149" s="9">
        <v>82936.224335999999</v>
      </c>
      <c r="BS149" s="10">
        <v>293335.33241999999</v>
      </c>
      <c r="BT149" s="9">
        <v>87311.096934000001</v>
      </c>
      <c r="BU149" s="9">
        <v>75390.143953999999</v>
      </c>
      <c r="BV149" s="9">
        <v>77920.251757999999</v>
      </c>
      <c r="BW149" s="9">
        <v>89089.664381999988</v>
      </c>
      <c r="BX149" s="10">
        <v>329711.15702799999</v>
      </c>
      <c r="BY149" s="9">
        <v>91192.777656000006</v>
      </c>
      <c r="BZ149" s="9">
        <v>76693.364029000004</v>
      </c>
      <c r="CA149" s="9">
        <v>72224.849868000005</v>
      </c>
      <c r="CB149" s="9">
        <v>86722.550245999999</v>
      </c>
      <c r="CC149" s="10">
        <v>326833.541799</v>
      </c>
      <c r="CD149" s="9">
        <v>86606.474839400005</v>
      </c>
      <c r="CE149" s="9">
        <v>74776.800974999991</v>
      </c>
      <c r="CF149" s="9">
        <v>75033.56919699999</v>
      </c>
      <c r="CG149" s="9">
        <v>82344.083112499997</v>
      </c>
      <c r="CH149" s="10">
        <v>318760.92812389997</v>
      </c>
      <c r="CI149" s="9">
        <v>81929.191762300004</v>
      </c>
      <c r="CJ149" s="9">
        <v>77529.6421405</v>
      </c>
      <c r="CK149" s="9">
        <v>68946.025566099997</v>
      </c>
      <c r="CL149" s="9">
        <v>82565.838606100006</v>
      </c>
      <c r="CM149" s="10">
        <v>310970.69807499996</v>
      </c>
      <c r="CN149" s="9">
        <v>75833.469201850006</v>
      </c>
      <c r="CO149" s="9">
        <v>71082.213672999991</v>
      </c>
      <c r="CP149" s="9">
        <v>73810.715386560012</v>
      </c>
      <c r="CQ149" s="9">
        <v>83084.820236</v>
      </c>
      <c r="CR149" s="10">
        <v>303811.21849741001</v>
      </c>
      <c r="CS149" s="9">
        <v>82108.522734450002</v>
      </c>
      <c r="CT149" s="9">
        <v>73216.292699349986</v>
      </c>
      <c r="CU149" s="9">
        <v>78922.303394150003</v>
      </c>
      <c r="CV149" s="9">
        <v>83280.452544450003</v>
      </c>
      <c r="CW149" s="9">
        <v>317527.57137239998</v>
      </c>
      <c r="CX149" s="9">
        <v>86484.274160400004</v>
      </c>
      <c r="CY149" s="9">
        <v>77418.411832450001</v>
      </c>
      <c r="CZ149" s="9">
        <v>78270.405422900003</v>
      </c>
      <c r="DA149" s="9">
        <v>83375.052297999995</v>
      </c>
      <c r="DB149" s="9">
        <v>325548.14371374995</v>
      </c>
      <c r="DC149" s="9">
        <v>92291.384990999999</v>
      </c>
      <c r="DD149" s="9">
        <v>78076.394914999997</v>
      </c>
      <c r="DE149" s="9">
        <v>85435.22361999999</v>
      </c>
      <c r="DF149" s="9">
        <v>92199.549264999994</v>
      </c>
      <c r="DG149" s="9">
        <v>348002.55279099999</v>
      </c>
      <c r="DH149" s="9">
        <v>93081.979664999992</v>
      </c>
      <c r="DI149" s="9">
        <v>85706.525797600014</v>
      </c>
      <c r="DJ149" s="9">
        <v>86390.692661000008</v>
      </c>
      <c r="DK149" s="9">
        <v>97326.995974999983</v>
      </c>
      <c r="DL149" s="9">
        <v>362506.19409859995</v>
      </c>
      <c r="DM149" s="9">
        <v>97162.169795000009</v>
      </c>
      <c r="DN149" s="9">
        <v>89389.126430000004</v>
      </c>
      <c r="DO149" s="9">
        <v>91452.225840000014</v>
      </c>
      <c r="DP149" s="9">
        <v>94371.234765000001</v>
      </c>
      <c r="DQ149" s="9">
        <v>372374.75683000003</v>
      </c>
    </row>
    <row r="150" spans="1:121">
      <c r="A150" s="16" t="s">
        <v>281</v>
      </c>
      <c r="B150" s="9">
        <v>0</v>
      </c>
      <c r="C150" s="9">
        <v>0</v>
      </c>
      <c r="D150" s="9">
        <v>0</v>
      </c>
      <c r="E150" s="9">
        <v>0</v>
      </c>
      <c r="F150" s="10">
        <v>0</v>
      </c>
      <c r="G150" s="9">
        <v>0</v>
      </c>
      <c r="H150" s="9">
        <v>0</v>
      </c>
      <c r="I150" s="9">
        <v>0</v>
      </c>
      <c r="J150" s="9">
        <v>0</v>
      </c>
      <c r="K150" s="10">
        <v>0</v>
      </c>
      <c r="L150" s="9">
        <v>0</v>
      </c>
      <c r="M150" s="9">
        <v>0</v>
      </c>
      <c r="N150" s="9">
        <v>0</v>
      </c>
      <c r="O150" s="9">
        <v>0</v>
      </c>
      <c r="P150" s="10">
        <v>0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9">
        <v>0</v>
      </c>
      <c r="W150" s="9">
        <v>0</v>
      </c>
      <c r="X150" s="9">
        <v>0</v>
      </c>
      <c r="Y150" s="9">
        <v>0</v>
      </c>
      <c r="Z150" s="10">
        <v>0</v>
      </c>
      <c r="AA150" s="9">
        <v>0</v>
      </c>
      <c r="AB150" s="9">
        <v>0</v>
      </c>
      <c r="AC150" s="9">
        <v>0</v>
      </c>
      <c r="AD150" s="9">
        <v>0</v>
      </c>
      <c r="AE150" s="10">
        <v>0</v>
      </c>
      <c r="AF150" s="9">
        <v>0</v>
      </c>
      <c r="AG150" s="9">
        <v>0</v>
      </c>
      <c r="AH150" s="9">
        <v>0</v>
      </c>
      <c r="AI150" s="9">
        <v>0</v>
      </c>
      <c r="AJ150" s="10">
        <v>0</v>
      </c>
      <c r="AK150" s="9">
        <v>0</v>
      </c>
      <c r="AL150" s="9">
        <v>0</v>
      </c>
      <c r="AM150" s="9">
        <v>0</v>
      </c>
      <c r="AN150" s="9">
        <v>0</v>
      </c>
      <c r="AO150" s="10">
        <v>0</v>
      </c>
      <c r="AP150" s="9">
        <v>0</v>
      </c>
      <c r="AQ150" s="9">
        <v>0</v>
      </c>
      <c r="AR150" s="9">
        <v>0</v>
      </c>
      <c r="AS150" s="9">
        <v>0</v>
      </c>
      <c r="AT150" s="10">
        <v>0</v>
      </c>
      <c r="AU150" s="9">
        <v>0</v>
      </c>
      <c r="AV150" s="9">
        <v>0</v>
      </c>
      <c r="AW150" s="9">
        <v>0</v>
      </c>
      <c r="AX150" s="9">
        <v>0</v>
      </c>
      <c r="AY150" s="10">
        <v>0</v>
      </c>
      <c r="AZ150" s="9">
        <v>0</v>
      </c>
      <c r="BA150" s="9">
        <v>0</v>
      </c>
      <c r="BB150" s="9">
        <v>0</v>
      </c>
      <c r="BC150" s="9">
        <v>0</v>
      </c>
      <c r="BD150" s="10">
        <v>0</v>
      </c>
      <c r="BE150" s="9">
        <v>0</v>
      </c>
      <c r="BF150" s="9">
        <v>0</v>
      </c>
      <c r="BG150" s="9">
        <v>0</v>
      </c>
      <c r="BH150" s="9">
        <v>0</v>
      </c>
      <c r="BI150" s="10">
        <v>0</v>
      </c>
      <c r="BJ150" s="9">
        <v>0</v>
      </c>
      <c r="BK150" s="9">
        <v>0</v>
      </c>
      <c r="BL150" s="9">
        <v>0</v>
      </c>
      <c r="BM150" s="9">
        <v>0</v>
      </c>
      <c r="BN150" s="10">
        <v>0</v>
      </c>
      <c r="BO150" s="9">
        <v>0</v>
      </c>
      <c r="BP150" s="9">
        <v>0</v>
      </c>
      <c r="BQ150" s="9">
        <v>0</v>
      </c>
      <c r="BR150" s="9">
        <v>0</v>
      </c>
      <c r="BS150" s="10">
        <v>0</v>
      </c>
      <c r="BT150" s="9">
        <v>0</v>
      </c>
      <c r="BU150" s="9">
        <v>0</v>
      </c>
      <c r="BV150" s="9">
        <v>0</v>
      </c>
      <c r="BW150" s="9">
        <v>0</v>
      </c>
      <c r="BX150" s="10">
        <v>0</v>
      </c>
      <c r="BY150" s="9">
        <v>0</v>
      </c>
      <c r="BZ150" s="9">
        <v>0</v>
      </c>
      <c r="CA150" s="9">
        <v>0</v>
      </c>
      <c r="CB150" s="9">
        <v>0</v>
      </c>
      <c r="CC150" s="10">
        <v>0</v>
      </c>
      <c r="CD150" s="9">
        <v>0</v>
      </c>
      <c r="CE150" s="9">
        <v>0</v>
      </c>
      <c r="CF150" s="9">
        <v>0</v>
      </c>
      <c r="CG150" s="9">
        <v>0</v>
      </c>
      <c r="CH150" s="10">
        <v>0</v>
      </c>
      <c r="CI150" s="9">
        <v>0</v>
      </c>
      <c r="CJ150" s="9">
        <v>0</v>
      </c>
      <c r="CK150" s="9">
        <v>0</v>
      </c>
      <c r="CL150" s="9">
        <v>0</v>
      </c>
      <c r="CM150" s="10">
        <v>0</v>
      </c>
      <c r="CN150" s="9">
        <v>0</v>
      </c>
      <c r="CO150" s="9">
        <v>0</v>
      </c>
      <c r="CP150" s="9">
        <v>0</v>
      </c>
      <c r="CQ150" s="9">
        <v>0</v>
      </c>
      <c r="CR150" s="10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>
        <v>0</v>
      </c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9">
        <v>0</v>
      </c>
      <c r="DF150" s="9">
        <v>0</v>
      </c>
      <c r="DG150" s="9">
        <v>0</v>
      </c>
      <c r="DH150" s="9">
        <v>0</v>
      </c>
      <c r="DI150" s="9">
        <v>0</v>
      </c>
      <c r="DJ150" s="9">
        <v>0</v>
      </c>
      <c r="DK150" s="9">
        <v>0</v>
      </c>
      <c r="DL150" s="9">
        <v>0</v>
      </c>
      <c r="DM150" s="9">
        <v>0</v>
      </c>
      <c r="DN150" s="9">
        <v>0</v>
      </c>
      <c r="DO150" s="9">
        <v>0</v>
      </c>
      <c r="DP150" s="9">
        <v>0</v>
      </c>
      <c r="DQ150" s="9">
        <v>0</v>
      </c>
    </row>
    <row r="151" spans="1:121" ht="36">
      <c r="A151" s="18" t="s">
        <v>65</v>
      </c>
      <c r="B151" s="9">
        <v>0</v>
      </c>
      <c r="C151" s="9">
        <v>0</v>
      </c>
      <c r="D151" s="9">
        <v>0</v>
      </c>
      <c r="E151" s="9">
        <v>0</v>
      </c>
      <c r="F151" s="10">
        <v>0</v>
      </c>
      <c r="G151" s="9">
        <v>0</v>
      </c>
      <c r="H151" s="9">
        <v>0</v>
      </c>
      <c r="I151" s="9">
        <v>0</v>
      </c>
      <c r="J151" s="9">
        <v>0</v>
      </c>
      <c r="K151" s="10">
        <v>0</v>
      </c>
      <c r="L151" s="9">
        <v>0</v>
      </c>
      <c r="M151" s="9">
        <v>0</v>
      </c>
      <c r="N151" s="9">
        <v>0</v>
      </c>
      <c r="O151" s="9">
        <v>0</v>
      </c>
      <c r="P151" s="10">
        <v>0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9">
        <v>0</v>
      </c>
      <c r="W151" s="9">
        <v>0</v>
      </c>
      <c r="X151" s="9">
        <v>0</v>
      </c>
      <c r="Y151" s="9">
        <v>0</v>
      </c>
      <c r="Z151" s="10">
        <v>0</v>
      </c>
      <c r="AA151" s="9">
        <v>0</v>
      </c>
      <c r="AB151" s="9">
        <v>0</v>
      </c>
      <c r="AC151" s="9">
        <v>0</v>
      </c>
      <c r="AD151" s="9">
        <v>0</v>
      </c>
      <c r="AE151" s="10">
        <v>0</v>
      </c>
      <c r="AF151" s="9">
        <v>0</v>
      </c>
      <c r="AG151" s="9">
        <v>0</v>
      </c>
      <c r="AH151" s="9">
        <v>0</v>
      </c>
      <c r="AI151" s="9">
        <v>0</v>
      </c>
      <c r="AJ151" s="10">
        <v>0</v>
      </c>
      <c r="AK151" s="9">
        <v>0</v>
      </c>
      <c r="AL151" s="9">
        <v>0</v>
      </c>
      <c r="AM151" s="9">
        <v>0</v>
      </c>
      <c r="AN151" s="9">
        <v>0</v>
      </c>
      <c r="AO151" s="10">
        <v>0</v>
      </c>
      <c r="AP151" s="9">
        <v>0</v>
      </c>
      <c r="AQ151" s="9">
        <v>0</v>
      </c>
      <c r="AR151" s="9">
        <v>0</v>
      </c>
      <c r="AS151" s="9">
        <v>0</v>
      </c>
      <c r="AT151" s="10">
        <v>0</v>
      </c>
      <c r="AU151" s="9">
        <v>0</v>
      </c>
      <c r="AV151" s="9">
        <v>0</v>
      </c>
      <c r="AW151" s="9">
        <v>0</v>
      </c>
      <c r="AX151" s="9">
        <v>0</v>
      </c>
      <c r="AY151" s="10">
        <v>0</v>
      </c>
      <c r="AZ151" s="9">
        <v>0</v>
      </c>
      <c r="BA151" s="9">
        <v>0</v>
      </c>
      <c r="BB151" s="9">
        <v>0</v>
      </c>
      <c r="BC151" s="9">
        <v>0</v>
      </c>
      <c r="BD151" s="10">
        <v>0</v>
      </c>
      <c r="BE151" s="9">
        <v>0</v>
      </c>
      <c r="BF151" s="9">
        <v>0</v>
      </c>
      <c r="BG151" s="9">
        <v>0</v>
      </c>
      <c r="BH151" s="9">
        <v>0</v>
      </c>
      <c r="BI151" s="10">
        <v>0</v>
      </c>
      <c r="BJ151" s="9">
        <v>0</v>
      </c>
      <c r="BK151" s="9">
        <v>0</v>
      </c>
      <c r="BL151" s="9">
        <v>0</v>
      </c>
      <c r="BM151" s="9">
        <v>0</v>
      </c>
      <c r="BN151" s="10">
        <v>0</v>
      </c>
      <c r="BO151" s="9">
        <v>0</v>
      </c>
      <c r="BP151" s="9">
        <v>0</v>
      </c>
      <c r="BQ151" s="9">
        <v>0</v>
      </c>
      <c r="BR151" s="9">
        <v>0</v>
      </c>
      <c r="BS151" s="10">
        <v>0</v>
      </c>
      <c r="BT151" s="9">
        <v>0</v>
      </c>
      <c r="BU151" s="9">
        <v>0</v>
      </c>
      <c r="BV151" s="9">
        <v>0</v>
      </c>
      <c r="BW151" s="9">
        <v>0</v>
      </c>
      <c r="BX151" s="10">
        <v>0</v>
      </c>
      <c r="BY151" s="9">
        <v>0</v>
      </c>
      <c r="BZ151" s="9">
        <v>0</v>
      </c>
      <c r="CA151" s="9">
        <v>0</v>
      </c>
      <c r="CB151" s="9">
        <v>0</v>
      </c>
      <c r="CC151" s="10">
        <v>0</v>
      </c>
      <c r="CD151" s="9">
        <v>0</v>
      </c>
      <c r="CE151" s="9">
        <v>0</v>
      </c>
      <c r="CF151" s="9">
        <v>0</v>
      </c>
      <c r="CG151" s="9">
        <v>0</v>
      </c>
      <c r="CH151" s="10">
        <v>0</v>
      </c>
      <c r="CI151" s="9">
        <v>0</v>
      </c>
      <c r="CJ151" s="9">
        <v>0</v>
      </c>
      <c r="CK151" s="9">
        <v>0</v>
      </c>
      <c r="CL151" s="9">
        <v>0</v>
      </c>
      <c r="CM151" s="10">
        <v>0</v>
      </c>
      <c r="CN151" s="9">
        <v>0</v>
      </c>
      <c r="CO151" s="9">
        <v>0</v>
      </c>
      <c r="CP151" s="9">
        <v>0</v>
      </c>
      <c r="CQ151" s="9">
        <v>0</v>
      </c>
      <c r="CR151" s="10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>
        <v>0</v>
      </c>
      <c r="CY151" s="9">
        <v>0</v>
      </c>
      <c r="CZ151" s="9">
        <v>0</v>
      </c>
      <c r="DA151" s="9">
        <v>0</v>
      </c>
      <c r="DB151" s="9">
        <v>0</v>
      </c>
      <c r="DC151" s="9">
        <v>0</v>
      </c>
      <c r="DD151" s="9">
        <v>0</v>
      </c>
      <c r="DE151" s="9">
        <v>0</v>
      </c>
      <c r="DF151" s="9">
        <v>0</v>
      </c>
      <c r="DG151" s="9">
        <v>0</v>
      </c>
      <c r="DH151" s="9">
        <v>0</v>
      </c>
      <c r="DI151" s="9">
        <v>0</v>
      </c>
      <c r="DJ151" s="9">
        <v>0</v>
      </c>
      <c r="DK151" s="9">
        <v>0</v>
      </c>
      <c r="DL151" s="9">
        <v>0</v>
      </c>
      <c r="DM151" s="9">
        <v>0</v>
      </c>
      <c r="DN151" s="9">
        <v>0</v>
      </c>
      <c r="DO151" s="9">
        <v>0</v>
      </c>
      <c r="DP151" s="9">
        <v>0</v>
      </c>
      <c r="DQ151" s="9">
        <v>0</v>
      </c>
    </row>
    <row r="152" spans="1:121">
      <c r="A152" s="16" t="s">
        <v>284</v>
      </c>
      <c r="B152" s="9">
        <v>0</v>
      </c>
      <c r="C152" s="9">
        <v>0</v>
      </c>
      <c r="D152" s="9">
        <v>0</v>
      </c>
      <c r="E152" s="9">
        <v>0</v>
      </c>
      <c r="F152" s="10">
        <v>0</v>
      </c>
      <c r="G152" s="9">
        <v>0</v>
      </c>
      <c r="H152" s="9">
        <v>0</v>
      </c>
      <c r="I152" s="9">
        <v>0</v>
      </c>
      <c r="J152" s="9">
        <v>0</v>
      </c>
      <c r="K152" s="10">
        <v>0</v>
      </c>
      <c r="L152" s="9">
        <v>0</v>
      </c>
      <c r="M152" s="9">
        <v>0</v>
      </c>
      <c r="N152" s="9">
        <v>0</v>
      </c>
      <c r="O152" s="9">
        <v>0</v>
      </c>
      <c r="P152" s="10">
        <v>0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9">
        <v>0</v>
      </c>
      <c r="W152" s="9">
        <v>0</v>
      </c>
      <c r="X152" s="9">
        <v>0</v>
      </c>
      <c r="Y152" s="9">
        <v>0</v>
      </c>
      <c r="Z152" s="10">
        <v>0</v>
      </c>
      <c r="AA152" s="9">
        <v>0</v>
      </c>
      <c r="AB152" s="9">
        <v>0</v>
      </c>
      <c r="AC152" s="9">
        <v>0</v>
      </c>
      <c r="AD152" s="9">
        <v>0</v>
      </c>
      <c r="AE152" s="10">
        <v>0</v>
      </c>
      <c r="AF152" s="9">
        <v>0</v>
      </c>
      <c r="AG152" s="9">
        <v>0</v>
      </c>
      <c r="AH152" s="9">
        <v>0</v>
      </c>
      <c r="AI152" s="9">
        <v>0</v>
      </c>
      <c r="AJ152" s="10">
        <v>0</v>
      </c>
      <c r="AK152" s="9">
        <v>0</v>
      </c>
      <c r="AL152" s="9">
        <v>0</v>
      </c>
      <c r="AM152" s="9">
        <v>0</v>
      </c>
      <c r="AN152" s="9">
        <v>0</v>
      </c>
      <c r="AO152" s="10">
        <v>0</v>
      </c>
      <c r="AP152" s="9">
        <v>0</v>
      </c>
      <c r="AQ152" s="9">
        <v>0</v>
      </c>
      <c r="AR152" s="9">
        <v>0</v>
      </c>
      <c r="AS152" s="9">
        <v>0</v>
      </c>
      <c r="AT152" s="10">
        <v>0</v>
      </c>
      <c r="AU152" s="9">
        <v>0</v>
      </c>
      <c r="AV152" s="9">
        <v>0</v>
      </c>
      <c r="AW152" s="9">
        <v>0</v>
      </c>
      <c r="AX152" s="9">
        <v>0</v>
      </c>
      <c r="AY152" s="10">
        <v>0</v>
      </c>
      <c r="AZ152" s="9">
        <v>0</v>
      </c>
      <c r="BA152" s="9">
        <v>0</v>
      </c>
      <c r="BB152" s="9">
        <v>0</v>
      </c>
      <c r="BC152" s="9">
        <v>0</v>
      </c>
      <c r="BD152" s="10">
        <v>0</v>
      </c>
      <c r="BE152" s="9">
        <v>0</v>
      </c>
      <c r="BF152" s="9">
        <v>0</v>
      </c>
      <c r="BG152" s="9">
        <v>0</v>
      </c>
      <c r="BH152" s="9">
        <v>0</v>
      </c>
      <c r="BI152" s="10">
        <v>0</v>
      </c>
      <c r="BJ152" s="9">
        <v>0</v>
      </c>
      <c r="BK152" s="9">
        <v>0</v>
      </c>
      <c r="BL152" s="9">
        <v>0</v>
      </c>
      <c r="BM152" s="9">
        <v>0</v>
      </c>
      <c r="BN152" s="10">
        <v>0</v>
      </c>
      <c r="BO152" s="9">
        <v>0</v>
      </c>
      <c r="BP152" s="9">
        <v>0</v>
      </c>
      <c r="BQ152" s="9">
        <v>0</v>
      </c>
      <c r="BR152" s="9">
        <v>0</v>
      </c>
      <c r="BS152" s="10">
        <v>0</v>
      </c>
      <c r="BT152" s="9">
        <v>0</v>
      </c>
      <c r="BU152" s="9">
        <v>0</v>
      </c>
      <c r="BV152" s="9">
        <v>0</v>
      </c>
      <c r="BW152" s="9">
        <v>0</v>
      </c>
      <c r="BX152" s="10">
        <v>0</v>
      </c>
      <c r="BY152" s="9">
        <v>0</v>
      </c>
      <c r="BZ152" s="9">
        <v>0</v>
      </c>
      <c r="CA152" s="9">
        <v>0</v>
      </c>
      <c r="CB152" s="9">
        <v>0</v>
      </c>
      <c r="CC152" s="10">
        <v>0</v>
      </c>
      <c r="CD152" s="9">
        <v>0</v>
      </c>
      <c r="CE152" s="9">
        <v>0</v>
      </c>
      <c r="CF152" s="9">
        <v>0</v>
      </c>
      <c r="CG152" s="9">
        <v>0</v>
      </c>
      <c r="CH152" s="10">
        <v>0</v>
      </c>
      <c r="CI152" s="9">
        <v>0</v>
      </c>
      <c r="CJ152" s="9">
        <v>0</v>
      </c>
      <c r="CK152" s="9">
        <v>0</v>
      </c>
      <c r="CL152" s="9">
        <v>0</v>
      </c>
      <c r="CM152" s="10">
        <v>0</v>
      </c>
      <c r="CN152" s="9">
        <v>0</v>
      </c>
      <c r="CO152" s="9">
        <v>0</v>
      </c>
      <c r="CP152" s="9">
        <v>0</v>
      </c>
      <c r="CQ152" s="9">
        <v>0</v>
      </c>
      <c r="CR152" s="10">
        <v>0</v>
      </c>
      <c r="CS152" s="9">
        <v>0</v>
      </c>
      <c r="CT152" s="9">
        <v>0</v>
      </c>
      <c r="CU152" s="9">
        <v>0</v>
      </c>
      <c r="CV152" s="9">
        <v>0</v>
      </c>
      <c r="CW152" s="9">
        <v>0</v>
      </c>
      <c r="CX152" s="9">
        <v>0</v>
      </c>
      <c r="CY152" s="9">
        <v>0</v>
      </c>
      <c r="CZ152" s="9">
        <v>0</v>
      </c>
      <c r="DA152" s="9">
        <v>0</v>
      </c>
      <c r="DB152" s="9">
        <v>0</v>
      </c>
      <c r="DC152" s="9">
        <v>0</v>
      </c>
      <c r="DD152" s="9">
        <v>0</v>
      </c>
      <c r="DE152" s="9">
        <v>0</v>
      </c>
      <c r="DF152" s="9">
        <v>0</v>
      </c>
      <c r="DG152" s="9">
        <v>0</v>
      </c>
      <c r="DH152" s="9">
        <v>0</v>
      </c>
      <c r="DI152" s="9">
        <v>0</v>
      </c>
      <c r="DJ152" s="9">
        <v>0</v>
      </c>
      <c r="DK152" s="9">
        <v>0</v>
      </c>
      <c r="DL152" s="9">
        <v>0</v>
      </c>
      <c r="DM152" s="9">
        <v>0</v>
      </c>
      <c r="DN152" s="9">
        <v>0</v>
      </c>
      <c r="DO152" s="9">
        <v>0</v>
      </c>
      <c r="DP152" s="9">
        <v>0</v>
      </c>
      <c r="DQ152" s="9">
        <v>0</v>
      </c>
    </row>
    <row r="153" spans="1:121">
      <c r="A153" s="16" t="s">
        <v>285</v>
      </c>
      <c r="B153" s="9">
        <v>0</v>
      </c>
      <c r="C153" s="9">
        <v>0</v>
      </c>
      <c r="D153" s="9">
        <v>0</v>
      </c>
      <c r="E153" s="9">
        <v>0</v>
      </c>
      <c r="F153" s="10">
        <v>0</v>
      </c>
      <c r="G153" s="9">
        <v>0</v>
      </c>
      <c r="H153" s="9">
        <v>0</v>
      </c>
      <c r="I153" s="9">
        <v>0</v>
      </c>
      <c r="J153" s="9">
        <v>0</v>
      </c>
      <c r="K153" s="10">
        <v>0</v>
      </c>
      <c r="L153" s="9">
        <v>0</v>
      </c>
      <c r="M153" s="9">
        <v>0</v>
      </c>
      <c r="N153" s="9">
        <v>0</v>
      </c>
      <c r="O153" s="9">
        <v>0</v>
      </c>
      <c r="P153" s="10">
        <v>0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9">
        <v>0</v>
      </c>
      <c r="W153" s="9">
        <v>0</v>
      </c>
      <c r="X153" s="9">
        <v>0</v>
      </c>
      <c r="Y153" s="9">
        <v>0</v>
      </c>
      <c r="Z153" s="10">
        <v>0</v>
      </c>
      <c r="AA153" s="9">
        <v>0</v>
      </c>
      <c r="AB153" s="9">
        <v>0</v>
      </c>
      <c r="AC153" s="9">
        <v>0</v>
      </c>
      <c r="AD153" s="9">
        <v>0</v>
      </c>
      <c r="AE153" s="10">
        <v>0</v>
      </c>
      <c r="AF153" s="9">
        <v>0</v>
      </c>
      <c r="AG153" s="9">
        <v>0</v>
      </c>
      <c r="AH153" s="9">
        <v>0</v>
      </c>
      <c r="AI153" s="9">
        <v>0</v>
      </c>
      <c r="AJ153" s="10">
        <v>0</v>
      </c>
      <c r="AK153" s="9">
        <v>0</v>
      </c>
      <c r="AL153" s="9">
        <v>0</v>
      </c>
      <c r="AM153" s="9">
        <v>0</v>
      </c>
      <c r="AN153" s="9">
        <v>0</v>
      </c>
      <c r="AO153" s="10">
        <v>0</v>
      </c>
      <c r="AP153" s="9">
        <v>0</v>
      </c>
      <c r="AQ153" s="9">
        <v>0</v>
      </c>
      <c r="AR153" s="9">
        <v>0</v>
      </c>
      <c r="AS153" s="9">
        <v>0</v>
      </c>
      <c r="AT153" s="10">
        <v>0</v>
      </c>
      <c r="AU153" s="9">
        <v>0</v>
      </c>
      <c r="AV153" s="9">
        <v>0</v>
      </c>
      <c r="AW153" s="9">
        <v>0</v>
      </c>
      <c r="AX153" s="9">
        <v>0</v>
      </c>
      <c r="AY153" s="10">
        <v>0</v>
      </c>
      <c r="AZ153" s="9">
        <v>0</v>
      </c>
      <c r="BA153" s="9">
        <v>0</v>
      </c>
      <c r="BB153" s="9">
        <v>0</v>
      </c>
      <c r="BC153" s="9">
        <v>0</v>
      </c>
      <c r="BD153" s="10">
        <v>0</v>
      </c>
      <c r="BE153" s="9">
        <v>0</v>
      </c>
      <c r="BF153" s="9">
        <v>0</v>
      </c>
      <c r="BG153" s="9">
        <v>0</v>
      </c>
      <c r="BH153" s="9">
        <v>0</v>
      </c>
      <c r="BI153" s="10">
        <v>0</v>
      </c>
      <c r="BJ153" s="9">
        <v>0</v>
      </c>
      <c r="BK153" s="9">
        <v>0</v>
      </c>
      <c r="BL153" s="9">
        <v>0</v>
      </c>
      <c r="BM153" s="9">
        <v>0</v>
      </c>
      <c r="BN153" s="10">
        <v>0</v>
      </c>
      <c r="BO153" s="9">
        <v>0</v>
      </c>
      <c r="BP153" s="9">
        <v>0</v>
      </c>
      <c r="BQ153" s="9">
        <v>0</v>
      </c>
      <c r="BR153" s="9">
        <v>0</v>
      </c>
      <c r="BS153" s="10">
        <v>0</v>
      </c>
      <c r="BT153" s="9">
        <v>0</v>
      </c>
      <c r="BU153" s="9">
        <v>0</v>
      </c>
      <c r="BV153" s="9">
        <v>0</v>
      </c>
      <c r="BW153" s="9">
        <v>0</v>
      </c>
      <c r="BX153" s="10">
        <v>0</v>
      </c>
      <c r="BY153" s="9">
        <v>0</v>
      </c>
      <c r="BZ153" s="9">
        <v>0</v>
      </c>
      <c r="CA153" s="9">
        <v>0</v>
      </c>
      <c r="CB153" s="9">
        <v>0</v>
      </c>
      <c r="CC153" s="10">
        <v>0</v>
      </c>
      <c r="CD153" s="9">
        <v>0</v>
      </c>
      <c r="CE153" s="9">
        <v>0</v>
      </c>
      <c r="CF153" s="9">
        <v>0</v>
      </c>
      <c r="CG153" s="9">
        <v>0</v>
      </c>
      <c r="CH153" s="10">
        <v>0</v>
      </c>
      <c r="CI153" s="9">
        <v>0</v>
      </c>
      <c r="CJ153" s="9">
        <v>0</v>
      </c>
      <c r="CK153" s="9">
        <v>0</v>
      </c>
      <c r="CL153" s="9">
        <v>0</v>
      </c>
      <c r="CM153" s="10">
        <v>0</v>
      </c>
      <c r="CN153" s="9">
        <v>0</v>
      </c>
      <c r="CO153" s="9">
        <v>0</v>
      </c>
      <c r="CP153" s="9">
        <v>0</v>
      </c>
      <c r="CQ153" s="9">
        <v>0</v>
      </c>
      <c r="CR153" s="10">
        <v>0</v>
      </c>
      <c r="CS153" s="9">
        <v>0</v>
      </c>
      <c r="CT153" s="9">
        <v>0</v>
      </c>
      <c r="CU153" s="9">
        <v>0</v>
      </c>
      <c r="CV153" s="9">
        <v>0</v>
      </c>
      <c r="CW153" s="9">
        <v>0</v>
      </c>
      <c r="CX153" s="9">
        <v>0</v>
      </c>
      <c r="CY153" s="9">
        <v>0</v>
      </c>
      <c r="CZ153" s="9">
        <v>0</v>
      </c>
      <c r="DA153" s="9">
        <v>0</v>
      </c>
      <c r="DB153" s="9">
        <v>0</v>
      </c>
      <c r="DC153" s="9">
        <v>0</v>
      </c>
      <c r="DD153" s="9">
        <v>0</v>
      </c>
      <c r="DE153" s="9">
        <v>0</v>
      </c>
      <c r="DF153" s="9">
        <v>0</v>
      </c>
      <c r="DG153" s="9">
        <v>0</v>
      </c>
      <c r="DH153" s="9">
        <v>0</v>
      </c>
      <c r="DI153" s="9">
        <v>0</v>
      </c>
      <c r="DJ153" s="9">
        <v>0</v>
      </c>
      <c r="DK153" s="9">
        <v>0</v>
      </c>
      <c r="DL153" s="9">
        <v>0</v>
      </c>
      <c r="DM153" s="9">
        <v>0</v>
      </c>
      <c r="DN153" s="9">
        <v>0</v>
      </c>
      <c r="DO153" s="9">
        <v>0</v>
      </c>
      <c r="DP153" s="9">
        <v>0</v>
      </c>
      <c r="DQ153" s="9">
        <v>0</v>
      </c>
    </row>
    <row r="154" spans="1:121">
      <c r="A154" s="17" t="s">
        <v>291</v>
      </c>
      <c r="B154" s="9">
        <v>2604.8067103351168</v>
      </c>
      <c r="C154" s="9">
        <v>7577.6333420909723</v>
      </c>
      <c r="D154" s="9">
        <v>13612.636319725043</v>
      </c>
      <c r="E154" s="9">
        <v>6729.5517446758095</v>
      </c>
      <c r="F154" s="10">
        <v>30524.628116826942</v>
      </c>
      <c r="G154" s="9">
        <v>-9986.3724738511883</v>
      </c>
      <c r="H154" s="9">
        <v>4887.2070776077016</v>
      </c>
      <c r="I154" s="9">
        <v>11856.738410256952</v>
      </c>
      <c r="J154" s="9">
        <v>-7627.7376508787602</v>
      </c>
      <c r="K154" s="10">
        <v>-870.1646368652946</v>
      </c>
      <c r="L154" s="9">
        <v>-6663.9388812072539</v>
      </c>
      <c r="M154" s="9">
        <v>-6386.6449699606455</v>
      </c>
      <c r="N154" s="9">
        <v>-5921.5303889743736</v>
      </c>
      <c r="O154" s="9">
        <v>-4247.2684968361864</v>
      </c>
      <c r="P154" s="10">
        <v>-23219.382736978459</v>
      </c>
      <c r="Q154" s="9">
        <v>-5978.7258859863286</v>
      </c>
      <c r="R154" s="9">
        <v>1496.6966900501357</v>
      </c>
      <c r="S154" s="9">
        <v>17466.31625319297</v>
      </c>
      <c r="T154" s="9">
        <v>3921.3350563522836</v>
      </c>
      <c r="U154" s="10">
        <v>16905.622113609061</v>
      </c>
      <c r="V154" s="9">
        <v>376.53457699562932</v>
      </c>
      <c r="W154" s="9">
        <v>8388.8416944624332</v>
      </c>
      <c r="X154" s="9">
        <v>15150.637014872998</v>
      </c>
      <c r="Y154" s="9">
        <v>5318.8079763180358</v>
      </c>
      <c r="Z154" s="10">
        <v>29234.821262649097</v>
      </c>
      <c r="AA154" s="9">
        <v>9051.299886096218</v>
      </c>
      <c r="AB154" s="9">
        <v>14220.750008595292</v>
      </c>
      <c r="AC154" s="9">
        <v>27567.001054031934</v>
      </c>
      <c r="AD154" s="9">
        <v>21762.34545535747</v>
      </c>
      <c r="AE154" s="10">
        <v>72601.396404080908</v>
      </c>
      <c r="AF154" s="9">
        <v>20156.962654762625</v>
      </c>
      <c r="AG154" s="9">
        <v>41681.578144800675</v>
      </c>
      <c r="AH154" s="9">
        <v>53888.940599382011</v>
      </c>
      <c r="AI154" s="9">
        <v>30199.260853333122</v>
      </c>
      <c r="AJ154" s="10">
        <v>145926.74225227843</v>
      </c>
      <c r="AK154" s="9">
        <v>24151.986182767927</v>
      </c>
      <c r="AL154" s="9">
        <v>51544.605513428673</v>
      </c>
      <c r="AM154" s="9">
        <v>78330.504936641839</v>
      </c>
      <c r="AN154" s="9">
        <v>53947.869226273906</v>
      </c>
      <c r="AO154" s="10">
        <v>207974.96585911233</v>
      </c>
      <c r="AP154" s="9">
        <v>43315.294309997524</v>
      </c>
      <c r="AQ154" s="9">
        <v>77142.108261875313</v>
      </c>
      <c r="AR154" s="9">
        <v>72380.307905197449</v>
      </c>
      <c r="AS154" s="9">
        <v>50317.636868402085</v>
      </c>
      <c r="AT154" s="10">
        <v>243155.34734547237</v>
      </c>
      <c r="AU154" s="9">
        <v>38265.544658966683</v>
      </c>
      <c r="AV154" s="9">
        <v>63767.074495332025</v>
      </c>
      <c r="AW154" s="9">
        <v>108799.11295925011</v>
      </c>
      <c r="AX154" s="9">
        <v>83579.896614675934</v>
      </c>
      <c r="AY154" s="10">
        <v>294411.62872822478</v>
      </c>
      <c r="AZ154" s="9">
        <v>63475.552606271405</v>
      </c>
      <c r="BA154" s="9">
        <v>85378.762293330161</v>
      </c>
      <c r="BB154" s="9">
        <v>176915.81370788233</v>
      </c>
      <c r="BC154" s="9">
        <v>134380.91877101883</v>
      </c>
      <c r="BD154" s="10">
        <v>460151.04737850279</v>
      </c>
      <c r="BE154" s="9">
        <v>124767.21772144487</v>
      </c>
      <c r="BF154" s="9">
        <v>168748.96048247447</v>
      </c>
      <c r="BG154" s="9">
        <v>262963.10173110309</v>
      </c>
      <c r="BH154" s="9">
        <v>185000.68697659019</v>
      </c>
      <c r="BI154" s="10">
        <v>741479.96691161254</v>
      </c>
      <c r="BJ154" s="9">
        <v>187303.10328104586</v>
      </c>
      <c r="BK154" s="9">
        <v>267327.7413695135</v>
      </c>
      <c r="BL154" s="9">
        <v>411685.489194803</v>
      </c>
      <c r="BM154" s="9">
        <v>288185.89496203169</v>
      </c>
      <c r="BN154" s="10">
        <v>1154502.2288073939</v>
      </c>
      <c r="BO154" s="9">
        <v>244777.48273355409</v>
      </c>
      <c r="BP154" s="9">
        <v>355050.18599689152</v>
      </c>
      <c r="BQ154" s="9">
        <v>516606.2549442965</v>
      </c>
      <c r="BR154" s="9">
        <v>309201.10461745184</v>
      </c>
      <c r="BS154" s="10">
        <v>1425635.028292194</v>
      </c>
      <c r="BT154" s="9">
        <v>250994.61574355108</v>
      </c>
      <c r="BU154" s="9">
        <v>358986.57996152772</v>
      </c>
      <c r="BV154" s="9">
        <v>565027.43771502224</v>
      </c>
      <c r="BW154" s="9">
        <v>312970.10544961633</v>
      </c>
      <c r="BX154" s="10">
        <v>1487978.7388697173</v>
      </c>
      <c r="BY154" s="9">
        <v>239687.87051569519</v>
      </c>
      <c r="BZ154" s="9">
        <v>328612.5313396256</v>
      </c>
      <c r="CA154" s="9">
        <v>649946.77687384374</v>
      </c>
      <c r="CB154" s="9">
        <v>320659.73639891861</v>
      </c>
      <c r="CC154" s="10">
        <v>1538906.915128083</v>
      </c>
      <c r="CD154" s="9">
        <v>259444.43075220121</v>
      </c>
      <c r="CE154" s="9">
        <v>394442.9963685429</v>
      </c>
      <c r="CF154" s="9">
        <v>705389.2950712312</v>
      </c>
      <c r="CG154" s="9">
        <v>365141.01609663293</v>
      </c>
      <c r="CH154" s="10">
        <v>1724417.7382886084</v>
      </c>
      <c r="CI154" s="9">
        <v>344297.45295526902</v>
      </c>
      <c r="CJ154" s="9">
        <v>520347.08875013934</v>
      </c>
      <c r="CK154" s="9">
        <v>926241.03764563403</v>
      </c>
      <c r="CL154" s="9">
        <v>449867.61056778138</v>
      </c>
      <c r="CM154" s="10">
        <v>2240753.1899188235</v>
      </c>
      <c r="CN154" s="9">
        <v>444780.63487350004</v>
      </c>
      <c r="CO154" s="9">
        <v>683595.10688000009</v>
      </c>
      <c r="CP154" s="9">
        <v>1060616.4187799999</v>
      </c>
      <c r="CQ154" s="9">
        <v>508351.6720100001</v>
      </c>
      <c r="CR154" s="10">
        <v>2697343.8325434998</v>
      </c>
      <c r="CS154" s="9">
        <v>447066.91717999999</v>
      </c>
      <c r="CT154" s="9">
        <v>709635.85846999998</v>
      </c>
      <c r="CU154" s="9">
        <v>945147.83938000002</v>
      </c>
      <c r="CV154" s="9">
        <v>509653.20860999997</v>
      </c>
      <c r="CW154" s="9">
        <v>2611503.8236400001</v>
      </c>
      <c r="CX154" s="9">
        <v>303576.00911999994</v>
      </c>
      <c r="CY154" s="9">
        <v>15305.068780000001</v>
      </c>
      <c r="CZ154" s="9">
        <v>21656.831749999994</v>
      </c>
      <c r="DA154" s="9">
        <v>20677.7762</v>
      </c>
      <c r="DB154" s="9">
        <v>361215.68584999995</v>
      </c>
      <c r="DC154" s="9">
        <v>33770.421179999998</v>
      </c>
      <c r="DD154" s="9">
        <v>208974.55627</v>
      </c>
      <c r="DE154" s="9">
        <v>503358.07732999994</v>
      </c>
      <c r="DF154" s="9">
        <v>314118.24213999999</v>
      </c>
      <c r="DG154" s="9">
        <v>1060221.2969199999</v>
      </c>
      <c r="DH154" s="9">
        <v>321510.15226999996</v>
      </c>
      <c r="DI154" s="9">
        <v>645353.60187000001</v>
      </c>
      <c r="DJ154" s="9">
        <v>1256018.4716500002</v>
      </c>
      <c r="DK154" s="9">
        <v>885113.62927000003</v>
      </c>
      <c r="DL154" s="9">
        <v>3107995.85506</v>
      </c>
      <c r="DM154" s="9">
        <v>690425.15710000007</v>
      </c>
      <c r="DN154" s="9">
        <v>883084.62892000005</v>
      </c>
      <c r="DO154" s="9">
        <v>1297816.7043799998</v>
      </c>
      <c r="DP154" s="9">
        <v>750263.66706999997</v>
      </c>
      <c r="DQ154" s="9">
        <v>3621590.1574699995</v>
      </c>
    </row>
    <row r="155" spans="1:121">
      <c r="A155" s="16" t="s">
        <v>253</v>
      </c>
      <c r="B155" s="9">
        <v>29102.141999490705</v>
      </c>
      <c r="C155" s="9">
        <v>35759.098421156064</v>
      </c>
      <c r="D155" s="9">
        <v>42036.105561560544</v>
      </c>
      <c r="E155" s="9">
        <v>34523.272876867552</v>
      </c>
      <c r="F155" s="10">
        <v>141420.61885907486</v>
      </c>
      <c r="G155" s="9">
        <v>26663.38793942146</v>
      </c>
      <c r="H155" s="9">
        <v>33516.501044935088</v>
      </c>
      <c r="I155" s="9">
        <v>35381.657893979507</v>
      </c>
      <c r="J155" s="9">
        <v>25487.478678569121</v>
      </c>
      <c r="K155" s="10">
        <v>121049.02555690518</v>
      </c>
      <c r="L155" s="9">
        <v>25204.379263135314</v>
      </c>
      <c r="M155" s="9">
        <v>32876.682542340859</v>
      </c>
      <c r="N155" s="9">
        <v>36224.706662598735</v>
      </c>
      <c r="O155" s="9">
        <v>31355.944538510528</v>
      </c>
      <c r="P155" s="10">
        <v>125661.71300658543</v>
      </c>
      <c r="Q155" s="9">
        <v>29019.294000000002</v>
      </c>
      <c r="R155" s="9">
        <v>34783.433933002038</v>
      </c>
      <c r="S155" s="9">
        <v>50140.643055335691</v>
      </c>
      <c r="T155" s="9">
        <v>33136.377544363066</v>
      </c>
      <c r="U155" s="10">
        <v>147079.74853270079</v>
      </c>
      <c r="V155" s="9">
        <v>32246.035874008412</v>
      </c>
      <c r="W155" s="9">
        <v>43721.638035731907</v>
      </c>
      <c r="X155" s="9">
        <v>56994.579082929718</v>
      </c>
      <c r="Y155" s="9">
        <v>43636.227431576786</v>
      </c>
      <c r="Z155" s="10">
        <v>176598.48042424684</v>
      </c>
      <c r="AA155" s="9">
        <v>39690.126723537978</v>
      </c>
      <c r="AB155" s="9">
        <v>58121.73747548453</v>
      </c>
      <c r="AC155" s="9">
        <v>79239.051372869493</v>
      </c>
      <c r="AD155" s="9">
        <v>64390.573755893827</v>
      </c>
      <c r="AE155" s="10">
        <v>241441.48932778582</v>
      </c>
      <c r="AF155" s="9">
        <v>58597.197827694254</v>
      </c>
      <c r="AG155" s="9">
        <v>82760.941316336815</v>
      </c>
      <c r="AH155" s="9">
        <v>101743.00065354563</v>
      </c>
      <c r="AI155" s="9">
        <v>69469.80545637272</v>
      </c>
      <c r="AJ155" s="10">
        <v>312570.94525394944</v>
      </c>
      <c r="AK155" s="9">
        <v>63889.591672274102</v>
      </c>
      <c r="AL155" s="9">
        <v>90174.161075267883</v>
      </c>
      <c r="AM155" s="9">
        <v>129086.88213235608</v>
      </c>
      <c r="AN155" s="9">
        <v>100595.12308418564</v>
      </c>
      <c r="AO155" s="10">
        <v>383745.75796408369</v>
      </c>
      <c r="AP155" s="9">
        <v>85434.331516523758</v>
      </c>
      <c r="AQ155" s="9">
        <v>132430.86328784216</v>
      </c>
      <c r="AR155" s="9">
        <v>125883.13770043668</v>
      </c>
      <c r="AS155" s="9">
        <v>102897.6226422101</v>
      </c>
      <c r="AT155" s="10">
        <v>446645.95514701272</v>
      </c>
      <c r="AU155" s="9">
        <v>77676.329899642878</v>
      </c>
      <c r="AV155" s="9">
        <v>114353.34927031476</v>
      </c>
      <c r="AW155" s="9">
        <v>158388.44311713846</v>
      </c>
      <c r="AX155" s="9">
        <v>125470.92443014332</v>
      </c>
      <c r="AY155" s="10">
        <v>475889.04671723943</v>
      </c>
      <c r="AZ155" s="9">
        <v>100685.84315839285</v>
      </c>
      <c r="BA155" s="9">
        <v>136565.08224744941</v>
      </c>
      <c r="BB155" s="9">
        <v>231913.40881733742</v>
      </c>
      <c r="BC155" s="9">
        <v>190080.96243536202</v>
      </c>
      <c r="BD155" s="10">
        <v>659245.29665854166</v>
      </c>
      <c r="BE155" s="9">
        <v>163989.75464233966</v>
      </c>
      <c r="BF155" s="9">
        <v>222249.58350194045</v>
      </c>
      <c r="BG155" s="9">
        <v>326568.50410059281</v>
      </c>
      <c r="BH155" s="9">
        <v>242100.61178969324</v>
      </c>
      <c r="BI155" s="10">
        <v>954908.45403456618</v>
      </c>
      <c r="BJ155" s="9">
        <v>235930.39124792576</v>
      </c>
      <c r="BK155" s="9">
        <v>330826.51584946481</v>
      </c>
      <c r="BL155" s="9">
        <v>487721.43423211866</v>
      </c>
      <c r="BM155" s="9">
        <v>356423.36472577794</v>
      </c>
      <c r="BN155" s="10">
        <v>1410901.7060552873</v>
      </c>
      <c r="BO155" s="9">
        <v>302817.70350383711</v>
      </c>
      <c r="BP155" s="9">
        <v>426524.50007452641</v>
      </c>
      <c r="BQ155" s="9">
        <v>604201.81283089379</v>
      </c>
      <c r="BR155" s="9">
        <v>386155.79791281116</v>
      </c>
      <c r="BS155" s="10">
        <v>1719699.8143220686</v>
      </c>
      <c r="BT155" s="9">
        <v>315460.53158478229</v>
      </c>
      <c r="BU155" s="9">
        <v>429689.67207634321</v>
      </c>
      <c r="BV155" s="9">
        <v>649774.75631750142</v>
      </c>
      <c r="BW155" s="9">
        <v>392215.00999683311</v>
      </c>
      <c r="BX155" s="10">
        <v>1787139.9699754601</v>
      </c>
      <c r="BY155" s="9">
        <v>305179.66470900003</v>
      </c>
      <c r="BZ155" s="9">
        <v>409470.32486450003</v>
      </c>
      <c r="CA155" s="9">
        <v>742849.43888481613</v>
      </c>
      <c r="CB155" s="9">
        <v>410979.2512005301</v>
      </c>
      <c r="CC155" s="10">
        <v>1868478.6796588465</v>
      </c>
      <c r="CD155" s="9">
        <v>342589.60524845996</v>
      </c>
      <c r="CE155" s="9">
        <v>497441.29724631109</v>
      </c>
      <c r="CF155" s="9">
        <v>813161.14859656</v>
      </c>
      <c r="CG155" s="9">
        <v>457517.35670012003</v>
      </c>
      <c r="CH155" s="10">
        <v>2110709.4077914511</v>
      </c>
      <c r="CI155" s="9">
        <v>425673.31544669007</v>
      </c>
      <c r="CJ155" s="9">
        <v>629854.34957225749</v>
      </c>
      <c r="CK155" s="9">
        <v>1078273.7688338121</v>
      </c>
      <c r="CL155" s="9">
        <v>570538.43780676322</v>
      </c>
      <c r="CM155" s="10">
        <v>2704339.8716595229</v>
      </c>
      <c r="CN155" s="9">
        <v>550729.98271350004</v>
      </c>
      <c r="CO155" s="9">
        <v>809969.48258000007</v>
      </c>
      <c r="CP155" s="9">
        <v>1210560.5847</v>
      </c>
      <c r="CQ155" s="9">
        <v>650814.42660000012</v>
      </c>
      <c r="CR155" s="10">
        <v>3222074.4765935</v>
      </c>
      <c r="CS155" s="9">
        <v>578442.22936</v>
      </c>
      <c r="CT155" s="9">
        <v>877626.33181999996</v>
      </c>
      <c r="CU155" s="9">
        <v>1126771.0116000001</v>
      </c>
      <c r="CV155" s="9">
        <v>685814.49650000001</v>
      </c>
      <c r="CW155" s="9">
        <v>3268654.0692799999</v>
      </c>
      <c r="CX155" s="9">
        <v>427698.67244999995</v>
      </c>
      <c r="CY155" s="9">
        <v>28842.393350000002</v>
      </c>
      <c r="CZ155" s="9">
        <v>42534.230099999993</v>
      </c>
      <c r="DA155" s="9">
        <v>42611.255420000001</v>
      </c>
      <c r="DB155" s="9">
        <v>541686.55131999997</v>
      </c>
      <c r="DC155" s="9">
        <v>53551.187169999997</v>
      </c>
      <c r="DD155" s="9">
        <v>246122.50151999999</v>
      </c>
      <c r="DE155" s="9">
        <v>565981.14238999994</v>
      </c>
      <c r="DF155" s="9">
        <v>379286.88617999997</v>
      </c>
      <c r="DG155" s="9">
        <v>1244941.7172599998</v>
      </c>
      <c r="DH155" s="9">
        <v>393708.36289999995</v>
      </c>
      <c r="DI155" s="9">
        <v>748821.85129999998</v>
      </c>
      <c r="DJ155" s="9">
        <v>1374653.3013500001</v>
      </c>
      <c r="DK155" s="9">
        <v>999450.96299999999</v>
      </c>
      <c r="DL155" s="9">
        <v>3516634.4785499997</v>
      </c>
      <c r="DM155" s="9">
        <v>795416.97750000004</v>
      </c>
      <c r="DN155" s="9">
        <v>1009112.9571</v>
      </c>
      <c r="DO155" s="9">
        <v>1447121.9656999998</v>
      </c>
      <c r="DP155" s="9">
        <v>873677.04330000002</v>
      </c>
      <c r="DQ155" s="9">
        <v>4125328.9435999999</v>
      </c>
    </row>
    <row r="156" spans="1:121">
      <c r="A156" s="16" t="s">
        <v>254</v>
      </c>
      <c r="B156" s="9">
        <v>-26497.335289155588</v>
      </c>
      <c r="C156" s="9">
        <v>-28181.465079065092</v>
      </c>
      <c r="D156" s="9">
        <v>-28423.469241835501</v>
      </c>
      <c r="E156" s="9">
        <v>-27793.721132191742</v>
      </c>
      <c r="F156" s="10">
        <v>-110895.99074224792</v>
      </c>
      <c r="G156" s="9">
        <v>-36649.760413272648</v>
      </c>
      <c r="H156" s="9">
        <v>-28629.293967327387</v>
      </c>
      <c r="I156" s="9">
        <v>-23524.919483722555</v>
      </c>
      <c r="J156" s="9">
        <v>-33115.216329447881</v>
      </c>
      <c r="K156" s="10">
        <v>-121919.19019377047</v>
      </c>
      <c r="L156" s="9">
        <v>-31868.318144342567</v>
      </c>
      <c r="M156" s="9">
        <v>-39263.327512301505</v>
      </c>
      <c r="N156" s="9">
        <v>-42146.237051573109</v>
      </c>
      <c r="O156" s="9">
        <v>-35603.213035346715</v>
      </c>
      <c r="P156" s="10">
        <v>-148881.0957435639</v>
      </c>
      <c r="Q156" s="9">
        <v>-34998.01988598633</v>
      </c>
      <c r="R156" s="9">
        <v>-33286.737242951902</v>
      </c>
      <c r="S156" s="9">
        <v>-32674.326802142721</v>
      </c>
      <c r="T156" s="9">
        <v>-29215.042488010782</v>
      </c>
      <c r="U156" s="10">
        <v>-130174.12641909174</v>
      </c>
      <c r="V156" s="9">
        <v>-31869.501297012783</v>
      </c>
      <c r="W156" s="9">
        <v>-35332.796341269473</v>
      </c>
      <c r="X156" s="9">
        <v>-41843.94206805672</v>
      </c>
      <c r="Y156" s="9">
        <v>-38317.419455258751</v>
      </c>
      <c r="Z156" s="10">
        <v>-147363.65916159772</v>
      </c>
      <c r="AA156" s="9">
        <v>-30638.82683744176</v>
      </c>
      <c r="AB156" s="9">
        <v>-43900.987466889237</v>
      </c>
      <c r="AC156" s="9">
        <v>-51672.050318837559</v>
      </c>
      <c r="AD156" s="9">
        <v>-42628.228300536357</v>
      </c>
      <c r="AE156" s="10">
        <v>-168840.09292370491</v>
      </c>
      <c r="AF156" s="9">
        <v>-38440.235172931629</v>
      </c>
      <c r="AG156" s="9">
        <v>-41079.363171536141</v>
      </c>
      <c r="AH156" s="9">
        <v>-47854.060054163623</v>
      </c>
      <c r="AI156" s="9">
        <v>-39270.544603039598</v>
      </c>
      <c r="AJ156" s="10">
        <v>-166644.20300167101</v>
      </c>
      <c r="AK156" s="9">
        <v>-39737.605489506175</v>
      </c>
      <c r="AL156" s="9">
        <v>-38629.55556183921</v>
      </c>
      <c r="AM156" s="9">
        <v>-50756.377195714253</v>
      </c>
      <c r="AN156" s="9">
        <v>-46647.253857911739</v>
      </c>
      <c r="AO156" s="10">
        <v>-175770.79210497136</v>
      </c>
      <c r="AP156" s="9">
        <v>-42119.037206526235</v>
      </c>
      <c r="AQ156" s="9">
        <v>-55288.75502596685</v>
      </c>
      <c r="AR156" s="9">
        <v>-53502.829795239231</v>
      </c>
      <c r="AS156" s="9">
        <v>-52579.985773808017</v>
      </c>
      <c r="AT156" s="10">
        <v>-203490.60780154035</v>
      </c>
      <c r="AU156" s="9">
        <v>-39410.785240676196</v>
      </c>
      <c r="AV156" s="9">
        <v>-50586.274774982739</v>
      </c>
      <c r="AW156" s="9">
        <v>-49589.330157888355</v>
      </c>
      <c r="AX156" s="9">
        <v>-41891.02781546738</v>
      </c>
      <c r="AY156" s="10">
        <v>-181477.41798901468</v>
      </c>
      <c r="AZ156" s="9">
        <v>-37210.290552121442</v>
      </c>
      <c r="BA156" s="9">
        <v>-51186.319954119244</v>
      </c>
      <c r="BB156" s="9">
        <v>-54997.595109455091</v>
      </c>
      <c r="BC156" s="9">
        <v>-55700.043664343197</v>
      </c>
      <c r="BD156" s="10">
        <v>-199094.24928003896</v>
      </c>
      <c r="BE156" s="9">
        <v>-39222.536920894781</v>
      </c>
      <c r="BF156" s="9">
        <v>-53500.62301946598</v>
      </c>
      <c r="BG156" s="9">
        <v>-63605.402369489719</v>
      </c>
      <c r="BH156" s="9">
        <v>-57099.924813103033</v>
      </c>
      <c r="BI156" s="10">
        <v>-213428.48712295352</v>
      </c>
      <c r="BJ156" s="9">
        <v>-48627.287966879907</v>
      </c>
      <c r="BK156" s="9">
        <v>-63498.774479951309</v>
      </c>
      <c r="BL156" s="9">
        <v>-76035.945037315658</v>
      </c>
      <c r="BM156" s="9">
        <v>-68237.469763746252</v>
      </c>
      <c r="BN156" s="10">
        <v>-256399.47724789311</v>
      </c>
      <c r="BO156" s="9">
        <v>-58040.220770283035</v>
      </c>
      <c r="BP156" s="9">
        <v>-71474.314077634903</v>
      </c>
      <c r="BQ156" s="9">
        <v>-87595.557886597293</v>
      </c>
      <c r="BR156" s="9">
        <v>-76954.69329535932</v>
      </c>
      <c r="BS156" s="10">
        <v>-294064.78602987458</v>
      </c>
      <c r="BT156" s="9">
        <v>-64465.91584123121</v>
      </c>
      <c r="BU156" s="9">
        <v>-70703.092114815459</v>
      </c>
      <c r="BV156" s="9">
        <v>-84747.318602479194</v>
      </c>
      <c r="BW156" s="9">
        <v>-79244.904547216764</v>
      </c>
      <c r="BX156" s="10">
        <v>-299161.23110574263</v>
      </c>
      <c r="BY156" s="9">
        <v>-65491.794193304835</v>
      </c>
      <c r="BZ156" s="9">
        <v>-80857.793524874462</v>
      </c>
      <c r="CA156" s="9">
        <v>-92902.66201097233</v>
      </c>
      <c r="CB156" s="9">
        <v>-90319.514801611484</v>
      </c>
      <c r="CC156" s="10">
        <v>-329571.76453076315</v>
      </c>
      <c r="CD156" s="9">
        <v>-83145.174496258755</v>
      </c>
      <c r="CE156" s="9">
        <v>-102998.30087776817</v>
      </c>
      <c r="CF156" s="9">
        <v>-107771.85352532883</v>
      </c>
      <c r="CG156" s="9">
        <v>-92376.340603487086</v>
      </c>
      <c r="CH156" s="10">
        <v>-386291.66950284282</v>
      </c>
      <c r="CI156" s="9">
        <v>-81375.862491421052</v>
      </c>
      <c r="CJ156" s="9">
        <v>-109507.26082211813</v>
      </c>
      <c r="CK156" s="9">
        <v>-152032.73118817812</v>
      </c>
      <c r="CL156" s="9">
        <v>-120670.82723898183</v>
      </c>
      <c r="CM156" s="10">
        <v>-463586.68174069916</v>
      </c>
      <c r="CN156" s="9">
        <v>-105949.34784</v>
      </c>
      <c r="CO156" s="9">
        <v>-126374.3757</v>
      </c>
      <c r="CP156" s="9">
        <v>-149944.16592</v>
      </c>
      <c r="CQ156" s="9">
        <v>-142462.75459</v>
      </c>
      <c r="CR156" s="10">
        <v>-524730.64405</v>
      </c>
      <c r="CS156" s="9">
        <v>-131375.31218000001</v>
      </c>
      <c r="CT156" s="9">
        <v>-167990.47334999999</v>
      </c>
      <c r="CU156" s="9">
        <v>-181623.17222000001</v>
      </c>
      <c r="CV156" s="9">
        <v>-176161.28789000001</v>
      </c>
      <c r="CW156" s="9">
        <v>-657150.24563999998</v>
      </c>
      <c r="CX156" s="9">
        <v>-124122.66332999998</v>
      </c>
      <c r="CY156" s="9">
        <v>-13537.324570000001</v>
      </c>
      <c r="CZ156" s="9">
        <v>-20877.398349999999</v>
      </c>
      <c r="DA156" s="9">
        <v>-21933.479220000001</v>
      </c>
      <c r="DB156" s="9">
        <v>-180470.86546999999</v>
      </c>
      <c r="DC156" s="9">
        <v>-19780.76599</v>
      </c>
      <c r="DD156" s="9">
        <v>-37147.945250000004</v>
      </c>
      <c r="DE156" s="9">
        <v>-62623.065059999994</v>
      </c>
      <c r="DF156" s="9">
        <v>-65168.644039999999</v>
      </c>
      <c r="DG156" s="9">
        <v>-184720.42034000001</v>
      </c>
      <c r="DH156" s="9">
        <v>-72198.210630000001</v>
      </c>
      <c r="DI156" s="9">
        <v>-103468.24943</v>
      </c>
      <c r="DJ156" s="9">
        <v>-118634.8297</v>
      </c>
      <c r="DK156" s="9">
        <v>-114337.33373</v>
      </c>
      <c r="DL156" s="9">
        <v>-408638.62349000003</v>
      </c>
      <c r="DM156" s="9">
        <v>-104991.8204</v>
      </c>
      <c r="DN156" s="9">
        <v>-126028.32818</v>
      </c>
      <c r="DO156" s="9">
        <v>-149305.26131999999</v>
      </c>
      <c r="DP156" s="9">
        <v>-123413.37622999999</v>
      </c>
      <c r="DQ156" s="9">
        <v>-503738.78612999996</v>
      </c>
    </row>
    <row r="157" spans="1:121">
      <c r="A157" s="17" t="s">
        <v>66</v>
      </c>
      <c r="B157" s="9">
        <v>3325.952590335115</v>
      </c>
      <c r="C157" s="9">
        <v>5388.4629476909686</v>
      </c>
      <c r="D157" s="9">
        <v>6921.5329432768303</v>
      </c>
      <c r="E157" s="9">
        <v>6904.1191446758094</v>
      </c>
      <c r="F157" s="10">
        <v>22540.067625978721</v>
      </c>
      <c r="G157" s="9">
        <v>-3357.9558738511842</v>
      </c>
      <c r="H157" s="9">
        <v>2894.305397607699</v>
      </c>
      <c r="I157" s="9">
        <v>5322.8299115545633</v>
      </c>
      <c r="J157" s="9">
        <v>-3593.4086508787586</v>
      </c>
      <c r="K157" s="10">
        <v>1265.7707844323195</v>
      </c>
      <c r="L157" s="9">
        <v>-1907.4011922726168</v>
      </c>
      <c r="M157" s="9">
        <v>-1238.2007025334024</v>
      </c>
      <c r="N157" s="9">
        <v>-2044.1181618061055</v>
      </c>
      <c r="O157" s="9">
        <v>-177.65250991399807</v>
      </c>
      <c r="P157" s="10">
        <v>-5367.3725665261227</v>
      </c>
      <c r="Q157" s="9">
        <v>-1684.9938798242219</v>
      </c>
      <c r="R157" s="9">
        <v>2819.5810653573644</v>
      </c>
      <c r="S157" s="9">
        <v>11072.815399234263</v>
      </c>
      <c r="T157" s="9">
        <v>5443.009255073528</v>
      </c>
      <c r="U157" s="10">
        <v>17650.411839840934</v>
      </c>
      <c r="V157" s="9">
        <v>-1320.5193185322896</v>
      </c>
      <c r="W157" s="9">
        <v>2217.7236507585258</v>
      </c>
      <c r="X157" s="9">
        <v>3445.0821396537722</v>
      </c>
      <c r="Y157" s="9">
        <v>-663.80801901686573</v>
      </c>
      <c r="Z157" s="10">
        <v>3678.4784528631426</v>
      </c>
      <c r="AA157" s="9">
        <v>3952.9016927438352</v>
      </c>
      <c r="AB157" s="9">
        <v>6936.0148892936086</v>
      </c>
      <c r="AC157" s="9">
        <v>7627.1881514568959</v>
      </c>
      <c r="AD157" s="9">
        <v>13745.36678265197</v>
      </c>
      <c r="AE157" s="10">
        <v>32261.47151614631</v>
      </c>
      <c r="AF157" s="9">
        <v>12714.249569394338</v>
      </c>
      <c r="AG157" s="9">
        <v>22645.093377191039</v>
      </c>
      <c r="AH157" s="9">
        <v>9378.4523019371554</v>
      </c>
      <c r="AI157" s="9">
        <v>10391.673514764698</v>
      </c>
      <c r="AJ157" s="10">
        <v>55129.46876328723</v>
      </c>
      <c r="AK157" s="9">
        <v>14672.213475934263</v>
      </c>
      <c r="AL157" s="9">
        <v>25842.965792486411</v>
      </c>
      <c r="AM157" s="9">
        <v>24502.613698471905</v>
      </c>
      <c r="AN157" s="9">
        <v>29292.258557243171</v>
      </c>
      <c r="AO157" s="10">
        <v>94310.05152413575</v>
      </c>
      <c r="AP157" s="9">
        <v>23003.275622108224</v>
      </c>
      <c r="AQ157" s="9">
        <v>34462.787968932178</v>
      </c>
      <c r="AR157" s="9">
        <v>28566.737807985024</v>
      </c>
      <c r="AS157" s="9">
        <v>24177.308100783979</v>
      </c>
      <c r="AT157" s="10">
        <v>110210.1094998094</v>
      </c>
      <c r="AU157" s="9">
        <v>18922.439460453988</v>
      </c>
      <c r="AV157" s="9">
        <v>27982.183554232019</v>
      </c>
      <c r="AW157" s="9">
        <v>35502.785515686424</v>
      </c>
      <c r="AX157" s="9">
        <v>47860.776572104005</v>
      </c>
      <c r="AY157" s="10">
        <v>130268.18510247643</v>
      </c>
      <c r="AZ157" s="9">
        <v>34129.440758450626</v>
      </c>
      <c r="BA157" s="9">
        <v>45307.986688767822</v>
      </c>
      <c r="BB157" s="9">
        <v>51491.652391462856</v>
      </c>
      <c r="BC157" s="9">
        <v>55609.406480822508</v>
      </c>
      <c r="BD157" s="10">
        <v>186538.48631950381</v>
      </c>
      <c r="BE157" s="9">
        <v>45708.435941610049</v>
      </c>
      <c r="BF157" s="9">
        <v>57453.765644417224</v>
      </c>
      <c r="BG157" s="9">
        <v>68843.971660550305</v>
      </c>
      <c r="BH157" s="9">
        <v>74099.598809948278</v>
      </c>
      <c r="BI157" s="10">
        <v>246105.77205652586</v>
      </c>
      <c r="BJ157" s="9">
        <v>69503.403228224823</v>
      </c>
      <c r="BK157" s="9">
        <v>105622.29677417717</v>
      </c>
      <c r="BL157" s="9">
        <v>98496.161407706968</v>
      </c>
      <c r="BM157" s="9">
        <v>98510.754324383335</v>
      </c>
      <c r="BN157" s="10">
        <v>372132.61573449231</v>
      </c>
      <c r="BO157" s="9">
        <v>85427.186242882628</v>
      </c>
      <c r="BP157" s="9">
        <v>132535.94233175641</v>
      </c>
      <c r="BQ157" s="9">
        <v>117799.52630824449</v>
      </c>
      <c r="BR157" s="9">
        <v>89224.089239859604</v>
      </c>
      <c r="BS157" s="10">
        <v>424986.74412274314</v>
      </c>
      <c r="BT157" s="9">
        <v>79471.398438918259</v>
      </c>
      <c r="BU157" s="9">
        <v>130735.447959796</v>
      </c>
      <c r="BV157" s="9">
        <v>130948.88154829724</v>
      </c>
      <c r="BW157" s="9">
        <v>92055.210313730728</v>
      </c>
      <c r="BX157" s="10">
        <v>433210.93826074223</v>
      </c>
      <c r="BY157" s="9">
        <v>92464.444985806607</v>
      </c>
      <c r="BZ157" s="9">
        <v>127866.70254872474</v>
      </c>
      <c r="CA157" s="9">
        <v>190500.05435617288</v>
      </c>
      <c r="CB157" s="9">
        <v>116548.597301053</v>
      </c>
      <c r="CC157" s="10">
        <v>527379.79919175722</v>
      </c>
      <c r="CD157" s="9">
        <v>64900.141393051126</v>
      </c>
      <c r="CE157" s="9">
        <v>85556.872764759974</v>
      </c>
      <c r="CF157" s="9">
        <v>152528.96863929444</v>
      </c>
      <c r="CG157" s="9">
        <v>105760.4167288547</v>
      </c>
      <c r="CH157" s="10">
        <v>408746.39952596027</v>
      </c>
      <c r="CI157" s="9">
        <v>84407.154050958459</v>
      </c>
      <c r="CJ157" s="9">
        <v>114037.91392968287</v>
      </c>
      <c r="CK157" s="9">
        <v>154258.3183203509</v>
      </c>
      <c r="CL157" s="9">
        <v>121340.76133773664</v>
      </c>
      <c r="CM157" s="10">
        <v>474044.14763872884</v>
      </c>
      <c r="CN157" s="9">
        <v>109973.17089832002</v>
      </c>
      <c r="CO157" s="9">
        <v>164853.95313399995</v>
      </c>
      <c r="CP157" s="9">
        <v>178017.794811</v>
      </c>
      <c r="CQ157" s="9">
        <v>135340.236324</v>
      </c>
      <c r="CR157" s="10">
        <v>588185.15516732004</v>
      </c>
      <c r="CS157" s="9">
        <v>95220.522904800018</v>
      </c>
      <c r="CT157" s="9">
        <v>129098.46671869999</v>
      </c>
      <c r="CU157" s="9">
        <v>134129.65918399999</v>
      </c>
      <c r="CV157" s="9">
        <v>100063.3613325</v>
      </c>
      <c r="CW157" s="9">
        <v>458512.01014000003</v>
      </c>
      <c r="CX157" s="9">
        <v>56620.997331625011</v>
      </c>
      <c r="CY157" s="9">
        <v>990.08186999999998</v>
      </c>
      <c r="CZ157" s="9">
        <v>742.26501000000098</v>
      </c>
      <c r="DA157" s="9">
        <v>601.96600999999828</v>
      </c>
      <c r="DB157" s="9">
        <v>58955.310221625012</v>
      </c>
      <c r="DC157" s="9">
        <v>4899.8937299999998</v>
      </c>
      <c r="DD157" s="9">
        <v>45927.041679999995</v>
      </c>
      <c r="DE157" s="9">
        <v>73804.756179999997</v>
      </c>
      <c r="DF157" s="9">
        <v>75174.580979999999</v>
      </c>
      <c r="DG157" s="9">
        <v>199806.27256999997</v>
      </c>
      <c r="DH157" s="9">
        <v>60193.170629999993</v>
      </c>
      <c r="DI157" s="9">
        <v>132239.19410999998</v>
      </c>
      <c r="DJ157" s="9">
        <v>196206.31047</v>
      </c>
      <c r="DK157" s="9">
        <v>234673.84159999999</v>
      </c>
      <c r="DL157" s="9">
        <v>623312.51680999994</v>
      </c>
      <c r="DM157" s="9">
        <v>156485.23069</v>
      </c>
      <c r="DN157" s="9">
        <v>176418.82509</v>
      </c>
      <c r="DO157" s="9">
        <v>175080.50964</v>
      </c>
      <c r="DP157" s="9">
        <v>189646.65043000001</v>
      </c>
      <c r="DQ157" s="9">
        <v>697631.21585000004</v>
      </c>
    </row>
    <row r="158" spans="1:121">
      <c r="A158" s="16" t="s">
        <v>280</v>
      </c>
      <c r="B158" s="9">
        <v>17545.015379490702</v>
      </c>
      <c r="C158" s="9">
        <v>20544.496478756064</v>
      </c>
      <c r="D158" s="9">
        <v>23243.998496379943</v>
      </c>
      <c r="E158" s="9">
        <v>20537.377676867553</v>
      </c>
      <c r="F158" s="10">
        <v>81870.888031494265</v>
      </c>
      <c r="G158" s="9">
        <v>16027.049639421464</v>
      </c>
      <c r="H158" s="9">
        <v>19344.034964935086</v>
      </c>
      <c r="I158" s="9">
        <v>19563.033930034238</v>
      </c>
      <c r="J158" s="9">
        <v>15131.861878569121</v>
      </c>
      <c r="K158" s="10">
        <v>70065.980412959907</v>
      </c>
      <c r="L158" s="9">
        <v>15072.719581570746</v>
      </c>
      <c r="M158" s="9">
        <v>19682.13905693452</v>
      </c>
      <c r="N158" s="9">
        <v>20358.190092101784</v>
      </c>
      <c r="O158" s="9">
        <v>18792.500057864985</v>
      </c>
      <c r="P158" s="10">
        <v>73905.548788472021</v>
      </c>
      <c r="Q158" s="9">
        <v>17376.15194</v>
      </c>
      <c r="R158" s="9">
        <v>20997.250505953707</v>
      </c>
      <c r="S158" s="9">
        <v>28935.08554772245</v>
      </c>
      <c r="T158" s="9">
        <v>19993.688066247505</v>
      </c>
      <c r="U158" s="10">
        <v>87302.176059923659</v>
      </c>
      <c r="V158" s="9">
        <v>19464.530335423649</v>
      </c>
      <c r="W158" s="9">
        <v>26523.294253439581</v>
      </c>
      <c r="X158" s="9">
        <v>32922.843605822265</v>
      </c>
      <c r="Y158" s="9">
        <v>26493.241079492058</v>
      </c>
      <c r="Z158" s="10">
        <v>105403.90927417755</v>
      </c>
      <c r="AA158" s="9">
        <v>24090.966464743058</v>
      </c>
      <c r="AB158" s="9">
        <v>35864.953258001675</v>
      </c>
      <c r="AC158" s="9">
        <v>44317.141735099693</v>
      </c>
      <c r="AD158" s="9">
        <v>39025.009486400922</v>
      </c>
      <c r="AE158" s="10">
        <v>143298.07094424535</v>
      </c>
      <c r="AF158" s="9">
        <v>36109.911480013434</v>
      </c>
      <c r="AG158" s="9">
        <v>47859.55102664508</v>
      </c>
      <c r="AH158" s="9">
        <v>45699.83510827284</v>
      </c>
      <c r="AI158" s="9">
        <v>38017.100159819296</v>
      </c>
      <c r="AJ158" s="10">
        <v>167686.39777475066</v>
      </c>
      <c r="AK158" s="9">
        <v>38043.126862096186</v>
      </c>
      <c r="AL158" s="9">
        <v>52110.381703757499</v>
      </c>
      <c r="AM158" s="9">
        <v>57918.296512789115</v>
      </c>
      <c r="AN158" s="9">
        <v>62124.11136110338</v>
      </c>
      <c r="AO158" s="10">
        <v>210195.91643974616</v>
      </c>
      <c r="AP158" s="9">
        <v>51044.098826785383</v>
      </c>
      <c r="AQ158" s="9">
        <v>73970.403580557977</v>
      </c>
      <c r="AR158" s="9">
        <v>69100.580047500698</v>
      </c>
      <c r="AS158" s="9">
        <v>63639.266403735353</v>
      </c>
      <c r="AT158" s="10">
        <v>257754.34885857941</v>
      </c>
      <c r="AU158" s="9">
        <v>46454.562683220895</v>
      </c>
      <c r="AV158" s="9">
        <v>63917.135825336591</v>
      </c>
      <c r="AW158" s="9">
        <v>71207.999091294449</v>
      </c>
      <c r="AX158" s="9">
        <v>77599.63240229513</v>
      </c>
      <c r="AY158" s="10">
        <v>259179.33000214706</v>
      </c>
      <c r="AZ158" s="9">
        <v>60289.021081568098</v>
      </c>
      <c r="BA158" s="9">
        <v>77668.592060198411</v>
      </c>
      <c r="BB158" s="9">
        <v>87675.989859096546</v>
      </c>
      <c r="BC158" s="9">
        <v>90834.083847589311</v>
      </c>
      <c r="BD158" s="10">
        <v>316467.68684845237</v>
      </c>
      <c r="BE158" s="9">
        <v>72736.542254802247</v>
      </c>
      <c r="BF158" s="9">
        <v>91774.820632760559</v>
      </c>
      <c r="BG158" s="9">
        <v>112654.67443580412</v>
      </c>
      <c r="BH158" s="9">
        <v>110765.82458161247</v>
      </c>
      <c r="BI158" s="10">
        <v>387931.86190497939</v>
      </c>
      <c r="BJ158" s="9">
        <v>99777.704237561906</v>
      </c>
      <c r="BK158" s="9">
        <v>148759.04520060652</v>
      </c>
      <c r="BL158" s="9">
        <v>158188.42814396607</v>
      </c>
      <c r="BM158" s="9">
        <v>144280.60811292598</v>
      </c>
      <c r="BN158" s="10">
        <v>551005.78569506051</v>
      </c>
      <c r="BO158" s="9">
        <v>120685.84940292954</v>
      </c>
      <c r="BP158" s="9">
        <v>180671.32751648687</v>
      </c>
      <c r="BQ158" s="9">
        <v>181248.17295684473</v>
      </c>
      <c r="BR158" s="9">
        <v>142716.93602448169</v>
      </c>
      <c r="BS158" s="10">
        <v>625322.28590074286</v>
      </c>
      <c r="BT158" s="9">
        <v>122830.38944718073</v>
      </c>
      <c r="BU158" s="9">
        <v>180309.83899800238</v>
      </c>
      <c r="BV158" s="9">
        <v>194996.7833432933</v>
      </c>
      <c r="BW158" s="9">
        <v>144914.33649292818</v>
      </c>
      <c r="BX158" s="10">
        <v>643051.34828140459</v>
      </c>
      <c r="BY158" s="9">
        <v>128175.45917778002</v>
      </c>
      <c r="BZ158" s="9">
        <v>180166.94294038002</v>
      </c>
      <c r="CA158" s="9">
        <v>245140.31483198929</v>
      </c>
      <c r="CB158" s="9">
        <v>172611.28550422261</v>
      </c>
      <c r="CC158" s="10">
        <v>726094.00245437189</v>
      </c>
      <c r="CD158" s="9">
        <v>116480.46578447639</v>
      </c>
      <c r="CE158" s="9">
        <v>159181.21511881953</v>
      </c>
      <c r="CF158" s="9">
        <v>227685.12160703682</v>
      </c>
      <c r="CG158" s="9">
        <v>164706.24841204321</v>
      </c>
      <c r="CH158" s="10">
        <v>668053.05092237599</v>
      </c>
      <c r="CI158" s="9">
        <v>140472.19409740772</v>
      </c>
      <c r="CJ158" s="9">
        <v>195254.84836739983</v>
      </c>
      <c r="CK158" s="9">
        <v>258785.70452011487</v>
      </c>
      <c r="CL158" s="9">
        <v>199688.45323236712</v>
      </c>
      <c r="CM158" s="10">
        <v>794201.20021728938</v>
      </c>
      <c r="CN158" s="9">
        <v>176233.59446832002</v>
      </c>
      <c r="CO158" s="9">
        <v>242990.84477399997</v>
      </c>
      <c r="CP158" s="9">
        <v>278428.934481</v>
      </c>
      <c r="CQ158" s="9">
        <v>221276.90504400001</v>
      </c>
      <c r="CR158" s="10">
        <v>918930.27876731998</v>
      </c>
      <c r="CS158" s="9">
        <v>176424.87995480001</v>
      </c>
      <c r="CT158" s="9">
        <v>250123.50456869998</v>
      </c>
      <c r="CU158" s="9">
        <v>242255.767494</v>
      </c>
      <c r="CV158" s="9">
        <v>222889.71136250001</v>
      </c>
      <c r="CW158" s="9">
        <v>891693.86338</v>
      </c>
      <c r="CX158" s="9">
        <v>125101.861691625</v>
      </c>
      <c r="CY158" s="9">
        <v>7508.84303</v>
      </c>
      <c r="CZ158" s="9">
        <v>8640.251400000001</v>
      </c>
      <c r="DA158" s="9">
        <v>13458.234499999999</v>
      </c>
      <c r="DB158" s="9">
        <v>154709.19062162499</v>
      </c>
      <c r="DC158" s="9">
        <v>14554.6325</v>
      </c>
      <c r="DD158" s="9">
        <v>62804.678769999999</v>
      </c>
      <c r="DE158" s="9">
        <v>106929.15966</v>
      </c>
      <c r="DF158" s="9">
        <v>112834.8015</v>
      </c>
      <c r="DG158" s="9">
        <v>297123.27243000001</v>
      </c>
      <c r="DH158" s="9">
        <v>104629.81797999999</v>
      </c>
      <c r="DI158" s="9">
        <v>184593.29115999999</v>
      </c>
      <c r="DJ158" s="9">
        <v>243864.63454</v>
      </c>
      <c r="DK158" s="9">
        <v>286277.57126</v>
      </c>
      <c r="DL158" s="9">
        <v>819365.31493999995</v>
      </c>
      <c r="DM158" s="9">
        <v>213701.13331</v>
      </c>
      <c r="DN158" s="9">
        <v>249578.41195000001</v>
      </c>
      <c r="DO158" s="9">
        <v>252063.65257000001</v>
      </c>
      <c r="DP158" s="9">
        <v>248042.80541</v>
      </c>
      <c r="DQ158" s="9">
        <v>963386.00324000011</v>
      </c>
    </row>
    <row r="159" spans="1:121">
      <c r="A159" s="16" t="s">
        <v>281</v>
      </c>
      <c r="B159" s="9">
        <v>-14219.062789155587</v>
      </c>
      <c r="C159" s="9">
        <v>-15156.033531065095</v>
      </c>
      <c r="D159" s="9">
        <v>-16322.465553103113</v>
      </c>
      <c r="E159" s="9">
        <v>-13633.258532191743</v>
      </c>
      <c r="F159" s="10">
        <v>-59330.820405515537</v>
      </c>
      <c r="G159" s="9">
        <v>-19385.005513272648</v>
      </c>
      <c r="H159" s="9">
        <v>-16449.729567327387</v>
      </c>
      <c r="I159" s="9">
        <v>-14240.204018479675</v>
      </c>
      <c r="J159" s="9">
        <v>-18725.27052944788</v>
      </c>
      <c r="K159" s="10">
        <v>-68800.209628527591</v>
      </c>
      <c r="L159" s="9">
        <v>-16980.120773843362</v>
      </c>
      <c r="M159" s="9">
        <v>-20920.339759467923</v>
      </c>
      <c r="N159" s="9">
        <v>-22402.30825390789</v>
      </c>
      <c r="O159" s="9">
        <v>-18970.152567778983</v>
      </c>
      <c r="P159" s="10">
        <v>-79272.921354998165</v>
      </c>
      <c r="Q159" s="9">
        <v>-19061.145819824222</v>
      </c>
      <c r="R159" s="9">
        <v>-18177.669440596343</v>
      </c>
      <c r="S159" s="9">
        <v>-17862.270148488187</v>
      </c>
      <c r="T159" s="9">
        <v>-14550.678811173977</v>
      </c>
      <c r="U159" s="10">
        <v>-69651.764220082725</v>
      </c>
      <c r="V159" s="9">
        <v>-20785.049653955939</v>
      </c>
      <c r="W159" s="9">
        <v>-24305.570602681055</v>
      </c>
      <c r="X159" s="9">
        <v>-29477.761466168493</v>
      </c>
      <c r="Y159" s="9">
        <v>-27157.049098508924</v>
      </c>
      <c r="Z159" s="10">
        <v>-101725.43082131441</v>
      </c>
      <c r="AA159" s="9">
        <v>-20138.064771999223</v>
      </c>
      <c r="AB159" s="9">
        <v>-28928.938368708066</v>
      </c>
      <c r="AC159" s="9">
        <v>-36689.953583642797</v>
      </c>
      <c r="AD159" s="9">
        <v>-25279.642703748952</v>
      </c>
      <c r="AE159" s="10">
        <v>-111036.59942809903</v>
      </c>
      <c r="AF159" s="9">
        <v>-23395.661910619096</v>
      </c>
      <c r="AG159" s="9">
        <v>-25214.457649454042</v>
      </c>
      <c r="AH159" s="9">
        <v>-36321.382806335685</v>
      </c>
      <c r="AI159" s="9">
        <v>-27625.426645054598</v>
      </c>
      <c r="AJ159" s="10">
        <v>-112556.92901146342</v>
      </c>
      <c r="AK159" s="9">
        <v>-23370.913386161923</v>
      </c>
      <c r="AL159" s="9">
        <v>-26267.415911271088</v>
      </c>
      <c r="AM159" s="9">
        <v>-33415.68281431721</v>
      </c>
      <c r="AN159" s="9">
        <v>-32831.852803860209</v>
      </c>
      <c r="AO159" s="10">
        <v>-115885.86491561044</v>
      </c>
      <c r="AP159" s="9">
        <v>-28040.823204677159</v>
      </c>
      <c r="AQ159" s="9">
        <v>-39507.615611625799</v>
      </c>
      <c r="AR159" s="9">
        <v>-40533.842239515674</v>
      </c>
      <c r="AS159" s="9">
        <v>-39461.958302951374</v>
      </c>
      <c r="AT159" s="10">
        <v>-147544.23935877002</v>
      </c>
      <c r="AU159" s="9">
        <v>-27532.123222766906</v>
      </c>
      <c r="AV159" s="9">
        <v>-35934.952271104572</v>
      </c>
      <c r="AW159" s="9">
        <v>-35705.213575608024</v>
      </c>
      <c r="AX159" s="9">
        <v>-29738.855830191122</v>
      </c>
      <c r="AY159" s="10">
        <v>-128911.14489967063</v>
      </c>
      <c r="AZ159" s="9">
        <v>-26159.580323117469</v>
      </c>
      <c r="BA159" s="9">
        <v>-32360.605371430589</v>
      </c>
      <c r="BB159" s="9">
        <v>-36184.33746763369</v>
      </c>
      <c r="BC159" s="9">
        <v>-35224.677366766802</v>
      </c>
      <c r="BD159" s="10">
        <v>-129929.20052894855</v>
      </c>
      <c r="BE159" s="9">
        <v>-27028.106313192198</v>
      </c>
      <c r="BF159" s="9">
        <v>-34321.054988343334</v>
      </c>
      <c r="BG159" s="9">
        <v>-43810.70277525382</v>
      </c>
      <c r="BH159" s="9">
        <v>-36666.225771664198</v>
      </c>
      <c r="BI159" s="10">
        <v>-141826.08984845356</v>
      </c>
      <c r="BJ159" s="9">
        <v>-30274.301009337079</v>
      </c>
      <c r="BK159" s="9">
        <v>-43136.748426429345</v>
      </c>
      <c r="BL159" s="9">
        <v>-59692.266736259109</v>
      </c>
      <c r="BM159" s="9">
        <v>-45769.853788542656</v>
      </c>
      <c r="BN159" s="10">
        <v>-178873.16996056819</v>
      </c>
      <c r="BO159" s="9">
        <v>-35258.663160046912</v>
      </c>
      <c r="BP159" s="9">
        <v>-48135.385184730454</v>
      </c>
      <c r="BQ159" s="9">
        <v>-63448.646648600246</v>
      </c>
      <c r="BR159" s="9">
        <v>-53492.846784622081</v>
      </c>
      <c r="BS159" s="10">
        <v>-200335.54177799969</v>
      </c>
      <c r="BT159" s="9">
        <v>-43358.99100826247</v>
      </c>
      <c r="BU159" s="9">
        <v>-49574.39103820637</v>
      </c>
      <c r="BV159" s="9">
        <v>-64047.901794996047</v>
      </c>
      <c r="BW159" s="9">
        <v>-52859.126179197447</v>
      </c>
      <c r="BX159" s="10">
        <v>-209840.41002066236</v>
      </c>
      <c r="BY159" s="9">
        <v>-35711.014191973416</v>
      </c>
      <c r="BZ159" s="9">
        <v>-52300.240391655265</v>
      </c>
      <c r="CA159" s="9">
        <v>-54640.260475816409</v>
      </c>
      <c r="CB159" s="9">
        <v>-56062.688203169622</v>
      </c>
      <c r="CC159" s="10">
        <v>-198714.2032626147</v>
      </c>
      <c r="CD159" s="9">
        <v>-51580.32439142526</v>
      </c>
      <c r="CE159" s="9">
        <v>-73624.342354059554</v>
      </c>
      <c r="CF159" s="9">
        <v>-75156.152967742382</v>
      </c>
      <c r="CG159" s="9">
        <v>-58945.831683188502</v>
      </c>
      <c r="CH159" s="10">
        <v>-259306.65139641569</v>
      </c>
      <c r="CI159" s="9">
        <v>-56065.040046449249</v>
      </c>
      <c r="CJ159" s="9">
        <v>-81216.934437716962</v>
      </c>
      <c r="CK159" s="9">
        <v>-104527.38619976398</v>
      </c>
      <c r="CL159" s="9">
        <v>-78347.69189463048</v>
      </c>
      <c r="CM159" s="10">
        <v>-320157.05257856066</v>
      </c>
      <c r="CN159" s="9">
        <v>-66260.423569999999</v>
      </c>
      <c r="CO159" s="9">
        <v>-78136.891640000002</v>
      </c>
      <c r="CP159" s="9">
        <v>-100411.13967</v>
      </c>
      <c r="CQ159" s="9">
        <v>-85936.668720000001</v>
      </c>
      <c r="CR159" s="10">
        <v>-330745.12359999999</v>
      </c>
      <c r="CS159" s="9">
        <v>-81204.357049999991</v>
      </c>
      <c r="CT159" s="9">
        <v>-121025.03784999999</v>
      </c>
      <c r="CU159" s="9">
        <v>-108126.10831</v>
      </c>
      <c r="CV159" s="9">
        <v>-122826.35003</v>
      </c>
      <c r="CW159" s="9">
        <v>-433181.85323999997</v>
      </c>
      <c r="CX159" s="9">
        <v>-68480.864359999992</v>
      </c>
      <c r="CY159" s="9">
        <v>-6518.76116</v>
      </c>
      <c r="CZ159" s="9">
        <v>-7897.98639</v>
      </c>
      <c r="DA159" s="9">
        <v>-12856.26849</v>
      </c>
      <c r="DB159" s="9">
        <v>-95753.880399999995</v>
      </c>
      <c r="DC159" s="9">
        <v>-9654.7387699999999</v>
      </c>
      <c r="DD159" s="9">
        <v>-16877.63709</v>
      </c>
      <c r="DE159" s="9">
        <v>-33124.403480000001</v>
      </c>
      <c r="DF159" s="9">
        <v>-37660.220520000003</v>
      </c>
      <c r="DG159" s="9">
        <v>-97316.999860000011</v>
      </c>
      <c r="DH159" s="9">
        <v>-44436.647349999999</v>
      </c>
      <c r="DI159" s="9">
        <v>-52354.097049999997</v>
      </c>
      <c r="DJ159" s="9">
        <v>-47658.324070000002</v>
      </c>
      <c r="DK159" s="9">
        <v>-51603.729660000005</v>
      </c>
      <c r="DL159" s="9">
        <v>-196052.79813000001</v>
      </c>
      <c r="DM159" s="9">
        <v>-57215.902619999993</v>
      </c>
      <c r="DN159" s="9">
        <v>-73159.586859999996</v>
      </c>
      <c r="DO159" s="9">
        <v>-76983.142930000002</v>
      </c>
      <c r="DP159" s="9">
        <v>-58396.154979999999</v>
      </c>
      <c r="DQ159" s="9">
        <v>-265754.78739000001</v>
      </c>
    </row>
    <row r="160" spans="1:121">
      <c r="A160" s="18" t="s">
        <v>67</v>
      </c>
      <c r="B160" s="9">
        <v>-409.62097474034795</v>
      </c>
      <c r="C160" s="9">
        <v>-441.78981736990249</v>
      </c>
      <c r="D160" s="9">
        <v>-622.80918712050084</v>
      </c>
      <c r="E160" s="9">
        <v>-529.32868769239826</v>
      </c>
      <c r="F160" s="10">
        <v>-2003.5486669231495</v>
      </c>
      <c r="G160" s="9">
        <v>-461.25551807450802</v>
      </c>
      <c r="H160" s="9">
        <v>-469.17877448120146</v>
      </c>
      <c r="I160" s="9">
        <v>-515.52128243115169</v>
      </c>
      <c r="J160" s="9">
        <v>-477.4792746098538</v>
      </c>
      <c r="K160" s="10">
        <v>-1923.4348495967149</v>
      </c>
      <c r="L160" s="9">
        <v>-422.04233318596727</v>
      </c>
      <c r="M160" s="9">
        <v>-521.5612640309273</v>
      </c>
      <c r="N160" s="9">
        <v>-614.94919468706166</v>
      </c>
      <c r="O160" s="9">
        <v>-464.54647584448941</v>
      </c>
      <c r="P160" s="10">
        <v>-2023.0992677484455</v>
      </c>
      <c r="Q160" s="9">
        <v>-457.91800000000001</v>
      </c>
      <c r="R160" s="9">
        <v>-558.02440802048488</v>
      </c>
      <c r="S160" s="9">
        <v>-859.29380668428735</v>
      </c>
      <c r="T160" s="9">
        <v>-745.82208513195258</v>
      </c>
      <c r="U160" s="10">
        <v>-2621.0582998367249</v>
      </c>
      <c r="V160" s="9">
        <v>-493.95966247613364</v>
      </c>
      <c r="W160" s="9">
        <v>-763.66636377338489</v>
      </c>
      <c r="X160" s="9">
        <v>-1024.5432427249493</v>
      </c>
      <c r="Y160" s="9">
        <v>-959.91671659354392</v>
      </c>
      <c r="Z160" s="10">
        <v>-3242.0859855680119</v>
      </c>
      <c r="AA160" s="9">
        <v>-657.84099118213157</v>
      </c>
      <c r="AB160" s="9">
        <v>-1260.0147493170439</v>
      </c>
      <c r="AC160" s="9">
        <v>-1583.0789841895753</v>
      </c>
      <c r="AD160" s="9">
        <v>-1409.3557538512468</v>
      </c>
      <c r="AE160" s="10">
        <v>-4910.2904785399978</v>
      </c>
      <c r="AF160" s="9">
        <v>-1269.2029372950747</v>
      </c>
      <c r="AG160" s="9">
        <v>-1714.5526614127284</v>
      </c>
      <c r="AH160" s="9">
        <v>-2309.5086927905813</v>
      </c>
      <c r="AI160" s="9">
        <v>-2118.6520530489242</v>
      </c>
      <c r="AJ160" s="10">
        <v>-7411.9163445473087</v>
      </c>
      <c r="AK160" s="9">
        <v>-2001.8496248947692</v>
      </c>
      <c r="AL160" s="9">
        <v>-2324.549399023384</v>
      </c>
      <c r="AM160" s="9">
        <v>-2773.4595808529125</v>
      </c>
      <c r="AN160" s="9">
        <v>-2660.8992774783405</v>
      </c>
      <c r="AO160" s="10">
        <v>-9760.7578822494052</v>
      </c>
      <c r="AP160" s="9">
        <v>-2282.6876619615973</v>
      </c>
      <c r="AQ160" s="9">
        <v>-3277.0237566900059</v>
      </c>
      <c r="AR160" s="9">
        <v>-3115.3584248647985</v>
      </c>
      <c r="AS160" s="9">
        <v>-3297.7949537656086</v>
      </c>
      <c r="AT160" s="10">
        <v>-11972.864797282011</v>
      </c>
      <c r="AU160" s="9">
        <v>-2777.6723634367581</v>
      </c>
      <c r="AV160" s="9">
        <v>-3664.2400414687954</v>
      </c>
      <c r="AW160" s="9">
        <v>-3491.2926134627187</v>
      </c>
      <c r="AX160" s="9">
        <v>-3044.7197734763904</v>
      </c>
      <c r="AY160" s="10">
        <v>-12977.924791844664</v>
      </c>
      <c r="AZ160" s="9">
        <v>-2534.9170072583556</v>
      </c>
      <c r="BA160" s="9">
        <v>-3158.5774539911622</v>
      </c>
      <c r="BB160" s="9">
        <v>-4053.9436206865416</v>
      </c>
      <c r="BC160" s="9">
        <v>-3834.6432289828126</v>
      </c>
      <c r="BD160" s="10">
        <v>-13582.081310918871</v>
      </c>
      <c r="BE160" s="9">
        <v>-2779.3681123587112</v>
      </c>
      <c r="BF160" s="9">
        <v>-3485.441526637333</v>
      </c>
      <c r="BG160" s="9">
        <v>-4371.1614983473091</v>
      </c>
      <c r="BH160" s="9">
        <v>-3903.7029531015783</v>
      </c>
      <c r="BI160" s="10">
        <v>-14539.674090444931</v>
      </c>
      <c r="BJ160" s="9">
        <v>-3240.3123813609309</v>
      </c>
      <c r="BK160" s="9">
        <v>-4186.3242945602569</v>
      </c>
      <c r="BL160" s="9">
        <v>-5284.3932550832769</v>
      </c>
      <c r="BM160" s="9">
        <v>-4974.5944779370266</v>
      </c>
      <c r="BN160" s="10">
        <v>-17685.62440894149</v>
      </c>
      <c r="BO160" s="9">
        <v>-4344.4487842099188</v>
      </c>
      <c r="BP160" s="9">
        <v>-5252.9794587168744</v>
      </c>
      <c r="BQ160" s="9">
        <v>-6202.5880429563958</v>
      </c>
      <c r="BR160" s="9">
        <v>-5041.6250372710047</v>
      </c>
      <c r="BS160" s="10">
        <v>-20841.641323154196</v>
      </c>
      <c r="BT160" s="9">
        <v>-4250.0577866865215</v>
      </c>
      <c r="BU160" s="9">
        <v>-5160.4398986493688</v>
      </c>
      <c r="BV160" s="9">
        <v>-5800.3072840683953</v>
      </c>
      <c r="BW160" s="9">
        <v>-4932.652329779974</v>
      </c>
      <c r="BX160" s="10">
        <v>-20143.457299184258</v>
      </c>
      <c r="BY160" s="9">
        <v>-4076.0601102701462</v>
      </c>
      <c r="BZ160" s="9">
        <v>-5048.9819442869066</v>
      </c>
      <c r="CA160" s="9">
        <v>-6072.0827089155255</v>
      </c>
      <c r="CB160" s="9">
        <v>-5161.2809352112981</v>
      </c>
      <c r="CC160" s="10">
        <v>-20358.405698683877</v>
      </c>
      <c r="CD160" s="9">
        <v>-4528.9441456218328</v>
      </c>
      <c r="CE160" s="9">
        <v>-5739.4694809092025</v>
      </c>
      <c r="CF160" s="9">
        <v>-6386.2599833202494</v>
      </c>
      <c r="CG160" s="9">
        <v>-5415.9217346639052</v>
      </c>
      <c r="CH160" s="10">
        <v>-22070.59534451519</v>
      </c>
      <c r="CI160" s="9">
        <v>-4869.0740215798969</v>
      </c>
      <c r="CJ160" s="9">
        <v>-6228.9006209619529</v>
      </c>
      <c r="CK160" s="9">
        <v>-7560.3745615337248</v>
      </c>
      <c r="CL160" s="9">
        <v>-6118.546051702926</v>
      </c>
      <c r="CM160" s="10">
        <v>-24776.895255778501</v>
      </c>
      <c r="CN160" s="9">
        <v>-5290.33878</v>
      </c>
      <c r="CO160" s="9">
        <v>-6093.0486799999999</v>
      </c>
      <c r="CP160" s="9">
        <v>-6688.0219200000001</v>
      </c>
      <c r="CQ160" s="9">
        <v>-5628.5395099999996</v>
      </c>
      <c r="CR160" s="10">
        <v>-23699.94889</v>
      </c>
      <c r="CS160" s="9">
        <v>-5291.0014300000003</v>
      </c>
      <c r="CT160" s="9">
        <v>-5780.4282599999997</v>
      </c>
      <c r="CU160" s="9">
        <v>-7057.7510299999994</v>
      </c>
      <c r="CV160" s="9">
        <v>-6359.0369700000001</v>
      </c>
      <c r="CW160" s="9">
        <v>-24488.217690000001</v>
      </c>
      <c r="CX160" s="9">
        <v>-4416.75792</v>
      </c>
      <c r="CY160" s="9">
        <v>-284.70334000000003</v>
      </c>
      <c r="CZ160" s="9">
        <v>-527.86320000000001</v>
      </c>
      <c r="DA160" s="9">
        <v>-546.39492000000007</v>
      </c>
      <c r="DB160" s="9">
        <v>-5775.7193799999995</v>
      </c>
      <c r="DC160" s="9">
        <v>-529.71754999999996</v>
      </c>
      <c r="DD160" s="9">
        <v>-914.22042999999996</v>
      </c>
      <c r="DE160" s="9">
        <v>-1497.9919</v>
      </c>
      <c r="DF160" s="9">
        <v>-1725.1654000000001</v>
      </c>
      <c r="DG160" s="9">
        <v>-4667.0952799999995</v>
      </c>
      <c r="DH160" s="9">
        <v>-1928.5331600000002</v>
      </c>
      <c r="DI160" s="9">
        <v>-3755.0561199999997</v>
      </c>
      <c r="DJ160" s="9">
        <v>-4990.2180800000006</v>
      </c>
      <c r="DK160" s="9">
        <v>-4660.92796</v>
      </c>
      <c r="DL160" s="9">
        <v>-15334.73532</v>
      </c>
      <c r="DM160" s="9">
        <v>-3928.2696900000001</v>
      </c>
      <c r="DN160" s="9">
        <v>-4726.86168</v>
      </c>
      <c r="DO160" s="9">
        <v>-5583.4770499999995</v>
      </c>
      <c r="DP160" s="9">
        <v>-4845.7929300000005</v>
      </c>
      <c r="DQ160" s="9">
        <v>-19084.40135</v>
      </c>
    </row>
    <row r="161" spans="1:121">
      <c r="A161" s="16" t="s">
        <v>256</v>
      </c>
      <c r="B161" s="9">
        <v>156.56399949070331</v>
      </c>
      <c r="C161" s="9">
        <v>192.31967875606233</v>
      </c>
      <c r="D161" s="9">
        <v>228.0861822999434</v>
      </c>
      <c r="E161" s="9">
        <v>199.90367686754922</v>
      </c>
      <c r="F161" s="10">
        <v>776.87353741425818</v>
      </c>
      <c r="G161" s="9">
        <v>161.23633942146682</v>
      </c>
      <c r="H161" s="9">
        <v>195.6226449350853</v>
      </c>
      <c r="I161" s="9">
        <v>203.27638055423665</v>
      </c>
      <c r="J161" s="9">
        <v>160.25267856912302</v>
      </c>
      <c r="K161" s="10">
        <v>720.38804347991186</v>
      </c>
      <c r="L161" s="9">
        <v>146.80770157074329</v>
      </c>
      <c r="M161" s="9">
        <v>179.28981693452016</v>
      </c>
      <c r="N161" s="9">
        <v>215.84545052689845</v>
      </c>
      <c r="O161" s="9">
        <v>170.97149786498454</v>
      </c>
      <c r="P161" s="10">
        <v>712.91446689714644</v>
      </c>
      <c r="Q161" s="9">
        <v>151</v>
      </c>
      <c r="R161" s="9">
        <v>191.09234595370833</v>
      </c>
      <c r="S161" s="9">
        <v>241.84470572245229</v>
      </c>
      <c r="T161" s="9">
        <v>190.40162624750633</v>
      </c>
      <c r="U161" s="10">
        <v>774.33867792366698</v>
      </c>
      <c r="V161" s="9">
        <v>173.29497542364777</v>
      </c>
      <c r="W161" s="9">
        <v>234.76963343957769</v>
      </c>
      <c r="X161" s="9">
        <v>300.89904582226859</v>
      </c>
      <c r="Y161" s="9">
        <v>318.67421949205533</v>
      </c>
      <c r="Z161" s="10">
        <v>1027.6378741775493</v>
      </c>
      <c r="AA161" s="9">
        <v>310.88506474306365</v>
      </c>
      <c r="AB161" s="9">
        <v>512.14405800167003</v>
      </c>
      <c r="AC161" s="9">
        <v>634.4886790996884</v>
      </c>
      <c r="AD161" s="9">
        <v>495.59778640092452</v>
      </c>
      <c r="AE161" s="10">
        <v>1953.1155882453468</v>
      </c>
      <c r="AF161" s="9">
        <v>412.2781200134346</v>
      </c>
      <c r="AG161" s="9">
        <v>587.74131064508367</v>
      </c>
      <c r="AH161" s="9">
        <v>216.74390827283193</v>
      </c>
      <c r="AI161" s="9">
        <v>146.69362981929805</v>
      </c>
      <c r="AJ161" s="10">
        <v>1363.4569687506482</v>
      </c>
      <c r="AK161" s="9">
        <v>138.60098209618232</v>
      </c>
      <c r="AL161" s="9">
        <v>161.36115975748589</v>
      </c>
      <c r="AM161" s="9">
        <v>194.34211018910798</v>
      </c>
      <c r="AN161" s="9">
        <v>185.3775563833733</v>
      </c>
      <c r="AO161" s="10">
        <v>679.68180842614947</v>
      </c>
      <c r="AP161" s="9">
        <v>161.7712587853888</v>
      </c>
      <c r="AQ161" s="9">
        <v>252.08265255798915</v>
      </c>
      <c r="AR161" s="9">
        <v>213.62064800070189</v>
      </c>
      <c r="AS161" s="9">
        <v>220.11746573535126</v>
      </c>
      <c r="AT161" s="10">
        <v>847.5920250794311</v>
      </c>
      <c r="AU161" s="9">
        <v>169.6934032208901</v>
      </c>
      <c r="AV161" s="9">
        <v>206.87371333658982</v>
      </c>
      <c r="AW161" s="9">
        <v>229.52372969443331</v>
      </c>
      <c r="AX161" s="9">
        <v>198.92423297512974</v>
      </c>
      <c r="AY161" s="10">
        <v>805.01507922704297</v>
      </c>
      <c r="AZ161" s="9">
        <v>165.5104815681041</v>
      </c>
      <c r="BA161" s="9">
        <v>205.94112819841038</v>
      </c>
      <c r="BB161" s="9">
        <v>272.00769659653866</v>
      </c>
      <c r="BC161" s="9">
        <v>253.99058133929285</v>
      </c>
      <c r="BD161" s="10">
        <v>897.44988770234602</v>
      </c>
      <c r="BE161" s="9">
        <v>187.03126120224482</v>
      </c>
      <c r="BF161" s="9">
        <v>234.63306084055259</v>
      </c>
      <c r="BG161" s="9">
        <v>304.1652390041084</v>
      </c>
      <c r="BH161" s="9">
        <v>265.83841465244814</v>
      </c>
      <c r="BI161" s="10">
        <v>991.66797569935397</v>
      </c>
      <c r="BJ161" s="9">
        <v>223.46276996190213</v>
      </c>
      <c r="BK161" s="9">
        <v>294.97623668649675</v>
      </c>
      <c r="BL161" s="9">
        <v>386.14706972609252</v>
      </c>
      <c r="BM161" s="9">
        <v>348.9150825259909</v>
      </c>
      <c r="BN161" s="10">
        <v>1253.5011589004821</v>
      </c>
      <c r="BO161" s="9">
        <v>301.00428207953553</v>
      </c>
      <c r="BP161" s="9">
        <v>370.34768288687383</v>
      </c>
      <c r="BQ161" s="9">
        <v>458.47015860469782</v>
      </c>
      <c r="BR161" s="9">
        <v>359.18161914170042</v>
      </c>
      <c r="BS161" s="10">
        <v>1489.0037427128075</v>
      </c>
      <c r="BT161" s="9">
        <v>298.951571580701</v>
      </c>
      <c r="BU161" s="9">
        <v>363.33903288230732</v>
      </c>
      <c r="BV161" s="9">
        <v>436.56549929324723</v>
      </c>
      <c r="BW161" s="9">
        <v>353.37196053816996</v>
      </c>
      <c r="BX161" s="10">
        <v>1452.2280642944256</v>
      </c>
      <c r="BY161" s="9">
        <v>287.57757020734181</v>
      </c>
      <c r="BZ161" s="9">
        <v>361.93348683539824</v>
      </c>
      <c r="CA161" s="9">
        <v>462.961386174952</v>
      </c>
      <c r="CB161" s="9">
        <v>371.54397562548047</v>
      </c>
      <c r="CC161" s="10">
        <v>1484.0164188431725</v>
      </c>
      <c r="CD161" s="9">
        <v>277.9652949667306</v>
      </c>
      <c r="CE161" s="9">
        <v>350.23305020746864</v>
      </c>
      <c r="CF161" s="9">
        <v>419.99134323274347</v>
      </c>
      <c r="CG161" s="9">
        <v>334.67377202034578</v>
      </c>
      <c r="CH161" s="10">
        <v>1382.8634604272884</v>
      </c>
      <c r="CI161" s="9">
        <v>298.66212784133575</v>
      </c>
      <c r="CJ161" s="9">
        <v>386.70923962436495</v>
      </c>
      <c r="CK161" s="9">
        <v>508.64770906907665</v>
      </c>
      <c r="CL161" s="9">
        <v>382.72748167460628</v>
      </c>
      <c r="CM161" s="10">
        <v>1576.7465582093837</v>
      </c>
      <c r="CN161" s="9">
        <v>330.25250999999997</v>
      </c>
      <c r="CO161" s="9">
        <v>392.06738999999999</v>
      </c>
      <c r="CP161" s="9">
        <v>480.31544000000002</v>
      </c>
      <c r="CQ161" s="9">
        <v>364.37455999999997</v>
      </c>
      <c r="CR161" s="10">
        <v>1567.0099</v>
      </c>
      <c r="CS161" s="9">
        <v>315.59492</v>
      </c>
      <c r="CT161" s="9">
        <v>396.18732</v>
      </c>
      <c r="CU161" s="9">
        <v>511.46366</v>
      </c>
      <c r="CV161" s="9">
        <v>417.26488000000001</v>
      </c>
      <c r="CW161" s="9">
        <v>1640.5107799999998</v>
      </c>
      <c r="CX161" s="9">
        <v>278.53609999999998</v>
      </c>
      <c r="CY161" s="9">
        <v>19.579139999999999</v>
      </c>
      <c r="CZ161" s="9">
        <v>34.151879999999998</v>
      </c>
      <c r="DA161" s="9">
        <v>34.317830000000001</v>
      </c>
      <c r="DB161" s="9">
        <v>366.58494999999999</v>
      </c>
      <c r="DC161" s="9">
        <v>32.80677</v>
      </c>
      <c r="DD161" s="9">
        <v>63.715009999999999</v>
      </c>
      <c r="DE161" s="9">
        <v>113.51721999999999</v>
      </c>
      <c r="DF161" s="9">
        <v>114.0972</v>
      </c>
      <c r="DG161" s="9">
        <v>324.13619999999997</v>
      </c>
      <c r="DH161" s="9">
        <v>134.56514000000001</v>
      </c>
      <c r="DI161" s="9">
        <v>260.59577999999999</v>
      </c>
      <c r="DJ161" s="9">
        <v>387.94027999999997</v>
      </c>
      <c r="DK161" s="9">
        <v>337.20819999999998</v>
      </c>
      <c r="DL161" s="9">
        <v>1120.3094000000001</v>
      </c>
      <c r="DM161" s="9">
        <v>277.76659999999998</v>
      </c>
      <c r="DN161" s="9">
        <v>349.82195000000002</v>
      </c>
      <c r="DO161" s="9">
        <v>447.78120999999999</v>
      </c>
      <c r="DP161" s="9">
        <v>347.49957999999998</v>
      </c>
      <c r="DQ161" s="9">
        <v>1422.86934</v>
      </c>
    </row>
    <row r="162" spans="1:121">
      <c r="A162" s="16" t="s">
        <v>257</v>
      </c>
      <c r="B162" s="9">
        <v>-566.18497423105123</v>
      </c>
      <c r="C162" s="9">
        <v>-634.10949612596482</v>
      </c>
      <c r="D162" s="9">
        <v>-850.89536942044424</v>
      </c>
      <c r="E162" s="9">
        <v>-729.23236455994743</v>
      </c>
      <c r="F162" s="10">
        <v>-2780.4222043374075</v>
      </c>
      <c r="G162" s="9">
        <v>-622.49185749597484</v>
      </c>
      <c r="H162" s="9">
        <v>-664.80141941628676</v>
      </c>
      <c r="I162" s="9">
        <v>-718.79766298538834</v>
      </c>
      <c r="J162" s="9">
        <v>-637.73195317897682</v>
      </c>
      <c r="K162" s="10">
        <v>-2643.8228930766268</v>
      </c>
      <c r="L162" s="9">
        <v>-568.85003475671056</v>
      </c>
      <c r="M162" s="9">
        <v>-700.85108096544741</v>
      </c>
      <c r="N162" s="9">
        <v>-830.79464521396017</v>
      </c>
      <c r="O162" s="9">
        <v>-635.51797370947395</v>
      </c>
      <c r="P162" s="10">
        <v>-2736.0137346455922</v>
      </c>
      <c r="Q162" s="9">
        <v>-608.91800000000001</v>
      </c>
      <c r="R162" s="9">
        <v>-749.11675397419322</v>
      </c>
      <c r="S162" s="9">
        <v>-1101.1385124067397</v>
      </c>
      <c r="T162" s="9">
        <v>-936.2237113794589</v>
      </c>
      <c r="U162" s="10">
        <v>-3395.396977760392</v>
      </c>
      <c r="V162" s="9">
        <v>-667.25463789978141</v>
      </c>
      <c r="W162" s="9">
        <v>-998.43599721296255</v>
      </c>
      <c r="X162" s="9">
        <v>-1325.4422885472179</v>
      </c>
      <c r="Y162" s="9">
        <v>-1278.5909360855992</v>
      </c>
      <c r="Z162" s="10">
        <v>-4269.7238597455616</v>
      </c>
      <c r="AA162" s="9">
        <v>-968.72605592519528</v>
      </c>
      <c r="AB162" s="9">
        <v>-1772.1588073187138</v>
      </c>
      <c r="AC162" s="9">
        <v>-2217.5676632892637</v>
      </c>
      <c r="AD162" s="9">
        <v>-1904.9535402521715</v>
      </c>
      <c r="AE162" s="10">
        <v>-6863.4060667853437</v>
      </c>
      <c r="AF162" s="9">
        <v>-1681.4810573085092</v>
      </c>
      <c r="AG162" s="9">
        <v>-2302.293972057812</v>
      </c>
      <c r="AH162" s="9">
        <v>-2526.2526010634133</v>
      </c>
      <c r="AI162" s="9">
        <v>-2265.3456828682224</v>
      </c>
      <c r="AJ162" s="10">
        <v>-8775.3733132979578</v>
      </c>
      <c r="AK162" s="9">
        <v>-2140.4506069909517</v>
      </c>
      <c r="AL162" s="9">
        <v>-2485.9105587808699</v>
      </c>
      <c r="AM162" s="9">
        <v>-2967.8016910420206</v>
      </c>
      <c r="AN162" s="9">
        <v>-2846.2768338617138</v>
      </c>
      <c r="AO162" s="10">
        <v>-10440.439690675556</v>
      </c>
      <c r="AP162" s="9">
        <v>-2444.4589207469862</v>
      </c>
      <c r="AQ162" s="9">
        <v>-3529.1064092479951</v>
      </c>
      <c r="AR162" s="9">
        <v>-3328.9790728655003</v>
      </c>
      <c r="AS162" s="9">
        <v>-3517.9124195009599</v>
      </c>
      <c r="AT162" s="10">
        <v>-12820.456822361441</v>
      </c>
      <c r="AU162" s="9">
        <v>-2947.3657666576482</v>
      </c>
      <c r="AV162" s="9">
        <v>-3871.1137548053853</v>
      </c>
      <c r="AW162" s="9">
        <v>-3720.816343157152</v>
      </c>
      <c r="AX162" s="9">
        <v>-3243.64400645152</v>
      </c>
      <c r="AY162" s="10">
        <v>-13782.939871071707</v>
      </c>
      <c r="AZ162" s="9">
        <v>-2700.4274888264599</v>
      </c>
      <c r="BA162" s="9">
        <v>-3364.5185821895725</v>
      </c>
      <c r="BB162" s="9">
        <v>-4325.9513172830802</v>
      </c>
      <c r="BC162" s="9">
        <v>-4088.6338103221055</v>
      </c>
      <c r="BD162" s="10">
        <v>-14479.531198621218</v>
      </c>
      <c r="BE162" s="9">
        <v>-2966.3993735609561</v>
      </c>
      <c r="BF162" s="9">
        <v>-3720.0745874778854</v>
      </c>
      <c r="BG162" s="9">
        <v>-4675.3267373514173</v>
      </c>
      <c r="BH162" s="9">
        <v>-4169.5413677540264</v>
      </c>
      <c r="BI162" s="10">
        <v>-15531.342066144287</v>
      </c>
      <c r="BJ162" s="9">
        <v>-3463.7751513228332</v>
      </c>
      <c r="BK162" s="9">
        <v>-4481.300531246754</v>
      </c>
      <c r="BL162" s="9">
        <v>-5670.5403248093698</v>
      </c>
      <c r="BM162" s="9">
        <v>-5323.5095604630178</v>
      </c>
      <c r="BN162" s="10">
        <v>-18939.125567841977</v>
      </c>
      <c r="BO162" s="9">
        <v>-4645.453066289454</v>
      </c>
      <c r="BP162" s="9">
        <v>-5623.3271416037487</v>
      </c>
      <c r="BQ162" s="9">
        <v>-6661.0582015610935</v>
      </c>
      <c r="BR162" s="9">
        <v>-5400.8066564127048</v>
      </c>
      <c r="BS162" s="10">
        <v>-22330.645065867</v>
      </c>
      <c r="BT162" s="9">
        <v>-4549.0093582672225</v>
      </c>
      <c r="BU162" s="9">
        <v>-5523.7789315316759</v>
      </c>
      <c r="BV162" s="9">
        <v>-6236.8727833616422</v>
      </c>
      <c r="BW162" s="9">
        <v>-5286.0242903181443</v>
      </c>
      <c r="BX162" s="10">
        <v>-21595.685363478682</v>
      </c>
      <c r="BY162" s="9">
        <v>-4363.6376804774882</v>
      </c>
      <c r="BZ162" s="9">
        <v>-5410.9154311223047</v>
      </c>
      <c r="CA162" s="9">
        <v>-6535.0440950904776</v>
      </c>
      <c r="CB162" s="9">
        <v>-5532.8249108367791</v>
      </c>
      <c r="CC162" s="10">
        <v>-21842.42211752705</v>
      </c>
      <c r="CD162" s="9">
        <v>-4806.9094405885635</v>
      </c>
      <c r="CE162" s="9">
        <v>-6089.7025311166708</v>
      </c>
      <c r="CF162" s="9">
        <v>-6806.2513265529924</v>
      </c>
      <c r="CG162" s="9">
        <v>-5750.5955066842507</v>
      </c>
      <c r="CH162" s="10">
        <v>-23453.458804942478</v>
      </c>
      <c r="CI162" s="9">
        <v>-5167.7361494212328</v>
      </c>
      <c r="CJ162" s="9">
        <v>-6615.6098605863181</v>
      </c>
      <c r="CK162" s="9">
        <v>-8069.0222706028017</v>
      </c>
      <c r="CL162" s="9">
        <v>-6501.2735333775327</v>
      </c>
      <c r="CM162" s="10">
        <v>-26353.641813987888</v>
      </c>
      <c r="CN162" s="9">
        <v>-5620.5912900000003</v>
      </c>
      <c r="CO162" s="9">
        <v>-6485.11607</v>
      </c>
      <c r="CP162" s="9">
        <v>-7168.3373600000004</v>
      </c>
      <c r="CQ162" s="9">
        <v>-5992.9140699999998</v>
      </c>
      <c r="CR162" s="10">
        <v>-25266.958790000001</v>
      </c>
      <c r="CS162" s="9">
        <v>-5606.5963499999998</v>
      </c>
      <c r="CT162" s="9">
        <v>-6176.6155799999997</v>
      </c>
      <c r="CU162" s="9">
        <v>-7569.2146899999998</v>
      </c>
      <c r="CV162" s="9">
        <v>-6776.3018499999998</v>
      </c>
      <c r="CW162" s="9">
        <v>-26128.728469999998</v>
      </c>
      <c r="CX162" s="9">
        <v>-4695.2940200000003</v>
      </c>
      <c r="CY162" s="9">
        <v>-304.28248000000002</v>
      </c>
      <c r="CZ162" s="9">
        <v>-562.01508000000001</v>
      </c>
      <c r="DA162" s="9">
        <v>-580.71275000000003</v>
      </c>
      <c r="DB162" s="9">
        <v>-6142.3043299999999</v>
      </c>
      <c r="DC162" s="9">
        <v>-562.52431999999999</v>
      </c>
      <c r="DD162" s="9">
        <v>-977.93543999999997</v>
      </c>
      <c r="DE162" s="9">
        <v>-1611.5091199999999</v>
      </c>
      <c r="DF162" s="9">
        <v>-1839.2626</v>
      </c>
      <c r="DG162" s="9">
        <v>-4991.2314800000004</v>
      </c>
      <c r="DH162" s="9">
        <v>-2063.0983000000001</v>
      </c>
      <c r="DI162" s="9">
        <v>-4015.6518999999998</v>
      </c>
      <c r="DJ162" s="9">
        <v>-5378.1583600000004</v>
      </c>
      <c r="DK162" s="9">
        <v>-4998.13616</v>
      </c>
      <c r="DL162" s="9">
        <v>-16455.044719999998</v>
      </c>
      <c r="DM162" s="9">
        <v>-4206.03629</v>
      </c>
      <c r="DN162" s="9">
        <v>-5076.6836300000004</v>
      </c>
      <c r="DO162" s="9">
        <v>-6031.2582599999996</v>
      </c>
      <c r="DP162" s="9">
        <v>-5193.2925100000002</v>
      </c>
      <c r="DQ162" s="9">
        <v>-20507.270689999998</v>
      </c>
    </row>
    <row r="163" spans="1:121">
      <c r="A163" s="17" t="s">
        <v>287</v>
      </c>
      <c r="B163" s="9">
        <v>3735.5735650754632</v>
      </c>
      <c r="C163" s="9">
        <v>5830.2527650608699</v>
      </c>
      <c r="D163" s="9">
        <v>7544.3421303973319</v>
      </c>
      <c r="E163" s="9">
        <v>7433.4478323682069</v>
      </c>
      <c r="F163" s="10">
        <v>24543.616292901868</v>
      </c>
      <c r="G163" s="9">
        <v>-2896.7003557766766</v>
      </c>
      <c r="H163" s="9">
        <v>3363.4841720888999</v>
      </c>
      <c r="I163" s="9">
        <v>5838.3511939857126</v>
      </c>
      <c r="J163" s="9">
        <v>-3115.9293762689049</v>
      </c>
      <c r="K163" s="10">
        <v>3189.205634029031</v>
      </c>
      <c r="L163" s="9">
        <v>-1485.3588590866511</v>
      </c>
      <c r="M163" s="9">
        <v>-716.63943850247597</v>
      </c>
      <c r="N163" s="9">
        <v>-1429.168967119047</v>
      </c>
      <c r="O163" s="9">
        <v>286.89396593048878</v>
      </c>
      <c r="P163" s="10">
        <v>-3344.2732987776853</v>
      </c>
      <c r="Q163" s="9">
        <v>-1227.0758798242205</v>
      </c>
      <c r="R163" s="9">
        <v>3377.605473377851</v>
      </c>
      <c r="S163" s="9">
        <v>11932.10920591855</v>
      </c>
      <c r="T163" s="9">
        <v>6188.831340205481</v>
      </c>
      <c r="U163" s="10">
        <v>20271.470139677662</v>
      </c>
      <c r="V163" s="9">
        <v>-826.55965605615347</v>
      </c>
      <c r="W163" s="9">
        <v>2981.390014531913</v>
      </c>
      <c r="X163" s="9">
        <v>4469.6253823787229</v>
      </c>
      <c r="Y163" s="9">
        <v>296.10869757667751</v>
      </c>
      <c r="Z163" s="10">
        <v>6920.5644384311599</v>
      </c>
      <c r="AA163" s="9">
        <v>4610.7426839259679</v>
      </c>
      <c r="AB163" s="9">
        <v>8196.0296386106493</v>
      </c>
      <c r="AC163" s="9">
        <v>9210.2671356464707</v>
      </c>
      <c r="AD163" s="9">
        <v>15154.722536503217</v>
      </c>
      <c r="AE163" s="10">
        <v>37171.761994686305</v>
      </c>
      <c r="AF163" s="9">
        <v>13983.452506689413</v>
      </c>
      <c r="AG163" s="9">
        <v>24359.646038603765</v>
      </c>
      <c r="AH163" s="9">
        <v>11687.960994727735</v>
      </c>
      <c r="AI163" s="9">
        <v>12510.325567813623</v>
      </c>
      <c r="AJ163" s="10">
        <v>62541.385107834532</v>
      </c>
      <c r="AK163" s="9">
        <v>16674.063100829029</v>
      </c>
      <c r="AL163" s="9">
        <v>28167.515191509796</v>
      </c>
      <c r="AM163" s="9">
        <v>27276.073279324821</v>
      </c>
      <c r="AN163" s="9">
        <v>31953.157834721518</v>
      </c>
      <c r="AO163" s="10">
        <v>104070.80940638517</v>
      </c>
      <c r="AP163" s="9">
        <v>25285.963284069821</v>
      </c>
      <c r="AQ163" s="9">
        <v>37739.811725622181</v>
      </c>
      <c r="AR163" s="9">
        <v>31682.096232849828</v>
      </c>
      <c r="AS163" s="9">
        <v>27475.103054549589</v>
      </c>
      <c r="AT163" s="10">
        <v>122182.97429709142</v>
      </c>
      <c r="AU163" s="9">
        <v>21700.111823890747</v>
      </c>
      <c r="AV163" s="9">
        <v>31646.42359570082</v>
      </c>
      <c r="AW163" s="9">
        <v>38994.078129149129</v>
      </c>
      <c r="AX163" s="9">
        <v>50905.496345580395</v>
      </c>
      <c r="AY163" s="10">
        <v>143246.1098943211</v>
      </c>
      <c r="AZ163" s="9">
        <v>36664.357765708985</v>
      </c>
      <c r="BA163" s="9">
        <v>48466.564142758987</v>
      </c>
      <c r="BB163" s="9">
        <v>55545.596012149392</v>
      </c>
      <c r="BC163" s="9">
        <v>59444.049709805317</v>
      </c>
      <c r="BD163" s="10">
        <v>200120.56763042268</v>
      </c>
      <c r="BE163" s="9">
        <v>48487.804053968764</v>
      </c>
      <c r="BF163" s="9">
        <v>60939.207171054557</v>
      </c>
      <c r="BG163" s="9">
        <v>73215.133158897603</v>
      </c>
      <c r="BH163" s="9">
        <v>78003.301763049851</v>
      </c>
      <c r="BI163" s="10">
        <v>260645.44614697079</v>
      </c>
      <c r="BJ163" s="9">
        <v>72743.71560958575</v>
      </c>
      <c r="BK163" s="9">
        <v>109808.62106873744</v>
      </c>
      <c r="BL163" s="9">
        <v>103780.55466279025</v>
      </c>
      <c r="BM163" s="9">
        <v>103485.34880232037</v>
      </c>
      <c r="BN163" s="10">
        <v>389818.2401434338</v>
      </c>
      <c r="BO163" s="9">
        <v>89771.635027092547</v>
      </c>
      <c r="BP163" s="9">
        <v>137788.92179047328</v>
      </c>
      <c r="BQ163" s="9">
        <v>124002.11435120087</v>
      </c>
      <c r="BR163" s="9">
        <v>94265.714277130639</v>
      </c>
      <c r="BS163" s="10">
        <v>445828.38544589735</v>
      </c>
      <c r="BT163" s="9">
        <v>83721.456225604779</v>
      </c>
      <c r="BU163" s="9">
        <v>135895.88785844538</v>
      </c>
      <c r="BV163" s="9">
        <v>136749.18883236565</v>
      </c>
      <c r="BW163" s="9">
        <v>96987.8626435107</v>
      </c>
      <c r="BX163" s="10">
        <v>453354.39555992652</v>
      </c>
      <c r="BY163" s="9">
        <v>96540.505096076755</v>
      </c>
      <c r="BZ163" s="9">
        <v>132915.68449301168</v>
      </c>
      <c r="CA163" s="9">
        <v>196572.13706508841</v>
      </c>
      <c r="CB163" s="9">
        <v>121709.8782362643</v>
      </c>
      <c r="CC163" s="10">
        <v>547738.20489044115</v>
      </c>
      <c r="CD163" s="9">
        <v>69429.085538672953</v>
      </c>
      <c r="CE163" s="9">
        <v>91296.342245669177</v>
      </c>
      <c r="CF163" s="9">
        <v>158915.2286226147</v>
      </c>
      <c r="CG163" s="9">
        <v>111176.33846351859</v>
      </c>
      <c r="CH163" s="10">
        <v>430816.99487047544</v>
      </c>
      <c r="CI163" s="9">
        <v>89276.228072538375</v>
      </c>
      <c r="CJ163" s="9">
        <v>120266.81455064483</v>
      </c>
      <c r="CK163" s="9">
        <v>161818.69288188464</v>
      </c>
      <c r="CL163" s="9">
        <v>127459.30738943956</v>
      </c>
      <c r="CM163" s="10">
        <v>498821.04289450741</v>
      </c>
      <c r="CN163" s="9">
        <v>115263.50967832003</v>
      </c>
      <c r="CO163" s="9">
        <v>170947.00181399996</v>
      </c>
      <c r="CP163" s="9">
        <v>184705.81673100003</v>
      </c>
      <c r="CQ163" s="9">
        <v>140968.77583400003</v>
      </c>
      <c r="CR163" s="10">
        <v>611885.10405732004</v>
      </c>
      <c r="CS163" s="9">
        <v>100511.52433480001</v>
      </c>
      <c r="CT163" s="9">
        <v>134878.89497869997</v>
      </c>
      <c r="CU163" s="9">
        <v>141187.41021399997</v>
      </c>
      <c r="CV163" s="9">
        <v>106422.39830250001</v>
      </c>
      <c r="CW163" s="9">
        <v>483000.22782999999</v>
      </c>
      <c r="CX163" s="9">
        <v>61037.755251625007</v>
      </c>
      <c r="CY163" s="9">
        <v>1274.78521</v>
      </c>
      <c r="CZ163" s="9">
        <v>1270.1282100000017</v>
      </c>
      <c r="DA163" s="9">
        <v>1148.3609299999989</v>
      </c>
      <c r="DB163" s="9">
        <v>64731.029601625007</v>
      </c>
      <c r="DC163" s="9">
        <v>5429.611280000001</v>
      </c>
      <c r="DD163" s="9">
        <v>46841.262109999996</v>
      </c>
      <c r="DE163" s="9">
        <v>75302.748080000019</v>
      </c>
      <c r="DF163" s="9">
        <v>76899.746379999997</v>
      </c>
      <c r="DG163" s="9">
        <v>204473.36785000001</v>
      </c>
      <c r="DH163" s="9">
        <v>62121.703789999985</v>
      </c>
      <c r="DI163" s="9">
        <v>135994.25023000001</v>
      </c>
      <c r="DJ163" s="9">
        <v>201196.52854999999</v>
      </c>
      <c r="DK163" s="9">
        <v>239334.76955999999</v>
      </c>
      <c r="DL163" s="9">
        <v>638647.25212999992</v>
      </c>
      <c r="DM163" s="9">
        <v>160413.50038000001</v>
      </c>
      <c r="DN163" s="9">
        <v>181145.68677</v>
      </c>
      <c r="DO163" s="9">
        <v>180663.98669000002</v>
      </c>
      <c r="DP163" s="9">
        <v>194492.44336</v>
      </c>
      <c r="DQ163" s="9">
        <v>716715.6172000001</v>
      </c>
    </row>
    <row r="164" spans="1:121">
      <c r="A164" s="16" t="s">
        <v>256</v>
      </c>
      <c r="B164" s="9">
        <v>17388.451379999999</v>
      </c>
      <c r="C164" s="9">
        <v>20352.176800000001</v>
      </c>
      <c r="D164" s="9">
        <v>23015.91231408</v>
      </c>
      <c r="E164" s="9">
        <v>20337.474000000002</v>
      </c>
      <c r="F164" s="10">
        <v>81094.014494080009</v>
      </c>
      <c r="G164" s="9">
        <v>15865.813299999998</v>
      </c>
      <c r="H164" s="9">
        <v>19148.412319999999</v>
      </c>
      <c r="I164" s="9">
        <v>19359.75754948</v>
      </c>
      <c r="J164" s="9">
        <v>14971.609199999999</v>
      </c>
      <c r="K164" s="10">
        <v>69345.59236948</v>
      </c>
      <c r="L164" s="9">
        <v>14925.911880000001</v>
      </c>
      <c r="M164" s="9">
        <v>19502.84924</v>
      </c>
      <c r="N164" s="9">
        <v>20142.344641574884</v>
      </c>
      <c r="O164" s="9">
        <v>18621.528559999999</v>
      </c>
      <c r="P164" s="10">
        <v>73192.634321574878</v>
      </c>
      <c r="Q164" s="9">
        <v>17225.15194</v>
      </c>
      <c r="R164" s="9">
        <v>20806.158159999999</v>
      </c>
      <c r="S164" s="9">
        <v>28693.240841999999</v>
      </c>
      <c r="T164" s="9">
        <v>19803.28644</v>
      </c>
      <c r="U164" s="10">
        <v>86527.837381999998</v>
      </c>
      <c r="V164" s="9">
        <v>19291.235360000002</v>
      </c>
      <c r="W164" s="9">
        <v>26288.524620000004</v>
      </c>
      <c r="X164" s="9">
        <v>32621.944559999996</v>
      </c>
      <c r="Y164" s="9">
        <v>26174.566860000003</v>
      </c>
      <c r="Z164" s="10">
        <v>104376.27140000001</v>
      </c>
      <c r="AA164" s="9">
        <v>23780.081399999995</v>
      </c>
      <c r="AB164" s="9">
        <v>35352.809200000003</v>
      </c>
      <c r="AC164" s="9">
        <v>43682.653056000003</v>
      </c>
      <c r="AD164" s="9">
        <v>38529.411699999997</v>
      </c>
      <c r="AE164" s="10">
        <v>141344.95535599999</v>
      </c>
      <c r="AF164" s="9">
        <v>35697.63336</v>
      </c>
      <c r="AG164" s="9">
        <v>47271.809715999996</v>
      </c>
      <c r="AH164" s="9">
        <v>45483.09120000001</v>
      </c>
      <c r="AI164" s="9">
        <v>37870.40653</v>
      </c>
      <c r="AJ164" s="10">
        <v>166322.940806</v>
      </c>
      <c r="AK164" s="9">
        <v>37904.525880000001</v>
      </c>
      <c r="AL164" s="9">
        <v>51949.020544000014</v>
      </c>
      <c r="AM164" s="9">
        <v>57723.954402600008</v>
      </c>
      <c r="AN164" s="9">
        <v>61938.73380472001</v>
      </c>
      <c r="AO164" s="10">
        <v>209516.23463132003</v>
      </c>
      <c r="AP164" s="9">
        <v>50882.327567999993</v>
      </c>
      <c r="AQ164" s="9">
        <v>73718.320927999986</v>
      </c>
      <c r="AR164" s="9">
        <v>68886.959399500003</v>
      </c>
      <c r="AS164" s="9">
        <v>63419.148938000006</v>
      </c>
      <c r="AT164" s="10">
        <v>256906.75683349997</v>
      </c>
      <c r="AU164" s="9">
        <v>46284.869280000006</v>
      </c>
      <c r="AV164" s="9">
        <v>63710.262112000004</v>
      </c>
      <c r="AW164" s="9">
        <v>70978.475361600009</v>
      </c>
      <c r="AX164" s="9">
        <v>77400.708169320002</v>
      </c>
      <c r="AY164" s="10">
        <v>258374.31492292002</v>
      </c>
      <c r="AZ164" s="9">
        <v>60123.510599999994</v>
      </c>
      <c r="BA164" s="9">
        <v>77462.650932000004</v>
      </c>
      <c r="BB164" s="9">
        <v>87403.982162500004</v>
      </c>
      <c r="BC164" s="9">
        <v>90580.093266250013</v>
      </c>
      <c r="BD164" s="10">
        <v>315570.23696075001</v>
      </c>
      <c r="BE164" s="9">
        <v>72549.510993600008</v>
      </c>
      <c r="BF164" s="9">
        <v>91540.187571920003</v>
      </c>
      <c r="BG164" s="9">
        <v>112350.50919680001</v>
      </c>
      <c r="BH164" s="9">
        <v>110499.98616696002</v>
      </c>
      <c r="BI164" s="10">
        <v>386940.19392928004</v>
      </c>
      <c r="BJ164" s="9">
        <v>99554.241467600004</v>
      </c>
      <c r="BK164" s="9">
        <v>148464.06896392003</v>
      </c>
      <c r="BL164" s="9">
        <v>157802.28107423999</v>
      </c>
      <c r="BM164" s="9">
        <v>143931.6930304</v>
      </c>
      <c r="BN164" s="10">
        <v>549752.28453616006</v>
      </c>
      <c r="BO164" s="9">
        <v>120384.84512085</v>
      </c>
      <c r="BP164" s="9">
        <v>180300.97983359999</v>
      </c>
      <c r="BQ164" s="9">
        <v>180789.70279824003</v>
      </c>
      <c r="BR164" s="9">
        <v>142357.75440534001</v>
      </c>
      <c r="BS164" s="10">
        <v>623833.28215802996</v>
      </c>
      <c r="BT164" s="9">
        <v>122531.43787560002</v>
      </c>
      <c r="BU164" s="9">
        <v>179946.49996512008</v>
      </c>
      <c r="BV164" s="9">
        <v>194560.21784400006</v>
      </c>
      <c r="BW164" s="9">
        <v>144560.96453239</v>
      </c>
      <c r="BX164" s="10">
        <v>641599.12021711015</v>
      </c>
      <c r="BY164" s="9">
        <v>127887.88160757268</v>
      </c>
      <c r="BZ164" s="9">
        <v>179805.00945354463</v>
      </c>
      <c r="CA164" s="9">
        <v>244677.35344581434</v>
      </c>
      <c r="CB164" s="9">
        <v>172239.74152859714</v>
      </c>
      <c r="CC164" s="10">
        <v>724609.98603552883</v>
      </c>
      <c r="CD164" s="9">
        <v>116202.50048950965</v>
      </c>
      <c r="CE164" s="9">
        <v>158830.98206861207</v>
      </c>
      <c r="CF164" s="9">
        <v>227265.13026380408</v>
      </c>
      <c r="CG164" s="9">
        <v>164371.57464002285</v>
      </c>
      <c r="CH164" s="10">
        <v>666670.1874619486</v>
      </c>
      <c r="CI164" s="9">
        <v>140173.53196956639</v>
      </c>
      <c r="CJ164" s="9">
        <v>194868.13912777547</v>
      </c>
      <c r="CK164" s="9">
        <v>258277.0568110458</v>
      </c>
      <c r="CL164" s="9">
        <v>199305.72575069251</v>
      </c>
      <c r="CM164" s="10">
        <v>792624.4536590802</v>
      </c>
      <c r="CN164" s="9">
        <v>175903.34195832003</v>
      </c>
      <c r="CO164" s="9">
        <v>242598.77738399996</v>
      </c>
      <c r="CP164" s="9">
        <v>277948.61904100003</v>
      </c>
      <c r="CQ164" s="9">
        <v>220912.53048400002</v>
      </c>
      <c r="CR164" s="10">
        <v>917363.26886732003</v>
      </c>
      <c r="CS164" s="9">
        <v>176109.28503480001</v>
      </c>
      <c r="CT164" s="9">
        <v>249727.31724869998</v>
      </c>
      <c r="CU164" s="9">
        <v>241744.30383399999</v>
      </c>
      <c r="CV164" s="9">
        <v>222472.4464825</v>
      </c>
      <c r="CW164" s="9">
        <v>890053.3526000001</v>
      </c>
      <c r="CX164" s="9">
        <v>124823.32559162501</v>
      </c>
      <c r="CY164" s="9">
        <v>7489.2638900000002</v>
      </c>
      <c r="CZ164" s="9">
        <v>8606.0995200000016</v>
      </c>
      <c r="DA164" s="9">
        <v>13423.916669999999</v>
      </c>
      <c r="DB164" s="9">
        <v>154342.605671625</v>
      </c>
      <c r="DC164" s="9">
        <v>14521.82573</v>
      </c>
      <c r="DD164" s="9">
        <v>62740.963759999999</v>
      </c>
      <c r="DE164" s="9">
        <v>106815.64244000001</v>
      </c>
      <c r="DF164" s="9">
        <v>112720.7043</v>
      </c>
      <c r="DG164" s="9">
        <v>296799.13623</v>
      </c>
      <c r="DH164" s="9">
        <v>104495.25283999999</v>
      </c>
      <c r="DI164" s="9">
        <v>184332.69537999999</v>
      </c>
      <c r="DJ164" s="9">
        <v>243476.69425999999</v>
      </c>
      <c r="DK164" s="9">
        <v>285940.36306</v>
      </c>
      <c r="DL164" s="9">
        <v>818245.00553999993</v>
      </c>
      <c r="DM164" s="9">
        <v>213423.36671</v>
      </c>
      <c r="DN164" s="9">
        <v>249228.59</v>
      </c>
      <c r="DO164" s="9">
        <v>251615.87136000002</v>
      </c>
      <c r="DP164" s="9">
        <v>247695.30583</v>
      </c>
      <c r="DQ164" s="9">
        <v>961963.13390000002</v>
      </c>
    </row>
    <row r="165" spans="1:121">
      <c r="A165" s="16" t="s">
        <v>257</v>
      </c>
      <c r="B165" s="9">
        <v>-13652.877814924535</v>
      </c>
      <c r="C165" s="9">
        <v>-14521.924034939131</v>
      </c>
      <c r="D165" s="9">
        <v>-15471.570183682668</v>
      </c>
      <c r="E165" s="9">
        <v>-12904.026167631795</v>
      </c>
      <c r="F165" s="10">
        <v>-56550.398201178134</v>
      </c>
      <c r="G165" s="9">
        <v>-18762.513655776675</v>
      </c>
      <c r="H165" s="9">
        <v>-15784.9281479111</v>
      </c>
      <c r="I165" s="9">
        <v>-13521.406355494288</v>
      </c>
      <c r="J165" s="9">
        <v>-18087.538576268904</v>
      </c>
      <c r="K165" s="10">
        <v>-66156.386735450971</v>
      </c>
      <c r="L165" s="9">
        <v>-16411.270739086653</v>
      </c>
      <c r="M165" s="9">
        <v>-20219.488678502476</v>
      </c>
      <c r="N165" s="9">
        <v>-21571.513608693931</v>
      </c>
      <c r="O165" s="9">
        <v>-18334.63459406951</v>
      </c>
      <c r="P165" s="10">
        <v>-76536.907620352576</v>
      </c>
      <c r="Q165" s="9">
        <v>-18452.22781982422</v>
      </c>
      <c r="R165" s="9">
        <v>-17428.552686622148</v>
      </c>
      <c r="S165" s="9">
        <v>-16761.131636081449</v>
      </c>
      <c r="T165" s="9">
        <v>-13614.455099794519</v>
      </c>
      <c r="U165" s="10">
        <v>-66256.367242322332</v>
      </c>
      <c r="V165" s="9">
        <v>-20117.795016056156</v>
      </c>
      <c r="W165" s="9">
        <v>-23307.134605468091</v>
      </c>
      <c r="X165" s="9">
        <v>-28152.319177621273</v>
      </c>
      <c r="Y165" s="9">
        <v>-25878.458162423325</v>
      </c>
      <c r="Z165" s="10">
        <v>-97455.706961568852</v>
      </c>
      <c r="AA165" s="9">
        <v>-19169.338716074028</v>
      </c>
      <c r="AB165" s="9">
        <v>-27156.779561389354</v>
      </c>
      <c r="AC165" s="9">
        <v>-34472.385920353532</v>
      </c>
      <c r="AD165" s="9">
        <v>-23374.68916349678</v>
      </c>
      <c r="AE165" s="10">
        <v>-104173.19336131369</v>
      </c>
      <c r="AF165" s="9">
        <v>-21714.180853310587</v>
      </c>
      <c r="AG165" s="9">
        <v>-22912.163677396231</v>
      </c>
      <c r="AH165" s="9">
        <v>-33795.130205272275</v>
      </c>
      <c r="AI165" s="9">
        <v>-25360.080962186377</v>
      </c>
      <c r="AJ165" s="10">
        <v>-103781.55569816547</v>
      </c>
      <c r="AK165" s="9">
        <v>-21230.462779170972</v>
      </c>
      <c r="AL165" s="9">
        <v>-23781.505352490218</v>
      </c>
      <c r="AM165" s="9">
        <v>-30447.881123275187</v>
      </c>
      <c r="AN165" s="9">
        <v>-29985.575969998492</v>
      </c>
      <c r="AO165" s="10">
        <v>-105445.42522493486</v>
      </c>
      <c r="AP165" s="9">
        <v>-25596.364283930172</v>
      </c>
      <c r="AQ165" s="9">
        <v>-35978.509202377805</v>
      </c>
      <c r="AR165" s="9">
        <v>-37204.863166650175</v>
      </c>
      <c r="AS165" s="9">
        <v>-35944.045883450417</v>
      </c>
      <c r="AT165" s="10">
        <v>-134723.78253640857</v>
      </c>
      <c r="AU165" s="9">
        <v>-24584.757456109259</v>
      </c>
      <c r="AV165" s="9">
        <v>-32063.838516299184</v>
      </c>
      <c r="AW165" s="9">
        <v>-31984.397232450876</v>
      </c>
      <c r="AX165" s="9">
        <v>-26495.211823739603</v>
      </c>
      <c r="AY165" s="10">
        <v>-115128.20502859892</v>
      </c>
      <c r="AZ165" s="9">
        <v>-23459.15283429101</v>
      </c>
      <c r="BA165" s="9">
        <v>-28996.086789241017</v>
      </c>
      <c r="BB165" s="9">
        <v>-31858.386150350612</v>
      </c>
      <c r="BC165" s="9">
        <v>-31136.043556444696</v>
      </c>
      <c r="BD165" s="10">
        <v>-115449.66933032734</v>
      </c>
      <c r="BE165" s="9">
        <v>-24061.706939631244</v>
      </c>
      <c r="BF165" s="9">
        <v>-30600.98040086545</v>
      </c>
      <c r="BG165" s="9">
        <v>-39135.376037902402</v>
      </c>
      <c r="BH165" s="9">
        <v>-32496.684403910171</v>
      </c>
      <c r="BI165" s="10">
        <v>-126294.74778230926</v>
      </c>
      <c r="BJ165" s="9">
        <v>-26810.525858014247</v>
      </c>
      <c r="BK165" s="9">
        <v>-38655.447895182595</v>
      </c>
      <c r="BL165" s="9">
        <v>-54021.726411449737</v>
      </c>
      <c r="BM165" s="9">
        <v>-40446.344228079637</v>
      </c>
      <c r="BN165" s="10">
        <v>-159934.04439272621</v>
      </c>
      <c r="BO165" s="9">
        <v>-30613.210093757461</v>
      </c>
      <c r="BP165" s="9">
        <v>-42512.058043126708</v>
      </c>
      <c r="BQ165" s="9">
        <v>-56787.588447039154</v>
      </c>
      <c r="BR165" s="9">
        <v>-48092.040128209374</v>
      </c>
      <c r="BS165" s="10">
        <v>-178004.8967121327</v>
      </c>
      <c r="BT165" s="9">
        <v>-38809.98164999525</v>
      </c>
      <c r="BU165" s="9">
        <v>-44050.612106674693</v>
      </c>
      <c r="BV165" s="9">
        <v>-57811.029011634404</v>
      </c>
      <c r="BW165" s="9">
        <v>-47573.101888879304</v>
      </c>
      <c r="BX165" s="10">
        <v>-188244.72465718363</v>
      </c>
      <c r="BY165" s="9">
        <v>-31347.376511495924</v>
      </c>
      <c r="BZ165" s="9">
        <v>-46889.324960532962</v>
      </c>
      <c r="CA165" s="9">
        <v>-48105.216380725935</v>
      </c>
      <c r="CB165" s="9">
        <v>-50529.863292332841</v>
      </c>
      <c r="CC165" s="10">
        <v>-176871.78114508768</v>
      </c>
      <c r="CD165" s="9">
        <v>-46773.414950836697</v>
      </c>
      <c r="CE165" s="9">
        <v>-67534.639822942889</v>
      </c>
      <c r="CF165" s="9">
        <v>-68349.901641189383</v>
      </c>
      <c r="CG165" s="9">
        <v>-53195.236176504251</v>
      </c>
      <c r="CH165" s="10">
        <v>-235853.19259147323</v>
      </c>
      <c r="CI165" s="9">
        <v>-50897.303897028018</v>
      </c>
      <c r="CJ165" s="9">
        <v>-74601.324577130639</v>
      </c>
      <c r="CK165" s="9">
        <v>-96458.363929161176</v>
      </c>
      <c r="CL165" s="9">
        <v>-71846.418361252945</v>
      </c>
      <c r="CM165" s="10">
        <v>-293803.41076457279</v>
      </c>
      <c r="CN165" s="9">
        <v>-60639.832280000002</v>
      </c>
      <c r="CO165" s="9">
        <v>-71651.775569999998</v>
      </c>
      <c r="CP165" s="9">
        <v>-93242.802309999999</v>
      </c>
      <c r="CQ165" s="9">
        <v>-79943.754650000003</v>
      </c>
      <c r="CR165" s="10">
        <v>-305478.16480999999</v>
      </c>
      <c r="CS165" s="9">
        <v>-75597.760699999999</v>
      </c>
      <c r="CT165" s="9">
        <v>-114848.42227</v>
      </c>
      <c r="CU165" s="9">
        <v>-100556.89362</v>
      </c>
      <c r="CV165" s="9">
        <v>-116050.04818</v>
      </c>
      <c r="CW165" s="9">
        <v>-407053.12476999999</v>
      </c>
      <c r="CX165" s="9">
        <v>-63785.570339999998</v>
      </c>
      <c r="CY165" s="9">
        <v>-6214.4786800000002</v>
      </c>
      <c r="CZ165" s="9">
        <v>-7335.9713099999999</v>
      </c>
      <c r="DA165" s="9">
        <v>-12275.55574</v>
      </c>
      <c r="DB165" s="9">
        <v>-89611.576069999996</v>
      </c>
      <c r="DC165" s="9">
        <v>-9092.2144499999995</v>
      </c>
      <c r="DD165" s="9">
        <v>-15899.701650000001</v>
      </c>
      <c r="DE165" s="9">
        <v>-31512.894359999998</v>
      </c>
      <c r="DF165" s="9">
        <v>-35820.957920000001</v>
      </c>
      <c r="DG165" s="9">
        <v>-92325.768379999994</v>
      </c>
      <c r="DH165" s="9">
        <v>-42373.549050000001</v>
      </c>
      <c r="DI165" s="9">
        <v>-48338.44515</v>
      </c>
      <c r="DJ165" s="9">
        <v>-42280.165710000001</v>
      </c>
      <c r="DK165" s="9">
        <v>-46605.593500000003</v>
      </c>
      <c r="DL165" s="9">
        <v>-179597.75341</v>
      </c>
      <c r="DM165" s="9">
        <v>-53009.866329999997</v>
      </c>
      <c r="DN165" s="9">
        <v>-68082.903229999996</v>
      </c>
      <c r="DO165" s="9">
        <v>-70951.884669999999</v>
      </c>
      <c r="DP165" s="9">
        <v>-53202.86247</v>
      </c>
      <c r="DQ165" s="9">
        <v>-245247.51669999998</v>
      </c>
    </row>
    <row r="166" spans="1:121">
      <c r="A166" s="17" t="s">
        <v>292</v>
      </c>
      <c r="B166" s="9">
        <v>-721.14588000000003</v>
      </c>
      <c r="C166" s="9">
        <v>2189.1703944000001</v>
      </c>
      <c r="D166" s="9">
        <v>6691.1033764482163</v>
      </c>
      <c r="E166" s="9">
        <v>-174.56739999999809</v>
      </c>
      <c r="F166" s="10">
        <v>7984.5604908482183</v>
      </c>
      <c r="G166" s="9">
        <v>-6628.4166000000023</v>
      </c>
      <c r="H166" s="9">
        <v>1992.9016800000027</v>
      </c>
      <c r="I166" s="9">
        <v>6533.9084987023871</v>
      </c>
      <c r="J166" s="9">
        <v>-4034.3290000000015</v>
      </c>
      <c r="K166" s="10">
        <v>-2135.9354212976141</v>
      </c>
      <c r="L166" s="9">
        <v>-4756.5376889346371</v>
      </c>
      <c r="M166" s="9">
        <v>-5148.4442674272486</v>
      </c>
      <c r="N166" s="9">
        <v>-3877.41222716827</v>
      </c>
      <c r="O166" s="9">
        <v>-4069.6159869221901</v>
      </c>
      <c r="P166" s="10">
        <v>-17852.010170452348</v>
      </c>
      <c r="Q166" s="9">
        <v>-4293.7320061621085</v>
      </c>
      <c r="R166" s="9">
        <v>-1322.8843753072233</v>
      </c>
      <c r="S166" s="9">
        <v>6393.5008539587088</v>
      </c>
      <c r="T166" s="9">
        <v>-1521.6741987212408</v>
      </c>
      <c r="U166" s="10">
        <v>-744.78972623186382</v>
      </c>
      <c r="V166" s="9">
        <v>1697.0538955279208</v>
      </c>
      <c r="W166" s="9">
        <v>6171.1180437039075</v>
      </c>
      <c r="X166" s="9">
        <v>11705.554875219232</v>
      </c>
      <c r="Y166" s="9">
        <v>5982.6159953348979</v>
      </c>
      <c r="Z166" s="10">
        <v>25556.342809785958</v>
      </c>
      <c r="AA166" s="9">
        <v>5098.3981933523828</v>
      </c>
      <c r="AB166" s="9">
        <v>7284.7351193016821</v>
      </c>
      <c r="AC166" s="9">
        <v>19939.812902575042</v>
      </c>
      <c r="AD166" s="9">
        <v>8016.9786727054925</v>
      </c>
      <c r="AE166" s="10">
        <v>40339.924887934598</v>
      </c>
      <c r="AF166" s="9">
        <v>7442.7130853682866</v>
      </c>
      <c r="AG166" s="9">
        <v>19036.48476760964</v>
      </c>
      <c r="AH166" s="9">
        <v>44510.488297444856</v>
      </c>
      <c r="AI166" s="9">
        <v>19807.587338568424</v>
      </c>
      <c r="AJ166" s="10">
        <v>90797.27348899121</v>
      </c>
      <c r="AK166" s="9">
        <v>9479.7727068336626</v>
      </c>
      <c r="AL166" s="9">
        <v>25701.639720942265</v>
      </c>
      <c r="AM166" s="9">
        <v>53827.891238169919</v>
      </c>
      <c r="AN166" s="9">
        <v>24655.610669030735</v>
      </c>
      <c r="AO166" s="10">
        <v>113664.91433497658</v>
      </c>
      <c r="AP166" s="9">
        <v>20312.018687889307</v>
      </c>
      <c r="AQ166" s="9">
        <v>42679.320292943128</v>
      </c>
      <c r="AR166" s="9">
        <v>43813.570097212432</v>
      </c>
      <c r="AS166" s="9">
        <v>26140.328767618103</v>
      </c>
      <c r="AT166" s="10">
        <v>132945.23784566298</v>
      </c>
      <c r="AU166" s="9">
        <v>19343.105198512691</v>
      </c>
      <c r="AV166" s="9">
        <v>35784.890941100006</v>
      </c>
      <c r="AW166" s="9">
        <v>73296.327443563699</v>
      </c>
      <c r="AX166" s="9">
        <v>35719.120042571936</v>
      </c>
      <c r="AY166" s="10">
        <v>164143.44362574833</v>
      </c>
      <c r="AZ166" s="9">
        <v>29346.111847820779</v>
      </c>
      <c r="BA166" s="9">
        <v>40070.775604562339</v>
      </c>
      <c r="BB166" s="9">
        <v>125424.16131641946</v>
      </c>
      <c r="BC166" s="9">
        <v>78771.512290196319</v>
      </c>
      <c r="BD166" s="10">
        <v>273612.56105899892</v>
      </c>
      <c r="BE166" s="9">
        <v>79058.781779834841</v>
      </c>
      <c r="BF166" s="9">
        <v>111295.19483805724</v>
      </c>
      <c r="BG166" s="9">
        <v>194119.13007055278</v>
      </c>
      <c r="BH166" s="9">
        <v>110901.08816664192</v>
      </c>
      <c r="BI166" s="10">
        <v>495374.19485508674</v>
      </c>
      <c r="BJ166" s="9">
        <v>117799.70005282102</v>
      </c>
      <c r="BK166" s="9">
        <v>161705.4445953363</v>
      </c>
      <c r="BL166" s="9">
        <v>313189.32778709603</v>
      </c>
      <c r="BM166" s="9">
        <v>189675.14063764835</v>
      </c>
      <c r="BN166" s="10">
        <v>782369.61307290173</v>
      </c>
      <c r="BO166" s="9">
        <v>159350.29649067146</v>
      </c>
      <c r="BP166" s="9">
        <v>222514.24366513512</v>
      </c>
      <c r="BQ166" s="9">
        <v>398806.72863605199</v>
      </c>
      <c r="BR166" s="9">
        <v>219977.01537759224</v>
      </c>
      <c r="BS166" s="10">
        <v>1000648.2841694509</v>
      </c>
      <c r="BT166" s="9">
        <v>171523.21730463282</v>
      </c>
      <c r="BU166" s="9">
        <v>228251.13200173172</v>
      </c>
      <c r="BV166" s="9">
        <v>434078.55616672494</v>
      </c>
      <c r="BW166" s="9">
        <v>220914.8951358856</v>
      </c>
      <c r="BX166" s="10">
        <v>1054767.8006089751</v>
      </c>
      <c r="BY166" s="9">
        <v>147223.4255298886</v>
      </c>
      <c r="BZ166" s="9">
        <v>200745.82879090082</v>
      </c>
      <c r="CA166" s="9">
        <v>459446.72251767083</v>
      </c>
      <c r="CB166" s="9">
        <v>204111.13909786558</v>
      </c>
      <c r="CC166" s="10">
        <v>1011527.1159363257</v>
      </c>
      <c r="CD166" s="9">
        <v>194544.28935915011</v>
      </c>
      <c r="CE166" s="9">
        <v>308886.12360378291</v>
      </c>
      <c r="CF166" s="9">
        <v>552860.32643193682</v>
      </c>
      <c r="CG166" s="9">
        <v>259380.59936777822</v>
      </c>
      <c r="CH166" s="10">
        <v>1315671.3387626482</v>
      </c>
      <c r="CI166" s="9">
        <v>259890.29890431059</v>
      </c>
      <c r="CJ166" s="9">
        <v>406309.17482045648</v>
      </c>
      <c r="CK166" s="9">
        <v>771982.71932528308</v>
      </c>
      <c r="CL166" s="9">
        <v>328526.84923004481</v>
      </c>
      <c r="CM166" s="10">
        <v>1766709.0422800949</v>
      </c>
      <c r="CN166" s="9">
        <v>334807.46397517994</v>
      </c>
      <c r="CO166" s="9">
        <v>518741.15374600008</v>
      </c>
      <c r="CP166" s="9">
        <v>882598.62396899995</v>
      </c>
      <c r="CQ166" s="9">
        <v>373011.43568600004</v>
      </c>
      <c r="CR166" s="10">
        <v>2109158.67737618</v>
      </c>
      <c r="CS166" s="9">
        <v>351846.39427520003</v>
      </c>
      <c r="CT166" s="9">
        <v>580537.39175129996</v>
      </c>
      <c r="CU166" s="9">
        <v>811018.18019600003</v>
      </c>
      <c r="CV166" s="9">
        <v>409589.84727750003</v>
      </c>
      <c r="CW166" s="9">
        <v>2152991.8135000002</v>
      </c>
      <c r="CX166" s="9">
        <v>246955.01178837498</v>
      </c>
      <c r="CY166" s="9">
        <v>14314.986910000003</v>
      </c>
      <c r="CZ166" s="9">
        <v>20914.566739999995</v>
      </c>
      <c r="DA166" s="9">
        <v>20075.810190000007</v>
      </c>
      <c r="DB166" s="9">
        <v>302260.37562837498</v>
      </c>
      <c r="DC166" s="9">
        <v>28870.527449999998</v>
      </c>
      <c r="DD166" s="9">
        <v>163047.51458999998</v>
      </c>
      <c r="DE166" s="9">
        <v>429553.32114999992</v>
      </c>
      <c r="DF166" s="9">
        <v>238943.66115999996</v>
      </c>
      <c r="DG166" s="9">
        <v>860415.02434999985</v>
      </c>
      <c r="DH166" s="9">
        <v>261316.98163999995</v>
      </c>
      <c r="DI166" s="9">
        <v>513114.40775999997</v>
      </c>
      <c r="DJ166" s="9">
        <v>1059812.1611800001</v>
      </c>
      <c r="DK166" s="9">
        <v>650439.78766999999</v>
      </c>
      <c r="DL166" s="9">
        <v>2484683.33825</v>
      </c>
      <c r="DM166" s="9">
        <v>533939.92640999996</v>
      </c>
      <c r="DN166" s="9">
        <v>706665.80382999999</v>
      </c>
      <c r="DO166" s="9">
        <v>1122736.1947399999</v>
      </c>
      <c r="DP166" s="9">
        <v>560617.01664000005</v>
      </c>
      <c r="DQ166" s="9">
        <v>2923958.9416199997</v>
      </c>
    </row>
    <row r="167" spans="1:121">
      <c r="A167" s="16" t="s">
        <v>280</v>
      </c>
      <c r="B167" s="9">
        <v>11557.126620000001</v>
      </c>
      <c r="C167" s="9">
        <v>15214.601942399999</v>
      </c>
      <c r="D167" s="9">
        <v>18792.107065180604</v>
      </c>
      <c r="E167" s="9">
        <v>13985.895200000001</v>
      </c>
      <c r="F167" s="10">
        <v>59549.730827580599</v>
      </c>
      <c r="G167" s="9">
        <v>10636.338299999998</v>
      </c>
      <c r="H167" s="9">
        <v>14172.466080000002</v>
      </c>
      <c r="I167" s="9">
        <v>15818.623963945267</v>
      </c>
      <c r="J167" s="9">
        <v>10355.6168</v>
      </c>
      <c r="K167" s="10">
        <v>50983.045143945274</v>
      </c>
      <c r="L167" s="9">
        <v>10131.659681564568</v>
      </c>
      <c r="M167" s="9">
        <v>13194.543485406337</v>
      </c>
      <c r="N167" s="9">
        <v>15866.516570496949</v>
      </c>
      <c r="O167" s="9">
        <v>12563.444480645541</v>
      </c>
      <c r="P167" s="10">
        <v>51756.164218113394</v>
      </c>
      <c r="Q167" s="9">
        <v>11643.14206</v>
      </c>
      <c r="R167" s="9">
        <v>13786.183427048332</v>
      </c>
      <c r="S167" s="9">
        <v>21205.557507613241</v>
      </c>
      <c r="T167" s="9">
        <v>13142.689478115562</v>
      </c>
      <c r="U167" s="10">
        <v>59777.572472777138</v>
      </c>
      <c r="V167" s="9">
        <v>12781.505538584765</v>
      </c>
      <c r="W167" s="9">
        <v>17198.343782292326</v>
      </c>
      <c r="X167" s="9">
        <v>24071.735477107457</v>
      </c>
      <c r="Y167" s="9">
        <v>17142.986352084725</v>
      </c>
      <c r="Z167" s="10">
        <v>71194.571150069271</v>
      </c>
      <c r="AA167" s="9">
        <v>15599.160258794922</v>
      </c>
      <c r="AB167" s="9">
        <v>22256.784217482855</v>
      </c>
      <c r="AC167" s="9">
        <v>34921.909637769801</v>
      </c>
      <c r="AD167" s="9">
        <v>25365.564269492901</v>
      </c>
      <c r="AE167" s="10">
        <v>98143.418383540469</v>
      </c>
      <c r="AF167" s="9">
        <v>22487.286347680816</v>
      </c>
      <c r="AG167" s="9">
        <v>34901.390289691735</v>
      </c>
      <c r="AH167" s="9">
        <v>56043.165545272801</v>
      </c>
      <c r="AI167" s="9">
        <v>31452.705296553424</v>
      </c>
      <c r="AJ167" s="10">
        <v>144884.54747919878</v>
      </c>
      <c r="AK167" s="9">
        <v>25846.464810177917</v>
      </c>
      <c r="AL167" s="9">
        <v>38063.779371510383</v>
      </c>
      <c r="AM167" s="9">
        <v>71168.585619566962</v>
      </c>
      <c r="AN167" s="9">
        <v>38471.011723082265</v>
      </c>
      <c r="AO167" s="10">
        <v>173549.84152433753</v>
      </c>
      <c r="AP167" s="9">
        <v>34390.232689738383</v>
      </c>
      <c r="AQ167" s="9">
        <v>58460.459707284186</v>
      </c>
      <c r="AR167" s="9">
        <v>56782.557652935982</v>
      </c>
      <c r="AS167" s="9">
        <v>39258.356238474742</v>
      </c>
      <c r="AT167" s="10">
        <v>188891.60628843328</v>
      </c>
      <c r="AU167" s="9">
        <v>31221.76721642198</v>
      </c>
      <c r="AV167" s="9">
        <v>50436.213444978173</v>
      </c>
      <c r="AW167" s="9">
        <v>87180.44402584403</v>
      </c>
      <c r="AX167" s="9">
        <v>47871.292027848198</v>
      </c>
      <c r="AY167" s="10">
        <v>216709.71671509236</v>
      </c>
      <c r="AZ167" s="9">
        <v>40396.822076824756</v>
      </c>
      <c r="BA167" s="9">
        <v>58896.490187250994</v>
      </c>
      <c r="BB167" s="9">
        <v>144237.41895824086</v>
      </c>
      <c r="BC167" s="9">
        <v>99246.878587772706</v>
      </c>
      <c r="BD167" s="10">
        <v>342777.60981008934</v>
      </c>
      <c r="BE167" s="9">
        <v>91253.212387537424</v>
      </c>
      <c r="BF167" s="9">
        <v>130474.76286917989</v>
      </c>
      <c r="BG167" s="9">
        <v>213913.82966478867</v>
      </c>
      <c r="BH167" s="9">
        <v>131334.78720808076</v>
      </c>
      <c r="BI167" s="10">
        <v>566976.59212958673</v>
      </c>
      <c r="BJ167" s="9">
        <v>136152.68701036385</v>
      </c>
      <c r="BK167" s="9">
        <v>182067.47064885826</v>
      </c>
      <c r="BL167" s="9">
        <v>329533.00608815259</v>
      </c>
      <c r="BM167" s="9">
        <v>212142.75661285195</v>
      </c>
      <c r="BN167" s="10">
        <v>859895.92036022665</v>
      </c>
      <c r="BO167" s="9">
        <v>182131.85410090757</v>
      </c>
      <c r="BP167" s="9">
        <v>245853.17255803957</v>
      </c>
      <c r="BQ167" s="9">
        <v>422953.63987404905</v>
      </c>
      <c r="BR167" s="9">
        <v>243438.8618883295</v>
      </c>
      <c r="BS167" s="10">
        <v>1094377.5284213256</v>
      </c>
      <c r="BT167" s="9">
        <v>192630.14213760156</v>
      </c>
      <c r="BU167" s="9">
        <v>249379.83307834083</v>
      </c>
      <c r="BV167" s="9">
        <v>454777.97297420807</v>
      </c>
      <c r="BW167" s="9">
        <v>247300.67350390492</v>
      </c>
      <c r="BX167" s="10">
        <v>1144088.6216940554</v>
      </c>
      <c r="BY167" s="9">
        <v>177004.20553122001</v>
      </c>
      <c r="BZ167" s="9">
        <v>229303.38192412001</v>
      </c>
      <c r="CA167" s="9">
        <v>497709.12405282678</v>
      </c>
      <c r="CB167" s="9">
        <v>238367.96569630745</v>
      </c>
      <c r="CC167" s="10">
        <v>1142384.6772044741</v>
      </c>
      <c r="CD167" s="9">
        <v>226109.13946398359</v>
      </c>
      <c r="CE167" s="9">
        <v>338260.08212749154</v>
      </c>
      <c r="CF167" s="9">
        <v>585476.0269895232</v>
      </c>
      <c r="CG167" s="9">
        <v>292811.10828807682</v>
      </c>
      <c r="CH167" s="10">
        <v>1442656.356869075</v>
      </c>
      <c r="CI167" s="9">
        <v>285201.12134928239</v>
      </c>
      <c r="CJ167" s="9">
        <v>434599.50120485766</v>
      </c>
      <c r="CK167" s="9">
        <v>819488.06431369716</v>
      </c>
      <c r="CL167" s="9">
        <v>370849.98457439616</v>
      </c>
      <c r="CM167" s="10">
        <v>1910138.6714422335</v>
      </c>
      <c r="CN167" s="9">
        <v>374496.38824517996</v>
      </c>
      <c r="CO167" s="9">
        <v>566978.63780600007</v>
      </c>
      <c r="CP167" s="9">
        <v>932131.65021899994</v>
      </c>
      <c r="CQ167" s="9">
        <v>429537.52155600005</v>
      </c>
      <c r="CR167" s="10">
        <v>2303144.1978261801</v>
      </c>
      <c r="CS167" s="9">
        <v>402017.34940520005</v>
      </c>
      <c r="CT167" s="9">
        <v>627502.82725129998</v>
      </c>
      <c r="CU167" s="9">
        <v>884515.24410600006</v>
      </c>
      <c r="CV167" s="9">
        <v>462924.78513750003</v>
      </c>
      <c r="CW167" s="9">
        <v>2376960.2058999999</v>
      </c>
      <c r="CX167" s="9">
        <v>302596.81075837498</v>
      </c>
      <c r="CY167" s="9">
        <v>21333.550320000002</v>
      </c>
      <c r="CZ167" s="9">
        <v>33893.978699999992</v>
      </c>
      <c r="DA167" s="9">
        <v>29153.020920000006</v>
      </c>
      <c r="DB167" s="9">
        <v>386977.36069837492</v>
      </c>
      <c r="DC167" s="9">
        <v>38996.554669999998</v>
      </c>
      <c r="DD167" s="9">
        <v>183317.82274999999</v>
      </c>
      <c r="DE167" s="9">
        <v>459051.98272999993</v>
      </c>
      <c r="DF167" s="9">
        <v>266452.08467999997</v>
      </c>
      <c r="DG167" s="9">
        <v>947818.44482999982</v>
      </c>
      <c r="DH167" s="9">
        <v>289078.54491999996</v>
      </c>
      <c r="DI167" s="9">
        <v>564228.56013999996</v>
      </c>
      <c r="DJ167" s="9">
        <v>1130788.6668100001</v>
      </c>
      <c r="DK167" s="9">
        <v>713173.39173999999</v>
      </c>
      <c r="DL167" s="9">
        <v>2697269.1636100002</v>
      </c>
      <c r="DM167" s="9">
        <v>581715.84418999997</v>
      </c>
      <c r="DN167" s="9">
        <v>759534.54515000002</v>
      </c>
      <c r="DO167" s="9">
        <v>1195058.3131299999</v>
      </c>
      <c r="DP167" s="9">
        <v>625634.23788999999</v>
      </c>
      <c r="DQ167" s="9">
        <v>3161942.9403599999</v>
      </c>
    </row>
    <row r="168" spans="1:121">
      <c r="A168" s="16" t="s">
        <v>281</v>
      </c>
      <c r="B168" s="9">
        <v>-12278.272500000001</v>
      </c>
      <c r="C168" s="9">
        <v>-13025.431547999999</v>
      </c>
      <c r="D168" s="9">
        <v>-12101.003688732388</v>
      </c>
      <c r="E168" s="9">
        <v>-14160.462599999999</v>
      </c>
      <c r="F168" s="10">
        <v>-51565.170336732386</v>
      </c>
      <c r="G168" s="9">
        <v>-17264.7549</v>
      </c>
      <c r="H168" s="9">
        <v>-12179.564399999999</v>
      </c>
      <c r="I168" s="9">
        <v>-9284.7154652428799</v>
      </c>
      <c r="J168" s="9">
        <v>-14389.945800000001</v>
      </c>
      <c r="K168" s="10">
        <v>-53118.980565242877</v>
      </c>
      <c r="L168" s="9">
        <v>-14888.197370499205</v>
      </c>
      <c r="M168" s="9">
        <v>-18342.987752833586</v>
      </c>
      <c r="N168" s="9">
        <v>-19743.928797665219</v>
      </c>
      <c r="O168" s="9">
        <v>-16633.060467567731</v>
      </c>
      <c r="P168" s="10">
        <v>-69608.174388565734</v>
      </c>
      <c r="Q168" s="9">
        <v>-15936.874066162109</v>
      </c>
      <c r="R168" s="9">
        <v>-15109.067802355556</v>
      </c>
      <c r="S168" s="9">
        <v>-14812.056653654532</v>
      </c>
      <c r="T168" s="9">
        <v>-14664.363676836803</v>
      </c>
      <c r="U168" s="10">
        <v>-60522.362199008996</v>
      </c>
      <c r="V168" s="9">
        <v>-11084.451643056844</v>
      </c>
      <c r="W168" s="9">
        <v>-11027.225738588419</v>
      </c>
      <c r="X168" s="9">
        <v>-12366.180601888225</v>
      </c>
      <c r="Y168" s="9">
        <v>-11160.370356749827</v>
      </c>
      <c r="Z168" s="10">
        <v>-45638.228340283313</v>
      </c>
      <c r="AA168" s="9">
        <v>-10500.762065442539</v>
      </c>
      <c r="AB168" s="9">
        <v>-14972.049098181173</v>
      </c>
      <c r="AC168" s="9">
        <v>-14982.096735194758</v>
      </c>
      <c r="AD168" s="9">
        <v>-17348.585596787409</v>
      </c>
      <c r="AE168" s="10">
        <v>-57803.493495605879</v>
      </c>
      <c r="AF168" s="9">
        <v>-15044.57326231253</v>
      </c>
      <c r="AG168" s="9">
        <v>-15864.905522082096</v>
      </c>
      <c r="AH168" s="9">
        <v>-11532.677247827942</v>
      </c>
      <c r="AI168" s="9">
        <v>-11645.117957985</v>
      </c>
      <c r="AJ168" s="10">
        <v>-54087.27399020757</v>
      </c>
      <c r="AK168" s="9">
        <v>-16366.692103344254</v>
      </c>
      <c r="AL168" s="9">
        <v>-12362.139650568119</v>
      </c>
      <c r="AM168" s="9">
        <v>-17340.694381397043</v>
      </c>
      <c r="AN168" s="9">
        <v>-13815.40105405153</v>
      </c>
      <c r="AO168" s="10">
        <v>-59884.927189360948</v>
      </c>
      <c r="AP168" s="9">
        <v>-14078.214001849075</v>
      </c>
      <c r="AQ168" s="9">
        <v>-15781.139414341054</v>
      </c>
      <c r="AR168" s="9">
        <v>-12968.987555723554</v>
      </c>
      <c r="AS168" s="9">
        <v>-13118.027470856639</v>
      </c>
      <c r="AT168" s="10">
        <v>-55946.368442770327</v>
      </c>
      <c r="AU168" s="9">
        <v>-11878.66201790929</v>
      </c>
      <c r="AV168" s="9">
        <v>-14651.322503878167</v>
      </c>
      <c r="AW168" s="9">
        <v>-13884.116582280329</v>
      </c>
      <c r="AX168" s="9">
        <v>-12152.17198527626</v>
      </c>
      <c r="AY168" s="10">
        <v>-52566.273089344046</v>
      </c>
      <c r="AZ168" s="9">
        <v>-11050.710229003977</v>
      </c>
      <c r="BA168" s="9">
        <v>-18825.714582688659</v>
      </c>
      <c r="BB168" s="9">
        <v>-18813.257641821401</v>
      </c>
      <c r="BC168" s="9">
        <v>-20475.366297576395</v>
      </c>
      <c r="BD168" s="10">
        <v>-69165.04875109042</v>
      </c>
      <c r="BE168" s="9">
        <v>-12194.430607702579</v>
      </c>
      <c r="BF168" s="9">
        <v>-19179.568031122646</v>
      </c>
      <c r="BG168" s="9">
        <v>-19794.699594235899</v>
      </c>
      <c r="BH168" s="9">
        <v>-20433.699041438835</v>
      </c>
      <c r="BI168" s="10">
        <v>-71602.397274499963</v>
      </c>
      <c r="BJ168" s="9">
        <v>-18352.986957542827</v>
      </c>
      <c r="BK168" s="9">
        <v>-20362.026053521964</v>
      </c>
      <c r="BL168" s="9">
        <v>-16343.678301056545</v>
      </c>
      <c r="BM168" s="9">
        <v>-22467.615975203589</v>
      </c>
      <c r="BN168" s="10">
        <v>-77526.307287324918</v>
      </c>
      <c r="BO168" s="9">
        <v>-22781.557610236119</v>
      </c>
      <c r="BP168" s="9">
        <v>-23338.928892904452</v>
      </c>
      <c r="BQ168" s="9">
        <v>-24146.911237997039</v>
      </c>
      <c r="BR168" s="9">
        <v>-23461.846510737247</v>
      </c>
      <c r="BS168" s="10">
        <v>-93729.244251874858</v>
      </c>
      <c r="BT168" s="9">
        <v>-21106.924832968736</v>
      </c>
      <c r="BU168" s="9">
        <v>-21128.701076609097</v>
      </c>
      <c r="BV168" s="9">
        <v>-20699.41680748315</v>
      </c>
      <c r="BW168" s="9">
        <v>-26385.778368019321</v>
      </c>
      <c r="BX168" s="10">
        <v>-89320.821085080315</v>
      </c>
      <c r="BY168" s="9">
        <v>-29780.780001331419</v>
      </c>
      <c r="BZ168" s="9">
        <v>-28557.553133219189</v>
      </c>
      <c r="CA168" s="9">
        <v>-38262.401535155921</v>
      </c>
      <c r="CB168" s="9">
        <v>-34256.826598441861</v>
      </c>
      <c r="CC168" s="10">
        <v>-130857.56126814839</v>
      </c>
      <c r="CD168" s="9">
        <v>-31564.850104833487</v>
      </c>
      <c r="CE168" s="9">
        <v>-29373.958523708614</v>
      </c>
      <c r="CF168" s="9">
        <v>-32615.700557586442</v>
      </c>
      <c r="CG168" s="9">
        <v>-33430.508920298584</v>
      </c>
      <c r="CH168" s="10">
        <v>-126985.01810642713</v>
      </c>
      <c r="CI168" s="9">
        <v>-25310.822444971796</v>
      </c>
      <c r="CJ168" s="9">
        <v>-28290.326384401167</v>
      </c>
      <c r="CK168" s="9">
        <v>-47505.34498841413</v>
      </c>
      <c r="CL168" s="9">
        <v>-42323.135344351351</v>
      </c>
      <c r="CM168" s="10">
        <v>-143429.62916213844</v>
      </c>
      <c r="CN168" s="9">
        <v>-39688.924270000003</v>
      </c>
      <c r="CO168" s="9">
        <v>-48237.484060000003</v>
      </c>
      <c r="CP168" s="9">
        <v>-49533.026249999995</v>
      </c>
      <c r="CQ168" s="9">
        <v>-56526.085869999995</v>
      </c>
      <c r="CR168" s="10">
        <v>-193985.52045000001</v>
      </c>
      <c r="CS168" s="9">
        <v>-50170.955130000002</v>
      </c>
      <c r="CT168" s="9">
        <v>-46965.4355</v>
      </c>
      <c r="CU168" s="9">
        <v>-73497.063909999997</v>
      </c>
      <c r="CV168" s="9">
        <v>-53334.937860000005</v>
      </c>
      <c r="CW168" s="9">
        <v>-223968.39240000001</v>
      </c>
      <c r="CX168" s="9">
        <v>-55641.798969999996</v>
      </c>
      <c r="CY168" s="9">
        <v>-7018.5634099999997</v>
      </c>
      <c r="CZ168" s="9">
        <v>-12979.411959999999</v>
      </c>
      <c r="DA168" s="9">
        <v>-9077.2107299999989</v>
      </c>
      <c r="DB168" s="9">
        <v>-84716.985069999995</v>
      </c>
      <c r="DC168" s="9">
        <v>-10126.02722</v>
      </c>
      <c r="DD168" s="9">
        <v>-20270.30816</v>
      </c>
      <c r="DE168" s="9">
        <v>-29498.661579999996</v>
      </c>
      <c r="DF168" s="9">
        <v>-27508.42352</v>
      </c>
      <c r="DG168" s="9">
        <v>-87403.420480000001</v>
      </c>
      <c r="DH168" s="9">
        <v>-27761.563280000002</v>
      </c>
      <c r="DI168" s="9">
        <v>-51114.15238</v>
      </c>
      <c r="DJ168" s="9">
        <v>-70976.50563</v>
      </c>
      <c r="DK168" s="9">
        <v>-62733.604069999994</v>
      </c>
      <c r="DL168" s="9">
        <v>-212585.82536000002</v>
      </c>
      <c r="DM168" s="9">
        <v>-47775.917780000003</v>
      </c>
      <c r="DN168" s="9">
        <v>-52868.741320000001</v>
      </c>
      <c r="DO168" s="9">
        <v>-72322.118390000003</v>
      </c>
      <c r="DP168" s="9">
        <v>-65017.221250000002</v>
      </c>
      <c r="DQ168" s="9">
        <v>-237983.99874000001</v>
      </c>
    </row>
    <row r="169" spans="1:121">
      <c r="A169" s="17" t="s">
        <v>293</v>
      </c>
      <c r="B169" s="9">
        <v>-927.31180000000006</v>
      </c>
      <c r="C169" s="9">
        <v>-1553.4617099999998</v>
      </c>
      <c r="D169" s="9">
        <v>-2021.6895519406341</v>
      </c>
      <c r="E169" s="9">
        <v>-2618.76746</v>
      </c>
      <c r="F169" s="10">
        <v>-7121.2305219406344</v>
      </c>
      <c r="G169" s="9">
        <v>-2806.1793500000003</v>
      </c>
      <c r="H169" s="9">
        <v>-2534.7739099999999</v>
      </c>
      <c r="I169" s="9">
        <v>-2038.9846993639767</v>
      </c>
      <c r="J169" s="9">
        <v>-3885.6893</v>
      </c>
      <c r="K169" s="10">
        <v>-11265.627259363977</v>
      </c>
      <c r="L169" s="9">
        <v>-1950.4104064978278</v>
      </c>
      <c r="M169" s="9">
        <v>-2403.1439619498587</v>
      </c>
      <c r="N169" s="9">
        <v>-2849.3833709655255</v>
      </c>
      <c r="O169" s="9">
        <v>-2178.9183643821721</v>
      </c>
      <c r="P169" s="10">
        <v>-9381.8561037953841</v>
      </c>
      <c r="Q169" s="9">
        <v>-2089.5283966064453</v>
      </c>
      <c r="R169" s="9">
        <v>-1594.1565589163274</v>
      </c>
      <c r="S169" s="9">
        <v>-2262.949678642382</v>
      </c>
      <c r="T169" s="9">
        <v>-999.85819116442917</v>
      </c>
      <c r="U169" s="10">
        <v>-6946.4928253295839</v>
      </c>
      <c r="V169" s="9">
        <v>-730.87588999718241</v>
      </c>
      <c r="W169" s="9">
        <v>-1201.7568658250016</v>
      </c>
      <c r="X169" s="9">
        <v>-641.48282680393766</v>
      </c>
      <c r="Y169" s="9">
        <v>-679.79971553316238</v>
      </c>
      <c r="Z169" s="10">
        <v>-3253.9152981592838</v>
      </c>
      <c r="AA169" s="9">
        <v>-353.70540010943768</v>
      </c>
      <c r="AB169" s="9">
        <v>-1198.5341612300538</v>
      </c>
      <c r="AC169" s="9">
        <v>-508.348595727038</v>
      </c>
      <c r="AD169" s="9">
        <v>-1138.8113546225165</v>
      </c>
      <c r="AE169" s="10">
        <v>-3199.3995116890464</v>
      </c>
      <c r="AF169" s="9">
        <v>-658.47381221558021</v>
      </c>
      <c r="AG169" s="9">
        <v>-749.1443238416748</v>
      </c>
      <c r="AH169" s="9">
        <v>-634.83053474679355</v>
      </c>
      <c r="AI169" s="9">
        <v>-564.56439437930192</v>
      </c>
      <c r="AJ169" s="10">
        <v>-2607.0130651833506</v>
      </c>
      <c r="AK169" s="9">
        <v>-114.16752714521967</v>
      </c>
      <c r="AL169" s="9">
        <v>-187.24801034757724</v>
      </c>
      <c r="AM169" s="9">
        <v>-2.2853168293907089</v>
      </c>
      <c r="AN169" s="9">
        <v>26.934201544461231</v>
      </c>
      <c r="AO169" s="10">
        <v>-276.76665277772634</v>
      </c>
      <c r="AP169" s="9">
        <v>65.581175263877938</v>
      </c>
      <c r="AQ169" s="9">
        <v>97.822786348372944</v>
      </c>
      <c r="AR169" s="9">
        <v>97.172856025663222</v>
      </c>
      <c r="AS169" s="9">
        <v>18.925200689401009</v>
      </c>
      <c r="AT169" s="10">
        <v>279.50201832731511</v>
      </c>
      <c r="AU169" s="9">
        <v>61.820840985387846</v>
      </c>
      <c r="AV169" s="9">
        <v>32.061997125198374</v>
      </c>
      <c r="AW169" s="9">
        <v>-206.86642806176661</v>
      </c>
      <c r="AX169" s="9">
        <v>-348.94725229213441</v>
      </c>
      <c r="AY169" s="10">
        <v>-461.93084224331483</v>
      </c>
      <c r="AZ169" s="9">
        <v>-37.705179502267782</v>
      </c>
      <c r="BA169" s="9">
        <v>-38.63314401963126</v>
      </c>
      <c r="BB169" s="9">
        <v>27.832278843672384</v>
      </c>
      <c r="BC169" s="9">
        <v>9.5567204814399247</v>
      </c>
      <c r="BD169" s="10">
        <v>-38.949324196786733</v>
      </c>
      <c r="BE169" s="9">
        <v>69.447154615442471</v>
      </c>
      <c r="BF169" s="9">
        <v>92.919174946033607</v>
      </c>
      <c r="BG169" s="9">
        <v>167.16723316042419</v>
      </c>
      <c r="BH169" s="9">
        <v>132.53149802306714</v>
      </c>
      <c r="BI169" s="10">
        <v>462.06506074496735</v>
      </c>
      <c r="BJ169" s="9">
        <v>124.54742435813849</v>
      </c>
      <c r="BK169" s="9">
        <v>200.64801224819226</v>
      </c>
      <c r="BL169" s="9">
        <v>-205.19903046754138</v>
      </c>
      <c r="BM169" s="9">
        <v>122.69822286491515</v>
      </c>
      <c r="BN169" s="10">
        <v>242.69462900370453</v>
      </c>
      <c r="BO169" s="9">
        <v>137.0763644930293</v>
      </c>
      <c r="BP169" s="9">
        <v>206.04248735972362</v>
      </c>
      <c r="BQ169" s="9">
        <v>-68.944007155057818</v>
      </c>
      <c r="BR169" s="9">
        <v>-815.88458582251542</v>
      </c>
      <c r="BS169" s="10">
        <v>-541.70974112482031</v>
      </c>
      <c r="BT169" s="9">
        <v>-583.85435096713627</v>
      </c>
      <c r="BU169" s="9">
        <v>-766.20608391868677</v>
      </c>
      <c r="BV169" s="9">
        <v>-1074.5189166413024</v>
      </c>
      <c r="BW169" s="9">
        <v>-822.70839817720343</v>
      </c>
      <c r="BX169" s="10">
        <v>-3247.2877497043287</v>
      </c>
      <c r="BY169" s="9">
        <v>-176.51255064932667</v>
      </c>
      <c r="BZ169" s="9">
        <v>-1020.7663709044868</v>
      </c>
      <c r="CA169" s="9">
        <v>-76.24869879580649</v>
      </c>
      <c r="CB169" s="9">
        <v>-181.07042254433924</v>
      </c>
      <c r="CC169" s="10">
        <v>-1454.5980428939592</v>
      </c>
      <c r="CD169" s="9">
        <v>-182.17801429092458</v>
      </c>
      <c r="CE169" s="9">
        <v>-185.58158105750573</v>
      </c>
      <c r="CF169" s="9">
        <v>-1389.9426742354083</v>
      </c>
      <c r="CG169" s="9">
        <v>-314.91920728100848</v>
      </c>
      <c r="CH169" s="10">
        <v>-2072.621476864847</v>
      </c>
      <c r="CI169" s="9">
        <v>-1789.8303363922264</v>
      </c>
      <c r="CJ169" s="9">
        <v>-1593.6222740320641</v>
      </c>
      <c r="CK169" s="9">
        <v>-1543.5051684039888</v>
      </c>
      <c r="CL169" s="9">
        <v>-4292.3656542295048</v>
      </c>
      <c r="CM169" s="10">
        <v>-9219.3234330577834</v>
      </c>
      <c r="CN169" s="9">
        <v>-2971.8194516088438</v>
      </c>
      <c r="CO169" s="9">
        <v>-2951.5531498926102</v>
      </c>
      <c r="CP169" s="9">
        <v>-2930.354743916424</v>
      </c>
      <c r="CQ169" s="9">
        <v>-2269.5198827921849</v>
      </c>
      <c r="CR169" s="10">
        <v>-11123.247228210064</v>
      </c>
      <c r="CS169" s="9">
        <v>-1356.4486495158271</v>
      </c>
      <c r="CT169" s="9">
        <v>-2032.3561962711556</v>
      </c>
      <c r="CU169" s="9">
        <v>-2922.9691781568017</v>
      </c>
      <c r="CV169" s="9">
        <v>-1682.4473463717327</v>
      </c>
      <c r="CW169" s="9">
        <v>-7994.2213703155176</v>
      </c>
      <c r="CX169" s="9">
        <v>-746.40605000000005</v>
      </c>
      <c r="CY169" s="9">
        <v>-1132.5241999999998</v>
      </c>
      <c r="CZ169" s="9">
        <v>-1689.09682</v>
      </c>
      <c r="DA169" s="9">
        <v>-2637.04142</v>
      </c>
      <c r="DB169" s="9">
        <v>-6205.0684899999997</v>
      </c>
      <c r="DC169" s="9">
        <v>-1735.74387</v>
      </c>
      <c r="DD169" s="9">
        <v>-3160.46938</v>
      </c>
      <c r="DE169" s="9">
        <v>-4027.8532499999997</v>
      </c>
      <c r="DF169" s="9">
        <v>-5639.6417599999995</v>
      </c>
      <c r="DG169" s="9">
        <v>-14563.708259999999</v>
      </c>
      <c r="DH169" s="9">
        <v>-6470.31574</v>
      </c>
      <c r="DI169" s="9">
        <v>-3991.6514199999997</v>
      </c>
      <c r="DJ169" s="9">
        <v>-4248.8410999999996</v>
      </c>
      <c r="DK169" s="9">
        <v>-8175.7034199999989</v>
      </c>
      <c r="DL169" s="9">
        <v>-22886.51168</v>
      </c>
      <c r="DM169" s="9">
        <v>-4693.84872</v>
      </c>
      <c r="DN169" s="9">
        <v>-10229.680240000002</v>
      </c>
      <c r="DO169" s="9">
        <v>-10866.0429</v>
      </c>
      <c r="DP169" s="9">
        <v>-17006.536749999999</v>
      </c>
      <c r="DQ169" s="9">
        <v>-42796.108610000003</v>
      </c>
    </row>
    <row r="170" spans="1:121">
      <c r="A170" s="16" t="s">
        <v>294</v>
      </c>
      <c r="B170" s="9">
        <v>8.6882000000000001</v>
      </c>
      <c r="C170" s="9">
        <v>12.362550000000001</v>
      </c>
      <c r="D170" s="9">
        <v>15.365399999999999</v>
      </c>
      <c r="E170" s="9">
        <v>14.872540000000001</v>
      </c>
      <c r="F170" s="10">
        <v>51.288690000000003</v>
      </c>
      <c r="G170" s="9">
        <v>13.040649999999999</v>
      </c>
      <c r="H170" s="9">
        <v>18.34609</v>
      </c>
      <c r="I170" s="9">
        <v>18.883500000000002</v>
      </c>
      <c r="J170" s="9">
        <v>15.810700000000001</v>
      </c>
      <c r="K170" s="10">
        <v>66.080939999999998</v>
      </c>
      <c r="L170" s="9">
        <v>20.306999999999999</v>
      </c>
      <c r="M170" s="9">
        <v>24.876325000000001</v>
      </c>
      <c r="N170" s="9">
        <v>28.811879999999999</v>
      </c>
      <c r="O170" s="9">
        <v>22.76267</v>
      </c>
      <c r="P170" s="10">
        <v>96.757874999999999</v>
      </c>
      <c r="Q170" s="9">
        <v>20</v>
      </c>
      <c r="R170" s="9">
        <v>25.236813999999999</v>
      </c>
      <c r="S170" s="9">
        <v>28.265229999999999</v>
      </c>
      <c r="T170" s="9">
        <v>29.6785</v>
      </c>
      <c r="U170" s="10">
        <v>103.180544</v>
      </c>
      <c r="V170" s="9">
        <v>31.058540000000001</v>
      </c>
      <c r="W170" s="9">
        <v>32.841500000000003</v>
      </c>
      <c r="X170" s="9">
        <v>36.646999999999998</v>
      </c>
      <c r="Y170" s="9">
        <v>39.578760000000003</v>
      </c>
      <c r="Z170" s="10">
        <v>140.12580000000003</v>
      </c>
      <c r="AA170" s="9">
        <v>35.621000000000002</v>
      </c>
      <c r="AB170" s="9">
        <v>37.722520000000003</v>
      </c>
      <c r="AC170" s="9">
        <v>58.356740000000002</v>
      </c>
      <c r="AD170" s="9">
        <v>67.384524999999996</v>
      </c>
      <c r="AE170" s="10">
        <v>199.08478500000001</v>
      </c>
      <c r="AF170" s="9">
        <v>54.057299999999998</v>
      </c>
      <c r="AG170" s="9">
        <v>43.365920000000003</v>
      </c>
      <c r="AH170" s="9">
        <v>50.466160000000002</v>
      </c>
      <c r="AI170" s="9">
        <v>63.8536</v>
      </c>
      <c r="AJ170" s="10">
        <v>211.74298000000002</v>
      </c>
      <c r="AK170" s="9">
        <v>47.809950000000001</v>
      </c>
      <c r="AL170" s="9">
        <v>61.268471348427013</v>
      </c>
      <c r="AM170" s="9">
        <v>88.396986998334555</v>
      </c>
      <c r="AN170" s="9">
        <v>74.428138499140246</v>
      </c>
      <c r="AO170" s="10">
        <v>271.90354684590181</v>
      </c>
      <c r="AP170" s="9">
        <v>65.581175263877938</v>
      </c>
      <c r="AQ170" s="9">
        <v>97.822786348372944</v>
      </c>
      <c r="AR170" s="9">
        <v>97.172856025663222</v>
      </c>
      <c r="AS170" s="9">
        <v>84.022495753079482</v>
      </c>
      <c r="AT170" s="10">
        <v>344.59931339099364</v>
      </c>
      <c r="AU170" s="9">
        <v>61.922021012631546</v>
      </c>
      <c r="AV170" s="9">
        <v>86.472014371884043</v>
      </c>
      <c r="AW170" s="9">
        <v>130.40022061870724</v>
      </c>
      <c r="AX170" s="9">
        <v>109.00500042096101</v>
      </c>
      <c r="AY170" s="10">
        <v>387.7992564241838</v>
      </c>
      <c r="AZ170" s="9">
        <v>89.045883223474348</v>
      </c>
      <c r="BA170" s="9">
        <v>108.75397323585716</v>
      </c>
      <c r="BB170" s="9">
        <v>176.09854338088189</v>
      </c>
      <c r="BC170" s="9">
        <v>151.56509558274848</v>
      </c>
      <c r="BD170" s="10">
        <v>525.46349542296184</v>
      </c>
      <c r="BE170" s="9">
        <v>125.75660548087428</v>
      </c>
      <c r="BF170" s="9">
        <v>160.90144549298671</v>
      </c>
      <c r="BG170" s="9">
        <v>248.97424290314387</v>
      </c>
      <c r="BH170" s="9">
        <v>195.07087297224959</v>
      </c>
      <c r="BI170" s="10">
        <v>730.70316684925456</v>
      </c>
      <c r="BJ170" s="9">
        <v>175.08202546962704</v>
      </c>
      <c r="BK170" s="9">
        <v>261.91726661295388</v>
      </c>
      <c r="BL170" s="9">
        <v>397.77545420582493</v>
      </c>
      <c r="BM170" s="9">
        <v>299.87588611288362</v>
      </c>
      <c r="BN170" s="10">
        <v>1134.6506324012894</v>
      </c>
      <c r="BO170" s="9">
        <v>240.13684507040358</v>
      </c>
      <c r="BP170" s="9">
        <v>325.6949757148497</v>
      </c>
      <c r="BQ170" s="9">
        <v>487.80424716953092</v>
      </c>
      <c r="BR170" s="9">
        <v>333.43312783073975</v>
      </c>
      <c r="BS170" s="10">
        <v>1387.069195785524</v>
      </c>
      <c r="BT170" s="9">
        <v>260.14456485367765</v>
      </c>
      <c r="BU170" s="9">
        <v>319.81923332242872</v>
      </c>
      <c r="BV170" s="9">
        <v>502.63165517617119</v>
      </c>
      <c r="BW170" s="9">
        <v>337.60622857424829</v>
      </c>
      <c r="BX170" s="10">
        <v>1420.2016819265259</v>
      </c>
      <c r="BY170" s="9">
        <v>254.99967091881439</v>
      </c>
      <c r="BZ170" s="9">
        <v>347.95754524938644</v>
      </c>
      <c r="CA170" s="9">
        <v>558.08591293758877</v>
      </c>
      <c r="CB170" s="9">
        <v>363.65230259281708</v>
      </c>
      <c r="CC170" s="10">
        <v>1524.6954316986066</v>
      </c>
      <c r="CD170" s="9">
        <v>293.27937771421171</v>
      </c>
      <c r="CE170" s="9">
        <v>388.27183901364828</v>
      </c>
      <c r="CF170" s="9">
        <v>579.79730846734537</v>
      </c>
      <c r="CG170" s="9">
        <v>380.49464971449294</v>
      </c>
      <c r="CH170" s="10">
        <v>1641.8431749096983</v>
      </c>
      <c r="CI170" s="9">
        <v>327.32419643629635</v>
      </c>
      <c r="CJ170" s="9">
        <v>447.25883259838668</v>
      </c>
      <c r="CK170" s="9">
        <v>730.76185188634895</v>
      </c>
      <c r="CL170" s="9">
        <v>447.79061727373028</v>
      </c>
      <c r="CM170" s="10">
        <v>1953.1354981947622</v>
      </c>
      <c r="CN170" s="9">
        <v>378.36621839115594</v>
      </c>
      <c r="CO170" s="9">
        <v>504.54396010738992</v>
      </c>
      <c r="CP170" s="9">
        <v>797.09481608357612</v>
      </c>
      <c r="CQ170" s="9">
        <v>472.53217720781493</v>
      </c>
      <c r="CR170" s="10">
        <v>2152.537171789937</v>
      </c>
      <c r="CS170" s="9">
        <v>382.06079048417291</v>
      </c>
      <c r="CT170" s="9">
        <v>580.42009372884411</v>
      </c>
      <c r="CU170" s="9">
        <v>832.65562184319856</v>
      </c>
      <c r="CV170" s="9">
        <v>537.88714362826761</v>
      </c>
      <c r="CW170" s="9">
        <v>2333.0236496844832</v>
      </c>
      <c r="CX170" s="9">
        <v>299.26033999999999</v>
      </c>
      <c r="CY170" s="9">
        <v>27.243300000000001</v>
      </c>
      <c r="CZ170" s="9">
        <v>38.361400000000003</v>
      </c>
      <c r="DA170" s="9">
        <v>37.846679999999999</v>
      </c>
      <c r="DB170" s="9">
        <v>402.71171999999996</v>
      </c>
      <c r="DC170" s="9">
        <v>35.63655</v>
      </c>
      <c r="DD170" s="9">
        <v>101.15128</v>
      </c>
      <c r="DE170" s="9">
        <v>202.36357000000001</v>
      </c>
      <c r="DF170" s="9">
        <v>151.55086</v>
      </c>
      <c r="DG170" s="9">
        <v>490.70225999999997</v>
      </c>
      <c r="DH170" s="9">
        <v>147.97573</v>
      </c>
      <c r="DI170" s="9">
        <v>284.40420999999998</v>
      </c>
      <c r="DJ170" s="9">
        <v>586.18281000000002</v>
      </c>
      <c r="DK170" s="9">
        <v>403.83548999999999</v>
      </c>
      <c r="DL170" s="9">
        <v>1422.39824</v>
      </c>
      <c r="DM170" s="9">
        <v>297.27587999999997</v>
      </c>
      <c r="DN170" s="9">
        <v>453.70819999999998</v>
      </c>
      <c r="DO170" s="9">
        <v>695.25243</v>
      </c>
      <c r="DP170" s="9">
        <v>404.21785</v>
      </c>
      <c r="DQ170" s="9">
        <v>1850.45436</v>
      </c>
    </row>
    <row r="171" spans="1:121">
      <c r="A171" s="16" t="s">
        <v>295</v>
      </c>
      <c r="B171" s="9">
        <v>-936.00000000000011</v>
      </c>
      <c r="C171" s="9">
        <v>-1565.8242599999999</v>
      </c>
      <c r="D171" s="9">
        <v>-2037.0549519406341</v>
      </c>
      <c r="E171" s="9">
        <v>-2633.64</v>
      </c>
      <c r="F171" s="10">
        <v>-7172.5192119406329</v>
      </c>
      <c r="G171" s="9">
        <v>-2819.2200000000003</v>
      </c>
      <c r="H171" s="9">
        <v>-2553.12</v>
      </c>
      <c r="I171" s="9">
        <v>-2057.8681993639766</v>
      </c>
      <c r="J171" s="9">
        <v>-3901.5</v>
      </c>
      <c r="K171" s="10">
        <v>-11331.708199363977</v>
      </c>
      <c r="L171" s="9">
        <v>-1970.7174064978278</v>
      </c>
      <c r="M171" s="9">
        <v>-2428.0202869498589</v>
      </c>
      <c r="N171" s="9">
        <v>-2878.1952509655257</v>
      </c>
      <c r="O171" s="9">
        <v>-2201.6810343821721</v>
      </c>
      <c r="P171" s="10">
        <v>-9478.6139787953853</v>
      </c>
      <c r="Q171" s="9">
        <v>-2109.5283966064453</v>
      </c>
      <c r="R171" s="9">
        <v>-1619.3933729163275</v>
      </c>
      <c r="S171" s="9">
        <v>-2291.2149086423819</v>
      </c>
      <c r="T171" s="9">
        <v>-1029.5366911644292</v>
      </c>
      <c r="U171" s="10">
        <v>-7049.6733693295828</v>
      </c>
      <c r="V171" s="9">
        <v>-761.93442999718241</v>
      </c>
      <c r="W171" s="9">
        <v>-1234.5983658250016</v>
      </c>
      <c r="X171" s="9">
        <v>-678.1298268039377</v>
      </c>
      <c r="Y171" s="9">
        <v>-719.37847553316237</v>
      </c>
      <c r="Z171" s="10">
        <v>-3394.041098159284</v>
      </c>
      <c r="AA171" s="9">
        <v>-389.32640010943766</v>
      </c>
      <c r="AB171" s="9">
        <v>-1236.2566812300538</v>
      </c>
      <c r="AC171" s="9">
        <v>-566.705335727038</v>
      </c>
      <c r="AD171" s="9">
        <v>-1206.1958796225165</v>
      </c>
      <c r="AE171" s="10">
        <v>-3398.4842966890456</v>
      </c>
      <c r="AF171" s="9">
        <v>-712.53111221558015</v>
      </c>
      <c r="AG171" s="9">
        <v>-792.51024384167476</v>
      </c>
      <c r="AH171" s="9">
        <v>-685.29669474679361</v>
      </c>
      <c r="AI171" s="9">
        <v>-628.41799437930194</v>
      </c>
      <c r="AJ171" s="10">
        <v>-2818.7560451833506</v>
      </c>
      <c r="AK171" s="9">
        <v>-161.97747714521967</v>
      </c>
      <c r="AL171" s="9">
        <v>-248.51648169600426</v>
      </c>
      <c r="AM171" s="9">
        <v>-90.682303827725264</v>
      </c>
      <c r="AN171" s="9">
        <v>-47.493936954679015</v>
      </c>
      <c r="AO171" s="10">
        <v>-548.67019962362826</v>
      </c>
      <c r="AP171" s="9">
        <v>0</v>
      </c>
      <c r="AQ171" s="9">
        <v>0</v>
      </c>
      <c r="AR171" s="9">
        <v>0</v>
      </c>
      <c r="AS171" s="9">
        <v>-65.097295063678473</v>
      </c>
      <c r="AT171" s="10">
        <v>-65.097295063678473</v>
      </c>
      <c r="AU171" s="9">
        <v>-0.10118002724370162</v>
      </c>
      <c r="AV171" s="9">
        <v>-54.410017246685669</v>
      </c>
      <c r="AW171" s="9">
        <v>-337.26664868047385</v>
      </c>
      <c r="AX171" s="9">
        <v>-457.95225271309545</v>
      </c>
      <c r="AY171" s="10">
        <v>-849.73009866749862</v>
      </c>
      <c r="AZ171" s="9">
        <v>-126.75106272574213</v>
      </c>
      <c r="BA171" s="9">
        <v>-147.38711725548842</v>
      </c>
      <c r="BB171" s="9">
        <v>-148.26626453720951</v>
      </c>
      <c r="BC171" s="9">
        <v>-142.00837510130856</v>
      </c>
      <c r="BD171" s="10">
        <v>-564.41281961974869</v>
      </c>
      <c r="BE171" s="9">
        <v>-56.309450865431813</v>
      </c>
      <c r="BF171" s="9">
        <v>-67.982270546953103</v>
      </c>
      <c r="BG171" s="9">
        <v>-81.8070097427197</v>
      </c>
      <c r="BH171" s="9">
        <v>-62.539374949182452</v>
      </c>
      <c r="BI171" s="10">
        <v>-268.63810610428709</v>
      </c>
      <c r="BJ171" s="9">
        <v>-50.534601111488556</v>
      </c>
      <c r="BK171" s="9">
        <v>-61.269254364761615</v>
      </c>
      <c r="BL171" s="9">
        <v>-602.97448467336631</v>
      </c>
      <c r="BM171" s="9">
        <v>-177.17766324796847</v>
      </c>
      <c r="BN171" s="10">
        <v>-891.95600339758494</v>
      </c>
      <c r="BO171" s="9">
        <v>-103.06048057737429</v>
      </c>
      <c r="BP171" s="9">
        <v>-119.65248835512607</v>
      </c>
      <c r="BQ171" s="9">
        <v>-556.74825432458874</v>
      </c>
      <c r="BR171" s="9">
        <v>-1149.3177136532552</v>
      </c>
      <c r="BS171" s="10">
        <v>-1928.7789369103443</v>
      </c>
      <c r="BT171" s="9">
        <v>-843.99891582081398</v>
      </c>
      <c r="BU171" s="9">
        <v>-1086.0253172411155</v>
      </c>
      <c r="BV171" s="9">
        <v>-1577.1505718174737</v>
      </c>
      <c r="BW171" s="9">
        <v>-1160.3146267514517</v>
      </c>
      <c r="BX171" s="10">
        <v>-4667.4894316308546</v>
      </c>
      <c r="BY171" s="9">
        <v>-431.51222156814106</v>
      </c>
      <c r="BZ171" s="9">
        <v>-1368.7239161538732</v>
      </c>
      <c r="CA171" s="9">
        <v>-634.33461173339526</v>
      </c>
      <c r="CB171" s="9">
        <v>-544.72272513715632</v>
      </c>
      <c r="CC171" s="10">
        <v>-2979.2934745925659</v>
      </c>
      <c r="CD171" s="9">
        <v>-475.45739200513628</v>
      </c>
      <c r="CE171" s="9">
        <v>-573.85342007115401</v>
      </c>
      <c r="CF171" s="9">
        <v>-1969.7399827027537</v>
      </c>
      <c r="CG171" s="9">
        <v>-695.41385699550142</v>
      </c>
      <c r="CH171" s="10">
        <v>-3714.464651774545</v>
      </c>
      <c r="CI171" s="9">
        <v>-2117.1545328285229</v>
      </c>
      <c r="CJ171" s="9">
        <v>-2040.8811066304506</v>
      </c>
      <c r="CK171" s="9">
        <v>-2274.2670202903378</v>
      </c>
      <c r="CL171" s="9">
        <v>-4740.1562715032351</v>
      </c>
      <c r="CM171" s="10">
        <v>-11172.458931252546</v>
      </c>
      <c r="CN171" s="9">
        <v>-3350.1856699999998</v>
      </c>
      <c r="CO171" s="9">
        <v>-3456.0971100000002</v>
      </c>
      <c r="CP171" s="9">
        <v>-3727.44956</v>
      </c>
      <c r="CQ171" s="9">
        <v>-2742.05206</v>
      </c>
      <c r="CR171" s="10">
        <v>-13275.784399999999</v>
      </c>
      <c r="CS171" s="9">
        <v>-1738.50944</v>
      </c>
      <c r="CT171" s="9">
        <v>-2612.7762899999998</v>
      </c>
      <c r="CU171" s="9">
        <v>-3755.6248000000001</v>
      </c>
      <c r="CV171" s="9">
        <v>-2220.3344900000002</v>
      </c>
      <c r="CW171" s="9">
        <v>-10327.245019999998</v>
      </c>
      <c r="CX171" s="9">
        <v>-1045.6663900000001</v>
      </c>
      <c r="CY171" s="9">
        <v>-1159.7674999999999</v>
      </c>
      <c r="CZ171" s="9">
        <v>-1727.45822</v>
      </c>
      <c r="DA171" s="9">
        <v>-2674.8881000000001</v>
      </c>
      <c r="DB171" s="9">
        <v>-6607.7802100000008</v>
      </c>
      <c r="DC171" s="9">
        <v>-1771.38042</v>
      </c>
      <c r="DD171" s="9">
        <v>-3261.62066</v>
      </c>
      <c r="DE171" s="9">
        <v>-4230.2168199999996</v>
      </c>
      <c r="DF171" s="9">
        <v>-5791.1926199999998</v>
      </c>
      <c r="DG171" s="9">
        <v>-15054.410519999999</v>
      </c>
      <c r="DH171" s="9">
        <v>-6618.2914700000001</v>
      </c>
      <c r="DI171" s="9">
        <v>-4276.0556299999998</v>
      </c>
      <c r="DJ171" s="9">
        <v>-4835.0239099999999</v>
      </c>
      <c r="DK171" s="9">
        <v>-8579.5389099999993</v>
      </c>
      <c r="DL171" s="9">
        <v>-24308.909919999998</v>
      </c>
      <c r="DM171" s="9">
        <v>-4991.1246000000001</v>
      </c>
      <c r="DN171" s="9">
        <v>-10683.388440000001</v>
      </c>
      <c r="DO171" s="9">
        <v>-11561.295330000001</v>
      </c>
      <c r="DP171" s="9">
        <v>-17410.7546</v>
      </c>
      <c r="DQ171" s="9">
        <v>-44646.562969999999</v>
      </c>
    </row>
    <row r="172" spans="1:121">
      <c r="A172" s="17" t="s">
        <v>296</v>
      </c>
      <c r="B172" s="9">
        <v>-7918.5600000000013</v>
      </c>
      <c r="C172" s="9">
        <v>-8582.7373631999999</v>
      </c>
      <c r="D172" s="9">
        <v>-4923.8528266907897</v>
      </c>
      <c r="E172" s="9">
        <v>-7696.4256000000005</v>
      </c>
      <c r="F172" s="10">
        <v>-29121.57578989079</v>
      </c>
      <c r="G172" s="9">
        <v>-8867.1887999999999</v>
      </c>
      <c r="H172" s="9">
        <v>-5514.7392000000009</v>
      </c>
      <c r="I172" s="9">
        <v>-4352.3912416548101</v>
      </c>
      <c r="J172" s="9">
        <v>-6741.7920000000013</v>
      </c>
      <c r="K172" s="10">
        <v>-25476.111241654813</v>
      </c>
      <c r="L172" s="9">
        <v>-10599.544108162218</v>
      </c>
      <c r="M172" s="9">
        <v>-13059.157057314036</v>
      </c>
      <c r="N172" s="9">
        <v>-13880.432361292864</v>
      </c>
      <c r="O172" s="9">
        <v>-11841.786731619744</v>
      </c>
      <c r="P172" s="10">
        <v>-49380.920258388862</v>
      </c>
      <c r="Q172" s="9">
        <v>-11346.144304199217</v>
      </c>
      <c r="R172" s="9">
        <v>-8709.9405668699692</v>
      </c>
      <c r="S172" s="9">
        <v>-7698.4820930384039</v>
      </c>
      <c r="T172" s="9">
        <v>-8668.2945260801207</v>
      </c>
      <c r="U172" s="10">
        <v>-36422.861490187715</v>
      </c>
      <c r="V172" s="9">
        <v>-7139.365675939307</v>
      </c>
      <c r="W172" s="9">
        <v>-6383.3365362460627</v>
      </c>
      <c r="X172" s="9">
        <v>-7758.9288849520017</v>
      </c>
      <c r="Y172" s="9">
        <v>-7031.981255095905</v>
      </c>
      <c r="Z172" s="10">
        <v>-28313.612352233278</v>
      </c>
      <c r="AA172" s="9">
        <v>-7167.4619573911268</v>
      </c>
      <c r="AB172" s="9">
        <v>-10067.956929442589</v>
      </c>
      <c r="AC172" s="9">
        <v>-9949.2697885415819</v>
      </c>
      <c r="AD172" s="9">
        <v>-11516.508496887644</v>
      </c>
      <c r="AE172" s="10">
        <v>-38701.197172262939</v>
      </c>
      <c r="AF172" s="9">
        <v>-10862.269937489582</v>
      </c>
      <c r="AG172" s="9">
        <v>-11612.985267719945</v>
      </c>
      <c r="AH172" s="9">
        <v>-7893.4832362783827</v>
      </c>
      <c r="AI172" s="9">
        <v>-8062.4548503098686</v>
      </c>
      <c r="AJ172" s="10">
        <v>-38431.193291797776</v>
      </c>
      <c r="AK172" s="9">
        <v>-10300.903618763974</v>
      </c>
      <c r="AL172" s="9">
        <v>-7736.3595521906354</v>
      </c>
      <c r="AM172" s="9">
        <v>-11199.909818097729</v>
      </c>
      <c r="AN172" s="9">
        <v>-9180.4183509733703</v>
      </c>
      <c r="AO172" s="10">
        <v>-38417.591340025712</v>
      </c>
      <c r="AP172" s="9">
        <v>-10053.788679956842</v>
      </c>
      <c r="AQ172" s="9">
        <v>-11124.83502574134</v>
      </c>
      <c r="AR172" s="9">
        <v>-9076.7940416916263</v>
      </c>
      <c r="AS172" s="9">
        <v>-8150.674339494708</v>
      </c>
      <c r="AT172" s="10">
        <v>-38406.092086884513</v>
      </c>
      <c r="AU172" s="9">
        <v>-5593.3686204021396</v>
      </c>
      <c r="AV172" s="9">
        <v>-6570.9185426611157</v>
      </c>
      <c r="AW172" s="9">
        <v>-6533.5973440162024</v>
      </c>
      <c r="AX172" s="9">
        <v>-6496.1140706467368</v>
      </c>
      <c r="AY172" s="10">
        <v>-25193.998577726194</v>
      </c>
      <c r="AZ172" s="9">
        <v>-4818.652018211701</v>
      </c>
      <c r="BA172" s="9">
        <v>-10353.783199674072</v>
      </c>
      <c r="BB172" s="9">
        <v>-7452.9984547764871</v>
      </c>
      <c r="BC172" s="9">
        <v>-11468.490732953604</v>
      </c>
      <c r="BD172" s="10">
        <v>-34093.924405615864</v>
      </c>
      <c r="BE172" s="9">
        <v>-6595.5082453370333</v>
      </c>
      <c r="BF172" s="9">
        <v>-10414.957169964253</v>
      </c>
      <c r="BG172" s="9">
        <v>-10200.770161909708</v>
      </c>
      <c r="BH172" s="9">
        <v>-11102.845856461385</v>
      </c>
      <c r="BI172" s="10">
        <v>-38314.081433672378</v>
      </c>
      <c r="BJ172" s="9">
        <v>-9521.7221111560975</v>
      </c>
      <c r="BK172" s="9">
        <v>-11188.258575663051</v>
      </c>
      <c r="BL172" s="9">
        <v>-8780.0239585704931</v>
      </c>
      <c r="BM172" s="9">
        <v>-11256.207167362254</v>
      </c>
      <c r="BN172" s="10">
        <v>-40746.211812751899</v>
      </c>
      <c r="BO172" s="9">
        <v>-13399.090029939412</v>
      </c>
      <c r="BP172" s="9">
        <v>-15151.640009396839</v>
      </c>
      <c r="BQ172" s="9">
        <v>-17046.4816347427</v>
      </c>
      <c r="BR172" s="9">
        <v>-15860.671600182353</v>
      </c>
      <c r="BS172" s="10">
        <v>-61457.883274261301</v>
      </c>
      <c r="BT172" s="9">
        <v>-15219.815324604271</v>
      </c>
      <c r="BU172" s="9">
        <v>-13380.122654928797</v>
      </c>
      <c r="BV172" s="9">
        <v>-12446.078700482933</v>
      </c>
      <c r="BW172" s="9">
        <v>-18630.799144353849</v>
      </c>
      <c r="BX172" s="10">
        <v>-59676.815824369849</v>
      </c>
      <c r="BY172" s="9">
        <v>-20162.356567018895</v>
      </c>
      <c r="BZ172" s="9">
        <v>-19650.157921234138</v>
      </c>
      <c r="CA172" s="9">
        <v>-24135.985998028347</v>
      </c>
      <c r="CB172" s="9">
        <v>-25505.258581557231</v>
      </c>
      <c r="CC172" s="10">
        <v>-89453.759067838604</v>
      </c>
      <c r="CD172" s="9">
        <v>-23856.431146244628</v>
      </c>
      <c r="CE172" s="9">
        <v>-22104.51480380242</v>
      </c>
      <c r="CF172" s="9">
        <v>-23353.906288206166</v>
      </c>
      <c r="CG172" s="9">
        <v>-24790.82211107104</v>
      </c>
      <c r="CH172" s="10">
        <v>-94105.674349324254</v>
      </c>
      <c r="CI172" s="9">
        <v>-17958.665894389665</v>
      </c>
      <c r="CJ172" s="9">
        <v>-16892.791427940905</v>
      </c>
      <c r="CK172" s="9">
        <v>-31850.170340292505</v>
      </c>
      <c r="CL172" s="9">
        <v>-22798.520976073905</v>
      </c>
      <c r="CM172" s="10">
        <v>-89500.148638696977</v>
      </c>
      <c r="CN172" s="9">
        <v>-15862.775600000001</v>
      </c>
      <c r="CO172" s="9">
        <v>-22099.493210000001</v>
      </c>
      <c r="CP172" s="9">
        <v>-24812.139609999998</v>
      </c>
      <c r="CQ172" s="9">
        <v>-37335.749119999993</v>
      </c>
      <c r="CR172" s="10">
        <v>-100110.15753999999</v>
      </c>
      <c r="CS172" s="9">
        <v>-32122.23029</v>
      </c>
      <c r="CT172" s="9">
        <v>-26009.98216</v>
      </c>
      <c r="CU172" s="9">
        <v>-42151.927109999997</v>
      </c>
      <c r="CV172" s="9">
        <v>-35432.562380000003</v>
      </c>
      <c r="CW172" s="9">
        <v>-135716.70194</v>
      </c>
      <c r="CX172" s="9">
        <v>-44378.723399999995</v>
      </c>
      <c r="CY172" s="9">
        <v>-1430.3675599999999</v>
      </c>
      <c r="CZ172" s="9">
        <v>-4301.8816699999998</v>
      </c>
      <c r="DA172" s="9">
        <v>-2137.4256499999997</v>
      </c>
      <c r="DB172" s="9">
        <v>-52248.398279999994</v>
      </c>
      <c r="DC172" s="9">
        <v>-3713.6937399999997</v>
      </c>
      <c r="DD172" s="9">
        <v>-5918.8162400000001</v>
      </c>
      <c r="DE172" s="9">
        <v>-13516.543669999999</v>
      </c>
      <c r="DF172" s="9">
        <v>-12163.98618</v>
      </c>
      <c r="DG172" s="9">
        <v>-35313.039829999994</v>
      </c>
      <c r="DH172" s="9">
        <v>-9464.1949800000002</v>
      </c>
      <c r="DI172" s="9">
        <v>-14481.397980000002</v>
      </c>
      <c r="DJ172" s="9">
        <v>-15338.080380000001</v>
      </c>
      <c r="DK172" s="9">
        <v>-29732.915990000001</v>
      </c>
      <c r="DL172" s="9">
        <v>-69016.589330000003</v>
      </c>
      <c r="DM172" s="9">
        <v>-29939.568009999999</v>
      </c>
      <c r="DN172" s="9">
        <v>-25874.19643</v>
      </c>
      <c r="DO172" s="9">
        <v>-35401.308019999997</v>
      </c>
      <c r="DP172" s="9">
        <v>-30921.086280000003</v>
      </c>
      <c r="DQ172" s="9">
        <v>-122136.15874</v>
      </c>
    </row>
    <row r="173" spans="1:121">
      <c r="A173" s="16" t="s">
        <v>294</v>
      </c>
      <c r="B173" s="9">
        <v>879.84000000000015</v>
      </c>
      <c r="C173" s="9">
        <v>953.63748480000004</v>
      </c>
      <c r="D173" s="9">
        <v>547.09475852119886</v>
      </c>
      <c r="E173" s="9">
        <v>855.15840000000014</v>
      </c>
      <c r="F173" s="10">
        <v>3235.7306433211993</v>
      </c>
      <c r="G173" s="9">
        <v>985.24320000000012</v>
      </c>
      <c r="H173" s="9">
        <v>612.74880000000019</v>
      </c>
      <c r="I173" s="9">
        <v>483.59902685053453</v>
      </c>
      <c r="J173" s="9">
        <v>749.08800000000019</v>
      </c>
      <c r="K173" s="10">
        <v>2830.6790268505351</v>
      </c>
      <c r="L173" s="9">
        <v>1177.7271231291354</v>
      </c>
      <c r="M173" s="9">
        <v>1451.0174508126709</v>
      </c>
      <c r="N173" s="9">
        <v>1320.0480401436516</v>
      </c>
      <c r="O173" s="9">
        <v>1315.7540812910829</v>
      </c>
      <c r="P173" s="10">
        <v>5264.5466953765408</v>
      </c>
      <c r="Q173" s="9">
        <v>1260.68</v>
      </c>
      <c r="R173" s="9">
        <v>967.77117409666334</v>
      </c>
      <c r="S173" s="9">
        <v>855.38689922648939</v>
      </c>
      <c r="T173" s="9">
        <v>963.14383623112451</v>
      </c>
      <c r="U173" s="10">
        <v>4046.9819095542775</v>
      </c>
      <c r="V173" s="9">
        <v>895.52979716952893</v>
      </c>
      <c r="W173" s="9">
        <v>781.85280458464217</v>
      </c>
      <c r="X173" s="9">
        <v>897.89607421491576</v>
      </c>
      <c r="Y173" s="9">
        <v>816.85442416944761</v>
      </c>
      <c r="Z173" s="10">
        <v>3392.1331001385342</v>
      </c>
      <c r="AA173" s="9">
        <v>791.00331758984555</v>
      </c>
      <c r="AB173" s="9">
        <v>1177.866834965708</v>
      </c>
      <c r="AC173" s="9">
        <v>1199.6501875396036</v>
      </c>
      <c r="AD173" s="9">
        <v>1464.0119389858055</v>
      </c>
      <c r="AE173" s="10">
        <v>4632.5322790809623</v>
      </c>
      <c r="AF173" s="9">
        <v>1216.1834153616251</v>
      </c>
      <c r="AG173" s="9">
        <v>1340.1596113834744</v>
      </c>
      <c r="AH173" s="9">
        <v>905.44149054558409</v>
      </c>
      <c r="AI173" s="9">
        <v>935.65445310684629</v>
      </c>
      <c r="AJ173" s="10">
        <v>4397.4389703975303</v>
      </c>
      <c r="AK173" s="9">
        <v>1153.5617803558305</v>
      </c>
      <c r="AL173" s="9">
        <v>891.04623102075345</v>
      </c>
      <c r="AM173" s="9">
        <v>1234.1715883339241</v>
      </c>
      <c r="AN173" s="9">
        <v>1017.1239436045169</v>
      </c>
      <c r="AO173" s="10">
        <v>4295.9035433150248</v>
      </c>
      <c r="AP173" s="9">
        <v>937.36195547676675</v>
      </c>
      <c r="AQ173" s="9">
        <v>1077.843670568393</v>
      </c>
      <c r="AR173" s="9">
        <v>840.99992487194379</v>
      </c>
      <c r="AS173" s="9">
        <v>777.1105529494763</v>
      </c>
      <c r="AT173" s="10">
        <v>3633.3161038665799</v>
      </c>
      <c r="AU173" s="9">
        <v>730.37539284396678</v>
      </c>
      <c r="AV173" s="9">
        <v>756.30071395632592</v>
      </c>
      <c r="AW173" s="9">
        <v>857.9482788880623</v>
      </c>
      <c r="AX173" s="9">
        <v>864.29662233640363</v>
      </c>
      <c r="AY173" s="10">
        <v>3208.9210080247585</v>
      </c>
      <c r="AZ173" s="9">
        <v>628.96335364950005</v>
      </c>
      <c r="BA173" s="9">
        <v>919.50703850198715</v>
      </c>
      <c r="BB173" s="9">
        <v>974.33274148172313</v>
      </c>
      <c r="BC173" s="9">
        <v>1520.1958580453788</v>
      </c>
      <c r="BD173" s="10">
        <v>4042.9989916785894</v>
      </c>
      <c r="BE173" s="9">
        <v>857.89179427480792</v>
      </c>
      <c r="BF173" s="9">
        <v>1397.3347141997442</v>
      </c>
      <c r="BG173" s="9">
        <v>1337.9952431773206</v>
      </c>
      <c r="BH173" s="9">
        <v>1530.0762060814743</v>
      </c>
      <c r="BI173" s="10">
        <v>5123.2979577333472</v>
      </c>
      <c r="BJ173" s="9">
        <v>1242.6496179276774</v>
      </c>
      <c r="BK173" s="9">
        <v>1499.1293895564329</v>
      </c>
      <c r="BL173" s="9">
        <v>1156.3176107851148</v>
      </c>
      <c r="BM173" s="9">
        <v>1490.4341345038786</v>
      </c>
      <c r="BN173" s="10">
        <v>5388.5307527731038</v>
      </c>
      <c r="BO173" s="9">
        <v>1752.1414135151763</v>
      </c>
      <c r="BP173" s="9">
        <v>2017.9246232791097</v>
      </c>
      <c r="BQ173" s="9">
        <v>2222.0000229780462</v>
      </c>
      <c r="BR173" s="9">
        <v>2091.8574233389495</v>
      </c>
      <c r="BS173" s="10">
        <v>8083.9234831112826</v>
      </c>
      <c r="BT173" s="9">
        <v>1956.8119464029724</v>
      </c>
      <c r="BU173" s="9">
        <v>1764.5710149214717</v>
      </c>
      <c r="BV173" s="9">
        <v>1608.2626764157769</v>
      </c>
      <c r="BW173" s="9">
        <v>2312.6569785897209</v>
      </c>
      <c r="BX173" s="10">
        <v>7642.3026163299419</v>
      </c>
      <c r="BY173" s="9">
        <v>2585.1217190259676</v>
      </c>
      <c r="BZ173" s="9">
        <v>2593.6978266166993</v>
      </c>
      <c r="CA173" s="9">
        <v>3128.1131140673388</v>
      </c>
      <c r="CB173" s="9">
        <v>3164.4302404434675</v>
      </c>
      <c r="CC173" s="10">
        <v>11471.362900153474</v>
      </c>
      <c r="CD173" s="9">
        <v>2925.3841699999998</v>
      </c>
      <c r="CE173" s="9">
        <v>2771.4810699999998</v>
      </c>
      <c r="CF173" s="9">
        <v>2877.2512099999999</v>
      </c>
      <c r="CG173" s="9">
        <v>3074.6354799999999</v>
      </c>
      <c r="CH173" s="10">
        <v>11648.751929999999</v>
      </c>
      <c r="CI173" s="9">
        <v>2205.8119700000002</v>
      </c>
      <c r="CJ173" s="9">
        <v>2126.8064399999998</v>
      </c>
      <c r="CK173" s="9">
        <v>3914.4947400000001</v>
      </c>
      <c r="CL173" s="9">
        <v>2837.4933700000001</v>
      </c>
      <c r="CM173" s="10">
        <v>11084.606520000001</v>
      </c>
      <c r="CN173" s="9">
        <v>3578.1806000000001</v>
      </c>
      <c r="CO173" s="9">
        <v>3106.7529599999998</v>
      </c>
      <c r="CP173" s="9">
        <v>4344.0253199999997</v>
      </c>
      <c r="CQ173" s="9">
        <v>3540.15409</v>
      </c>
      <c r="CR173" s="10">
        <v>14569.112969999998</v>
      </c>
      <c r="CS173" s="9">
        <v>3320.8848200000002</v>
      </c>
      <c r="CT173" s="9">
        <v>3346.9391999999998</v>
      </c>
      <c r="CU173" s="9">
        <v>4734.7896600000004</v>
      </c>
      <c r="CV173" s="9">
        <v>3897.5376900000001</v>
      </c>
      <c r="CW173" s="9">
        <v>15300.15137</v>
      </c>
      <c r="CX173" s="9">
        <v>2941.7634800000001</v>
      </c>
      <c r="CY173" s="9">
        <v>1287.0060900000001</v>
      </c>
      <c r="CZ173" s="9">
        <v>1605.4627</v>
      </c>
      <c r="DA173" s="9">
        <v>2105.26503</v>
      </c>
      <c r="DB173" s="9">
        <v>7939.4973000000009</v>
      </c>
      <c r="DC173" s="9">
        <v>2301.6068100000002</v>
      </c>
      <c r="DD173" s="9">
        <v>5537.2947299999996</v>
      </c>
      <c r="DE173" s="9">
        <v>3667.9830299999999</v>
      </c>
      <c r="DF173" s="9">
        <v>3759.08023</v>
      </c>
      <c r="DG173" s="9">
        <v>15265.9648</v>
      </c>
      <c r="DH173" s="9">
        <v>4498.3769999999995</v>
      </c>
      <c r="DI173" s="9">
        <v>5111.7468799999997</v>
      </c>
      <c r="DJ173" s="9">
        <v>2753.3850000000002</v>
      </c>
      <c r="DK173" s="9">
        <v>4345.6265000000003</v>
      </c>
      <c r="DL173" s="9">
        <v>16709.13538</v>
      </c>
      <c r="DM173" s="9">
        <v>4233.4656000000004</v>
      </c>
      <c r="DN173" s="9">
        <v>4773.2711999999992</v>
      </c>
      <c r="DO173" s="9">
        <v>2631.12</v>
      </c>
      <c r="DP173" s="9">
        <v>4875.6232999999993</v>
      </c>
      <c r="DQ173" s="9">
        <v>16513.480099999997</v>
      </c>
    </row>
    <row r="174" spans="1:121">
      <c r="A174" s="16" t="s">
        <v>295</v>
      </c>
      <c r="B174" s="9">
        <v>-8798.4000000000015</v>
      </c>
      <c r="C174" s="9">
        <v>-9536.3748479999995</v>
      </c>
      <c r="D174" s="9">
        <v>-5470.9475852119886</v>
      </c>
      <c r="E174" s="9">
        <v>-8551.5840000000007</v>
      </c>
      <c r="F174" s="10">
        <v>-32357.30643321199</v>
      </c>
      <c r="G174" s="9">
        <v>-9852.4320000000007</v>
      </c>
      <c r="H174" s="9">
        <v>-6127.4880000000012</v>
      </c>
      <c r="I174" s="9">
        <v>-4835.9902685053448</v>
      </c>
      <c r="J174" s="9">
        <v>-7490.8800000000019</v>
      </c>
      <c r="K174" s="10">
        <v>-28306.790268505349</v>
      </c>
      <c r="L174" s="9">
        <v>-11777.271231291354</v>
      </c>
      <c r="M174" s="9">
        <v>-14510.174508126707</v>
      </c>
      <c r="N174" s="9">
        <v>-15200.480401436515</v>
      </c>
      <c r="O174" s="9">
        <v>-13157.540812910827</v>
      </c>
      <c r="P174" s="10">
        <v>-54645.466953765397</v>
      </c>
      <c r="Q174" s="9">
        <v>-12606.824304199217</v>
      </c>
      <c r="R174" s="9">
        <v>-9677.7117409666334</v>
      </c>
      <c r="S174" s="9">
        <v>-8553.8689922648937</v>
      </c>
      <c r="T174" s="9">
        <v>-9631.4383623112444</v>
      </c>
      <c r="U174" s="10">
        <v>-40469.843399741985</v>
      </c>
      <c r="V174" s="9">
        <v>-8034.8954731088361</v>
      </c>
      <c r="W174" s="9">
        <v>-7165.1893408307051</v>
      </c>
      <c r="X174" s="9">
        <v>-8656.8249591669173</v>
      </c>
      <c r="Y174" s="9">
        <v>-7848.8356792653531</v>
      </c>
      <c r="Z174" s="10">
        <v>-31705.745452371815</v>
      </c>
      <c r="AA174" s="9">
        <v>-7958.465274980972</v>
      </c>
      <c r="AB174" s="9">
        <v>-11245.823764408296</v>
      </c>
      <c r="AC174" s="9">
        <v>-11148.919976081186</v>
      </c>
      <c r="AD174" s="9">
        <v>-12980.520435873448</v>
      </c>
      <c r="AE174" s="10">
        <v>-43333.729451343897</v>
      </c>
      <c r="AF174" s="9">
        <v>-12078.453352851207</v>
      </c>
      <c r="AG174" s="9">
        <v>-12953.14487910342</v>
      </c>
      <c r="AH174" s="9">
        <v>-8798.9247268239669</v>
      </c>
      <c r="AI174" s="9">
        <v>-8998.1093034167152</v>
      </c>
      <c r="AJ174" s="10">
        <v>-42828.632262195308</v>
      </c>
      <c r="AK174" s="9">
        <v>-11454.465399119805</v>
      </c>
      <c r="AL174" s="9">
        <v>-8627.4057832113886</v>
      </c>
      <c r="AM174" s="9">
        <v>-12434.081406431653</v>
      </c>
      <c r="AN174" s="9">
        <v>-10197.542294577886</v>
      </c>
      <c r="AO174" s="10">
        <v>-42713.494883340732</v>
      </c>
      <c r="AP174" s="9">
        <v>-10991.150635433609</v>
      </c>
      <c r="AQ174" s="9">
        <v>-12202.678696309733</v>
      </c>
      <c r="AR174" s="9">
        <v>-9917.7939665635695</v>
      </c>
      <c r="AS174" s="9">
        <v>-8927.7848924441842</v>
      </c>
      <c r="AT174" s="10">
        <v>-42039.408190751099</v>
      </c>
      <c r="AU174" s="9">
        <v>-6323.7440132461061</v>
      </c>
      <c r="AV174" s="9">
        <v>-7327.2192566174417</v>
      </c>
      <c r="AW174" s="9">
        <v>-7391.5456229042647</v>
      </c>
      <c r="AX174" s="9">
        <v>-7360.4106929831405</v>
      </c>
      <c r="AY174" s="10">
        <v>-28402.919585750951</v>
      </c>
      <c r="AZ174" s="9">
        <v>-5447.6153718612013</v>
      </c>
      <c r="BA174" s="9">
        <v>-11273.29023817606</v>
      </c>
      <c r="BB174" s="9">
        <v>-8427.3311962582102</v>
      </c>
      <c r="BC174" s="9">
        <v>-12988.686590998983</v>
      </c>
      <c r="BD174" s="10">
        <v>-38136.923397294449</v>
      </c>
      <c r="BE174" s="9">
        <v>-7453.4000396118408</v>
      </c>
      <c r="BF174" s="9">
        <v>-11812.291884163997</v>
      </c>
      <c r="BG174" s="9">
        <v>-11538.765405087028</v>
      </c>
      <c r="BH174" s="9">
        <v>-12632.922062542859</v>
      </c>
      <c r="BI174" s="10">
        <v>-43437.379391405724</v>
      </c>
      <c r="BJ174" s="9">
        <v>-10764.371729083776</v>
      </c>
      <c r="BK174" s="9">
        <v>-12687.387965219483</v>
      </c>
      <c r="BL174" s="9">
        <v>-9936.3415693556071</v>
      </c>
      <c r="BM174" s="9">
        <v>-12746.641301866133</v>
      </c>
      <c r="BN174" s="10">
        <v>-46134.742565524997</v>
      </c>
      <c r="BO174" s="9">
        <v>-15151.231443454588</v>
      </c>
      <c r="BP174" s="9">
        <v>-17169.564632675949</v>
      </c>
      <c r="BQ174" s="9">
        <v>-19268.481657720746</v>
      </c>
      <c r="BR174" s="9">
        <v>-17952.529023521303</v>
      </c>
      <c r="BS174" s="10">
        <v>-69541.806757372586</v>
      </c>
      <c r="BT174" s="9">
        <v>-17176.627271007244</v>
      </c>
      <c r="BU174" s="9">
        <v>-15144.693669850269</v>
      </c>
      <c r="BV174" s="9">
        <v>-14054.34137689871</v>
      </c>
      <c r="BW174" s="9">
        <v>-20943.456122943568</v>
      </c>
      <c r="BX174" s="10">
        <v>-67319.118440699793</v>
      </c>
      <c r="BY174" s="9">
        <v>-22747.478286044861</v>
      </c>
      <c r="BZ174" s="9">
        <v>-22243.855747850837</v>
      </c>
      <c r="CA174" s="9">
        <v>-27264.099112095686</v>
      </c>
      <c r="CB174" s="9">
        <v>-28669.688822000699</v>
      </c>
      <c r="CC174" s="10">
        <v>-100925.12196799208</v>
      </c>
      <c r="CD174" s="9">
        <v>-26781.815316244629</v>
      </c>
      <c r="CE174" s="9">
        <v>-24875.995873802418</v>
      </c>
      <c r="CF174" s="9">
        <v>-26231.157498206165</v>
      </c>
      <c r="CG174" s="9">
        <v>-27865.457591071041</v>
      </c>
      <c r="CH174" s="10">
        <v>-105754.42627932425</v>
      </c>
      <c r="CI174" s="9">
        <v>-20164.477864389664</v>
      </c>
      <c r="CJ174" s="9">
        <v>-19019.597867940905</v>
      </c>
      <c r="CK174" s="9">
        <v>-35764.665080292507</v>
      </c>
      <c r="CL174" s="9">
        <v>-25636.014346073905</v>
      </c>
      <c r="CM174" s="10">
        <v>-100584.75515869699</v>
      </c>
      <c r="CN174" s="9">
        <v>-19440.956200000001</v>
      </c>
      <c r="CO174" s="9">
        <v>-25206.246169999999</v>
      </c>
      <c r="CP174" s="9">
        <v>-29156.164929999999</v>
      </c>
      <c r="CQ174" s="9">
        <v>-40875.903209999997</v>
      </c>
      <c r="CR174" s="10">
        <v>-114679.27051</v>
      </c>
      <c r="CS174" s="9">
        <v>-35443.115109999999</v>
      </c>
      <c r="CT174" s="9">
        <v>-29356.92136</v>
      </c>
      <c r="CU174" s="9">
        <v>-46886.716769999999</v>
      </c>
      <c r="CV174" s="9">
        <v>-39330.10007</v>
      </c>
      <c r="CW174" s="9">
        <v>-151016.85330999998</v>
      </c>
      <c r="CX174" s="9">
        <v>-47320.486879999997</v>
      </c>
      <c r="CY174" s="9">
        <v>-2717.37365</v>
      </c>
      <c r="CZ174" s="9">
        <v>-5907.3443699999998</v>
      </c>
      <c r="DA174" s="9">
        <v>-4242.6906799999997</v>
      </c>
      <c r="DB174" s="9">
        <v>-60187.895579999997</v>
      </c>
      <c r="DC174" s="9">
        <v>-6015.3005499999999</v>
      </c>
      <c r="DD174" s="9">
        <v>-11456.11097</v>
      </c>
      <c r="DE174" s="9">
        <v>-17184.526699999999</v>
      </c>
      <c r="DF174" s="9">
        <v>-15923.066409999999</v>
      </c>
      <c r="DG174" s="9">
        <v>-50579.004629999996</v>
      </c>
      <c r="DH174" s="9">
        <v>-13962.571980000001</v>
      </c>
      <c r="DI174" s="9">
        <v>-19593.14486</v>
      </c>
      <c r="DJ174" s="9">
        <v>-18091.465380000001</v>
      </c>
      <c r="DK174" s="9">
        <v>-34078.54249</v>
      </c>
      <c r="DL174" s="9">
        <v>-85725.72471000001</v>
      </c>
      <c r="DM174" s="9">
        <v>-34173.033609999999</v>
      </c>
      <c r="DN174" s="9">
        <v>-30647.467629999999</v>
      </c>
      <c r="DO174" s="9">
        <v>-38032.428019999999</v>
      </c>
      <c r="DP174" s="9">
        <v>-35796.709580000002</v>
      </c>
      <c r="DQ174" s="9">
        <v>-138649.63884</v>
      </c>
    </row>
    <row r="175" spans="1:121">
      <c r="A175" s="17" t="s">
        <v>297</v>
      </c>
      <c r="B175" s="9">
        <v>8124.7259200000008</v>
      </c>
      <c r="C175" s="9">
        <v>12325.3694676</v>
      </c>
      <c r="D175" s="9">
        <v>13636.645755079639</v>
      </c>
      <c r="E175" s="9">
        <v>10140.625660000002</v>
      </c>
      <c r="F175" s="10">
        <v>44227.366802679637</v>
      </c>
      <c r="G175" s="9">
        <v>5044.951549999998</v>
      </c>
      <c r="H175" s="9">
        <v>10042.414790000003</v>
      </c>
      <c r="I175" s="9">
        <v>12925.284439721174</v>
      </c>
      <c r="J175" s="9">
        <v>6593.1523000000007</v>
      </c>
      <c r="K175" s="10">
        <v>34605.803079721176</v>
      </c>
      <c r="L175" s="9">
        <v>7793.4168257254096</v>
      </c>
      <c r="M175" s="9">
        <v>10313.856751836647</v>
      </c>
      <c r="N175" s="9">
        <v>12852.403505090117</v>
      </c>
      <c r="O175" s="9">
        <v>9951.0891090797268</v>
      </c>
      <c r="P175" s="10">
        <v>40910.766191731906</v>
      </c>
      <c r="Q175" s="9">
        <v>9141.9406946435556</v>
      </c>
      <c r="R175" s="9">
        <v>8981.2127504790733</v>
      </c>
      <c r="S175" s="9">
        <v>16354.932625639496</v>
      </c>
      <c r="T175" s="9">
        <v>8146.4785185233086</v>
      </c>
      <c r="U175" s="10">
        <v>42624.564589285437</v>
      </c>
      <c r="V175" s="9">
        <v>9567.2954614644095</v>
      </c>
      <c r="W175" s="9">
        <v>13756.21144577497</v>
      </c>
      <c r="X175" s="9">
        <v>20105.966586975173</v>
      </c>
      <c r="Y175" s="9">
        <v>13694.396965963966</v>
      </c>
      <c r="Z175" s="10">
        <v>57123.870460178528</v>
      </c>
      <c r="AA175" s="9">
        <v>12619.565550852947</v>
      </c>
      <c r="AB175" s="9">
        <v>18551.226209974324</v>
      </c>
      <c r="AC175" s="9">
        <v>30397.431286843665</v>
      </c>
      <c r="AD175" s="9">
        <v>20672.298524215654</v>
      </c>
      <c r="AE175" s="10">
        <v>82240.521571886595</v>
      </c>
      <c r="AF175" s="9">
        <v>18963.456835073448</v>
      </c>
      <c r="AG175" s="9">
        <v>31398.614359171264</v>
      </c>
      <c r="AH175" s="9">
        <v>53038.802068470039</v>
      </c>
      <c r="AI175" s="9">
        <v>28434.606583257595</v>
      </c>
      <c r="AJ175" s="10">
        <v>131835.47984597232</v>
      </c>
      <c r="AK175" s="9">
        <v>19894.843852742859</v>
      </c>
      <c r="AL175" s="9">
        <v>33625.247283480479</v>
      </c>
      <c r="AM175" s="9">
        <v>65030.086373097038</v>
      </c>
      <c r="AN175" s="9">
        <v>33809.094818459649</v>
      </c>
      <c r="AO175" s="10">
        <v>152359.27232778003</v>
      </c>
      <c r="AP175" s="9">
        <v>30300.226192582275</v>
      </c>
      <c r="AQ175" s="9">
        <v>53706.332532336106</v>
      </c>
      <c r="AR175" s="9">
        <v>52793.19128287839</v>
      </c>
      <c r="AS175" s="9">
        <v>34272.077906423408</v>
      </c>
      <c r="AT175" s="10">
        <v>171071.82791422016</v>
      </c>
      <c r="AU175" s="9">
        <v>24874.652977929443</v>
      </c>
      <c r="AV175" s="9">
        <v>42323.747486635926</v>
      </c>
      <c r="AW175" s="9">
        <v>80036.791215641671</v>
      </c>
      <c r="AX175" s="9">
        <v>42564.181365510805</v>
      </c>
      <c r="AY175" s="10">
        <v>189799.37304571783</v>
      </c>
      <c r="AZ175" s="9">
        <v>34202.469045534752</v>
      </c>
      <c r="BA175" s="9">
        <v>50463.191948256041</v>
      </c>
      <c r="BB175" s="9">
        <v>132849.32749235228</v>
      </c>
      <c r="BC175" s="9">
        <v>90230.446302668483</v>
      </c>
      <c r="BD175" s="10">
        <v>307745.43478881154</v>
      </c>
      <c r="BE175" s="9">
        <v>85584.842870556444</v>
      </c>
      <c r="BF175" s="9">
        <v>121617.23283307545</v>
      </c>
      <c r="BG175" s="9">
        <v>204152.73299930207</v>
      </c>
      <c r="BH175" s="9">
        <v>121871.40252508024</v>
      </c>
      <c r="BI175" s="10">
        <v>533226.2112280142</v>
      </c>
      <c r="BJ175" s="9">
        <v>127196.87473961899</v>
      </c>
      <c r="BK175" s="9">
        <v>172693.05515875117</v>
      </c>
      <c r="BL175" s="9">
        <v>322174.55077613407</v>
      </c>
      <c r="BM175" s="9">
        <v>200808.64958214568</v>
      </c>
      <c r="BN175" s="10">
        <v>822873.13025665004</v>
      </c>
      <c r="BO175" s="9">
        <v>172612.31015611783</v>
      </c>
      <c r="BP175" s="9">
        <v>237459.84118717222</v>
      </c>
      <c r="BQ175" s="9">
        <v>415922.15427794977</v>
      </c>
      <c r="BR175" s="9">
        <v>236653.57156359713</v>
      </c>
      <c r="BS175" s="10">
        <v>1062647.8771848369</v>
      </c>
      <c r="BT175" s="9">
        <v>187326.88698020423</v>
      </c>
      <c r="BU175" s="9">
        <v>242397.4607405792</v>
      </c>
      <c r="BV175" s="9">
        <v>447599.15378384915</v>
      </c>
      <c r="BW175" s="9">
        <v>240368.40267841663</v>
      </c>
      <c r="BX175" s="10">
        <v>1117691.9041830492</v>
      </c>
      <c r="BY175" s="9">
        <v>167562.29464755682</v>
      </c>
      <c r="BZ175" s="9">
        <v>221416.75308303945</v>
      </c>
      <c r="CA175" s="9">
        <v>483658.95721449499</v>
      </c>
      <c r="CB175" s="9">
        <v>229797.46810196716</v>
      </c>
      <c r="CC175" s="10">
        <v>1102435.4730470583</v>
      </c>
      <c r="CD175" s="9">
        <v>218582.89851968567</v>
      </c>
      <c r="CE175" s="9">
        <v>331176.21998864284</v>
      </c>
      <c r="CF175" s="9">
        <v>577604.17539437837</v>
      </c>
      <c r="CG175" s="9">
        <v>284486.34068613028</v>
      </c>
      <c r="CH175" s="10">
        <v>1411849.6345888372</v>
      </c>
      <c r="CI175" s="9">
        <v>279638.79513509246</v>
      </c>
      <c r="CJ175" s="9">
        <v>424795.58852242946</v>
      </c>
      <c r="CK175" s="9">
        <v>805376.39483397943</v>
      </c>
      <c r="CL175" s="9">
        <v>355617.73586034821</v>
      </c>
      <c r="CM175" s="10">
        <v>1865428.5143518494</v>
      </c>
      <c r="CN175" s="9">
        <v>353642.0590267888</v>
      </c>
      <c r="CO175" s="9">
        <v>543792.20010589261</v>
      </c>
      <c r="CP175" s="9">
        <v>910341.11832291633</v>
      </c>
      <c r="CQ175" s="9">
        <v>412616.70468879223</v>
      </c>
      <c r="CR175" s="10">
        <v>2220392.0821443899</v>
      </c>
      <c r="CS175" s="9">
        <v>385325.07321471587</v>
      </c>
      <c r="CT175" s="9">
        <v>608579.73010757111</v>
      </c>
      <c r="CU175" s="9">
        <v>856093.07648415689</v>
      </c>
      <c r="CV175" s="9">
        <v>446704.85700387176</v>
      </c>
      <c r="CW175" s="9">
        <v>2296702.7368103159</v>
      </c>
      <c r="CX175" s="9">
        <v>292080.14123837498</v>
      </c>
      <c r="CY175" s="9">
        <v>16877.878670000002</v>
      </c>
      <c r="CZ175" s="9">
        <v>26905.545229999996</v>
      </c>
      <c r="DA175" s="9">
        <v>24850.277260000006</v>
      </c>
      <c r="DB175" s="9">
        <v>360713.84239837498</v>
      </c>
      <c r="DC175" s="9">
        <v>34319.965059999995</v>
      </c>
      <c r="DD175" s="9">
        <v>172126.80021000002</v>
      </c>
      <c r="DE175" s="9">
        <v>447097.71806999994</v>
      </c>
      <c r="DF175" s="9">
        <v>256747.28909999999</v>
      </c>
      <c r="DG175" s="9">
        <v>910291.77243999997</v>
      </c>
      <c r="DH175" s="9">
        <v>277251.49235999997</v>
      </c>
      <c r="DI175" s="9">
        <v>531587.45715999999</v>
      </c>
      <c r="DJ175" s="9">
        <v>1079399.0826600001</v>
      </c>
      <c r="DK175" s="9">
        <v>688348.40708000003</v>
      </c>
      <c r="DL175" s="9">
        <v>2576586.4392600004</v>
      </c>
      <c r="DM175" s="9">
        <v>568573.34314000001</v>
      </c>
      <c r="DN175" s="9">
        <v>742769.68050000002</v>
      </c>
      <c r="DO175" s="9">
        <v>1169003.5456599998</v>
      </c>
      <c r="DP175" s="9">
        <v>608544.63966999995</v>
      </c>
      <c r="DQ175" s="9">
        <v>3088891.2089699996</v>
      </c>
    </row>
    <row r="176" spans="1:121">
      <c r="A176" s="16" t="s">
        <v>294</v>
      </c>
      <c r="B176" s="9">
        <v>10668.59842</v>
      </c>
      <c r="C176" s="9">
        <v>14248.601907599999</v>
      </c>
      <c r="D176" s="9">
        <v>18229.646906659404</v>
      </c>
      <c r="E176" s="9">
        <v>13115.86426</v>
      </c>
      <c r="F176" s="10">
        <v>56262.711494259405</v>
      </c>
      <c r="G176" s="9">
        <v>9638.0544499999978</v>
      </c>
      <c r="H176" s="9">
        <v>13541.371190000002</v>
      </c>
      <c r="I176" s="9">
        <v>15316.141437094733</v>
      </c>
      <c r="J176" s="9">
        <v>9590.7181</v>
      </c>
      <c r="K176" s="10">
        <v>48086.285177094731</v>
      </c>
      <c r="L176" s="9">
        <v>8933.625558435433</v>
      </c>
      <c r="M176" s="9">
        <v>11718.649709593667</v>
      </c>
      <c r="N176" s="9">
        <v>14517.656650353298</v>
      </c>
      <c r="O176" s="9">
        <v>11224.927729354458</v>
      </c>
      <c r="P176" s="10">
        <v>46394.859647736856</v>
      </c>
      <c r="Q176" s="9">
        <v>10362.46206</v>
      </c>
      <c r="R176" s="9">
        <v>12793.175438951668</v>
      </c>
      <c r="S176" s="9">
        <v>20321.905378386753</v>
      </c>
      <c r="T176" s="9">
        <v>12149.867141884439</v>
      </c>
      <c r="U176" s="10">
        <v>55627.410019222858</v>
      </c>
      <c r="V176" s="9">
        <v>11854.917201415235</v>
      </c>
      <c r="W176" s="9">
        <v>16383.649477707682</v>
      </c>
      <c r="X176" s="9">
        <v>23137.192402892542</v>
      </c>
      <c r="Y176" s="9">
        <v>16286.553167915277</v>
      </c>
      <c r="Z176" s="10">
        <v>67662.312249930736</v>
      </c>
      <c r="AA176" s="9">
        <v>14772.535941205077</v>
      </c>
      <c r="AB176" s="9">
        <v>21041.194862517146</v>
      </c>
      <c r="AC176" s="9">
        <v>33663.902710230199</v>
      </c>
      <c r="AD176" s="9">
        <v>23834.167805507095</v>
      </c>
      <c r="AE176" s="10">
        <v>93311.801319459526</v>
      </c>
      <c r="AF176" s="9">
        <v>21217.04563231919</v>
      </c>
      <c r="AG176" s="9">
        <v>33517.864758308264</v>
      </c>
      <c r="AH176" s="9">
        <v>55087.25789472722</v>
      </c>
      <c r="AI176" s="9">
        <v>30453.197243446579</v>
      </c>
      <c r="AJ176" s="10">
        <v>140275.36552880125</v>
      </c>
      <c r="AK176" s="9">
        <v>24645.093079822087</v>
      </c>
      <c r="AL176" s="9">
        <v>37111.464669141205</v>
      </c>
      <c r="AM176" s="9">
        <v>69846.017044234701</v>
      </c>
      <c r="AN176" s="9">
        <v>37379.45964097861</v>
      </c>
      <c r="AO176" s="10">
        <v>168982.0344341766</v>
      </c>
      <c r="AP176" s="9">
        <v>33387.289558997742</v>
      </c>
      <c r="AQ176" s="9">
        <v>57284.793250367424</v>
      </c>
      <c r="AR176" s="9">
        <v>55844.384872038376</v>
      </c>
      <c r="AS176" s="9">
        <v>38397.223189772187</v>
      </c>
      <c r="AT176" s="10">
        <v>184913.69087117573</v>
      </c>
      <c r="AU176" s="9">
        <v>30429.469802565382</v>
      </c>
      <c r="AV176" s="9">
        <v>49593.440716649966</v>
      </c>
      <c r="AW176" s="9">
        <v>86192.09552633726</v>
      </c>
      <c r="AX176" s="9">
        <v>46897.99040509083</v>
      </c>
      <c r="AY176" s="10">
        <v>213112.99645064343</v>
      </c>
      <c r="AZ176" s="9">
        <v>39678.812839951781</v>
      </c>
      <c r="BA176" s="9">
        <v>57868.229175513152</v>
      </c>
      <c r="BB176" s="9">
        <v>143086.98767337826</v>
      </c>
      <c r="BC176" s="9">
        <v>97575.117634144583</v>
      </c>
      <c r="BD176" s="10">
        <v>338209.14732298779</v>
      </c>
      <c r="BE176" s="9">
        <v>90269.563987781745</v>
      </c>
      <c r="BF176" s="9">
        <v>128916.52670948715</v>
      </c>
      <c r="BG176" s="9">
        <v>212326.86017870822</v>
      </c>
      <c r="BH176" s="9">
        <v>129609.64012902703</v>
      </c>
      <c r="BI176" s="10">
        <v>561122.59100500413</v>
      </c>
      <c r="BJ176" s="9">
        <v>134734.95536696655</v>
      </c>
      <c r="BK176" s="9">
        <v>180306.42399268888</v>
      </c>
      <c r="BL176" s="9">
        <v>327978.91302316164</v>
      </c>
      <c r="BM176" s="9">
        <v>210352.44659223518</v>
      </c>
      <c r="BN176" s="10">
        <v>853372.73897505226</v>
      </c>
      <c r="BO176" s="9">
        <v>180139.575842322</v>
      </c>
      <c r="BP176" s="9">
        <v>243509.5529590456</v>
      </c>
      <c r="BQ176" s="9">
        <v>420243.83560390148</v>
      </c>
      <c r="BR176" s="9">
        <v>241013.57133715981</v>
      </c>
      <c r="BS176" s="10">
        <v>1084906.5357424289</v>
      </c>
      <c r="BT176" s="9">
        <v>190413.1856263449</v>
      </c>
      <c r="BU176" s="9">
        <v>247295.44283009693</v>
      </c>
      <c r="BV176" s="9">
        <v>452667.07864261611</v>
      </c>
      <c r="BW176" s="9">
        <v>244650.41029674094</v>
      </c>
      <c r="BX176" s="10">
        <v>1135026.1173957989</v>
      </c>
      <c r="BY176" s="9">
        <v>174164.08414127523</v>
      </c>
      <c r="BZ176" s="9">
        <v>226361.72655225394</v>
      </c>
      <c r="CA176" s="9">
        <v>494022.92502582184</v>
      </c>
      <c r="CB176" s="9">
        <v>234839.88315327116</v>
      </c>
      <c r="CC176" s="10">
        <v>1129388.6188726223</v>
      </c>
      <c r="CD176" s="9">
        <v>222890.47591626938</v>
      </c>
      <c r="CE176" s="9">
        <v>335100.32921847788</v>
      </c>
      <c r="CF176" s="9">
        <v>582018.97847105586</v>
      </c>
      <c r="CG176" s="9">
        <v>289355.97815836233</v>
      </c>
      <c r="CH176" s="10">
        <v>1429365.7617641655</v>
      </c>
      <c r="CI176" s="9">
        <v>282667.98518284608</v>
      </c>
      <c r="CJ176" s="9">
        <v>432025.43593225925</v>
      </c>
      <c r="CK176" s="9">
        <v>814842.80772181076</v>
      </c>
      <c r="CL176" s="9">
        <v>367564.70058712241</v>
      </c>
      <c r="CM176" s="10">
        <v>1897100.9294240384</v>
      </c>
      <c r="CN176" s="9">
        <v>370539.84142678883</v>
      </c>
      <c r="CO176" s="9">
        <v>563367.34088589263</v>
      </c>
      <c r="CP176" s="9">
        <v>926990.53008291638</v>
      </c>
      <c r="CQ176" s="9">
        <v>425524.83528879221</v>
      </c>
      <c r="CR176" s="10">
        <v>2286422.5476843901</v>
      </c>
      <c r="CS176" s="9">
        <v>398314.40379471588</v>
      </c>
      <c r="CT176" s="9">
        <v>623575.46795757115</v>
      </c>
      <c r="CU176" s="9">
        <v>878947.79882415687</v>
      </c>
      <c r="CV176" s="9">
        <v>458489.36030387174</v>
      </c>
      <c r="CW176" s="9">
        <v>2359327.0308803157</v>
      </c>
      <c r="CX176" s="9">
        <v>299355.78693837498</v>
      </c>
      <c r="CY176" s="9">
        <v>20019.300930000001</v>
      </c>
      <c r="CZ176" s="9">
        <v>32250.154599999994</v>
      </c>
      <c r="DA176" s="9">
        <v>27009.909210000005</v>
      </c>
      <c r="DB176" s="9">
        <v>378635.15167837503</v>
      </c>
      <c r="DC176" s="9">
        <v>36659.311309999997</v>
      </c>
      <c r="DD176" s="9">
        <v>177679.37674000001</v>
      </c>
      <c r="DE176" s="9">
        <v>455181.63612999994</v>
      </c>
      <c r="DF176" s="9">
        <v>262541.45358999999</v>
      </c>
      <c r="DG176" s="9">
        <v>932061.77777000004</v>
      </c>
      <c r="DH176" s="9">
        <v>284432.19218999997</v>
      </c>
      <c r="DI176" s="9">
        <v>558832.40905000002</v>
      </c>
      <c r="DJ176" s="9">
        <v>1127449.0990000002</v>
      </c>
      <c r="DK176" s="9">
        <v>708423.92975000001</v>
      </c>
      <c r="DL176" s="9">
        <v>2679137.6299900003</v>
      </c>
      <c r="DM176" s="9">
        <v>577185.10271000001</v>
      </c>
      <c r="DN176" s="9">
        <v>754307.56575000007</v>
      </c>
      <c r="DO176" s="9">
        <v>1191731.9406999999</v>
      </c>
      <c r="DP176" s="9">
        <v>620354.39674</v>
      </c>
      <c r="DQ176" s="9">
        <v>3143579.0059000002</v>
      </c>
    </row>
    <row r="177" spans="1:121">
      <c r="A177" s="16" t="s">
        <v>295</v>
      </c>
      <c r="B177" s="9">
        <v>-2543.8724999999999</v>
      </c>
      <c r="C177" s="9">
        <v>-1923.2324399999995</v>
      </c>
      <c r="D177" s="9">
        <v>-4593.0011515797651</v>
      </c>
      <c r="E177" s="9">
        <v>-2975.2385999999997</v>
      </c>
      <c r="F177" s="10">
        <v>-12035.344691579765</v>
      </c>
      <c r="G177" s="9">
        <v>-4593.1028999999999</v>
      </c>
      <c r="H177" s="9">
        <v>-3498.9564</v>
      </c>
      <c r="I177" s="9">
        <v>-2390.8569973735589</v>
      </c>
      <c r="J177" s="9">
        <v>-2997.5657999999994</v>
      </c>
      <c r="K177" s="10">
        <v>-13480.482097373559</v>
      </c>
      <c r="L177" s="9">
        <v>-1140.208732710023</v>
      </c>
      <c r="M177" s="9">
        <v>-1404.7929577570189</v>
      </c>
      <c r="N177" s="9">
        <v>-1665.2531452631815</v>
      </c>
      <c r="O177" s="9">
        <v>-1273.8386202747306</v>
      </c>
      <c r="P177" s="10">
        <v>-5484.0934560049545</v>
      </c>
      <c r="Q177" s="9">
        <v>-1220.5213653564451</v>
      </c>
      <c r="R177" s="9">
        <v>-3811.962688472594</v>
      </c>
      <c r="S177" s="9">
        <v>-3966.9727527472573</v>
      </c>
      <c r="T177" s="9">
        <v>-4003.3886233611302</v>
      </c>
      <c r="U177" s="10">
        <v>-13002.845429937426</v>
      </c>
      <c r="V177" s="9">
        <v>-2287.6217399508259</v>
      </c>
      <c r="W177" s="9">
        <v>-2627.438031932712</v>
      </c>
      <c r="X177" s="9">
        <v>-3031.2258159173703</v>
      </c>
      <c r="Y177" s="9">
        <v>-2592.1562019513117</v>
      </c>
      <c r="Z177" s="10">
        <v>-10538.44178975222</v>
      </c>
      <c r="AA177" s="9">
        <v>-2152.9703903521295</v>
      </c>
      <c r="AB177" s="9">
        <v>-2489.9686525428228</v>
      </c>
      <c r="AC177" s="9">
        <v>-3266.4714233865343</v>
      </c>
      <c r="AD177" s="9">
        <v>-3161.8692812914428</v>
      </c>
      <c r="AE177" s="10">
        <v>-11071.279747572929</v>
      </c>
      <c r="AF177" s="9">
        <v>-2253.5887972457422</v>
      </c>
      <c r="AG177" s="9">
        <v>-2119.2503991370008</v>
      </c>
      <c r="AH177" s="9">
        <v>-2048.4558262571809</v>
      </c>
      <c r="AI177" s="9">
        <v>-2018.5906601889822</v>
      </c>
      <c r="AJ177" s="10">
        <v>-8439.8856828289063</v>
      </c>
      <c r="AK177" s="9">
        <v>-4750.24922707923</v>
      </c>
      <c r="AL177" s="9">
        <v>-3486.2173856607269</v>
      </c>
      <c r="AM177" s="9">
        <v>-4815.9306711376648</v>
      </c>
      <c r="AN177" s="9">
        <v>-3570.3648225189636</v>
      </c>
      <c r="AO177" s="10">
        <v>-16622.762106396585</v>
      </c>
      <c r="AP177" s="9">
        <v>-3087.063366415467</v>
      </c>
      <c r="AQ177" s="9">
        <v>-3578.4607180313205</v>
      </c>
      <c r="AR177" s="9">
        <v>-3051.1935891599833</v>
      </c>
      <c r="AS177" s="9">
        <v>-4125.1452833487756</v>
      </c>
      <c r="AT177" s="10">
        <v>-13841.862956955545</v>
      </c>
      <c r="AU177" s="9">
        <v>-5554.8168246359401</v>
      </c>
      <c r="AV177" s="9">
        <v>-7269.6932300140406</v>
      </c>
      <c r="AW177" s="9">
        <v>-6155.3043106955902</v>
      </c>
      <c r="AX177" s="9">
        <v>-4333.8090395800236</v>
      </c>
      <c r="AY177" s="10">
        <v>-23313.623404925595</v>
      </c>
      <c r="AZ177" s="9">
        <v>-5476.3437944170319</v>
      </c>
      <c r="BA177" s="9">
        <v>-7405.0372272571112</v>
      </c>
      <c r="BB177" s="9">
        <v>-10237.660181025982</v>
      </c>
      <c r="BC177" s="9">
        <v>-7344.6713314761055</v>
      </c>
      <c r="BD177" s="10">
        <v>-30463.712534176229</v>
      </c>
      <c r="BE177" s="9">
        <v>-4684.7211172253064</v>
      </c>
      <c r="BF177" s="9">
        <v>-7299.2938764116961</v>
      </c>
      <c r="BG177" s="9">
        <v>-8174.1271794061531</v>
      </c>
      <c r="BH177" s="9">
        <v>-7738.2376039467927</v>
      </c>
      <c r="BI177" s="10">
        <v>-27896.37977698995</v>
      </c>
      <c r="BJ177" s="9">
        <v>-7538.0806273475619</v>
      </c>
      <c r="BK177" s="9">
        <v>-7613.3688339377186</v>
      </c>
      <c r="BL177" s="9">
        <v>-5804.3622470275723</v>
      </c>
      <c r="BM177" s="9">
        <v>-9543.797010089489</v>
      </c>
      <c r="BN177" s="10">
        <v>-30499.608718402342</v>
      </c>
      <c r="BO177" s="9">
        <v>-7527.2656862041567</v>
      </c>
      <c r="BP177" s="9">
        <v>-6049.7117718733789</v>
      </c>
      <c r="BQ177" s="9">
        <v>-4321.681325951703</v>
      </c>
      <c r="BR177" s="9">
        <v>-4359.9997735626885</v>
      </c>
      <c r="BS177" s="10">
        <v>-22258.658557591927</v>
      </c>
      <c r="BT177" s="9">
        <v>-3086.2986461406754</v>
      </c>
      <c r="BU177" s="9">
        <v>-4897.9820895177145</v>
      </c>
      <c r="BV177" s="9">
        <v>-5067.9248587669663</v>
      </c>
      <c r="BW177" s="9">
        <v>-4282.0076183243009</v>
      </c>
      <c r="BX177" s="10">
        <v>-17334.213212749655</v>
      </c>
      <c r="BY177" s="9">
        <v>-6601.7894937184192</v>
      </c>
      <c r="BZ177" s="9">
        <v>-4944.9734692144793</v>
      </c>
      <c r="CA177" s="9">
        <v>-10363.967811326842</v>
      </c>
      <c r="CB177" s="9">
        <v>-5042.4150513040086</v>
      </c>
      <c r="CC177" s="10">
        <v>-26953.145825563748</v>
      </c>
      <c r="CD177" s="9">
        <v>-4307.5773965837225</v>
      </c>
      <c r="CE177" s="9">
        <v>-3924.1092298350413</v>
      </c>
      <c r="CF177" s="9">
        <v>-4414.8030766775219</v>
      </c>
      <c r="CG177" s="9">
        <v>-4869.6374722320406</v>
      </c>
      <c r="CH177" s="10">
        <v>-17516.127175328325</v>
      </c>
      <c r="CI177" s="9">
        <v>-3029.1900477536124</v>
      </c>
      <c r="CJ177" s="9">
        <v>-7229.8474098298102</v>
      </c>
      <c r="CK177" s="9">
        <v>-9466.4128878312804</v>
      </c>
      <c r="CL177" s="9">
        <v>-11946.964726774211</v>
      </c>
      <c r="CM177" s="10">
        <v>-31672.415072188916</v>
      </c>
      <c r="CN177" s="9">
        <v>-16897.7824</v>
      </c>
      <c r="CO177" s="9">
        <v>-19575.140780000002</v>
      </c>
      <c r="CP177" s="9">
        <v>-16649.411759999999</v>
      </c>
      <c r="CQ177" s="9">
        <v>-12908.1306</v>
      </c>
      <c r="CR177" s="10">
        <v>-66030.465540000005</v>
      </c>
      <c r="CS177" s="9">
        <v>-12989.33058</v>
      </c>
      <c r="CT177" s="9">
        <v>-14995.73785</v>
      </c>
      <c r="CU177" s="9">
        <v>-22854.72234</v>
      </c>
      <c r="CV177" s="9">
        <v>-11784.5033</v>
      </c>
      <c r="CW177" s="9">
        <v>-62624.294070000004</v>
      </c>
      <c r="CX177" s="9">
        <v>-7275.6457</v>
      </c>
      <c r="CY177" s="9">
        <v>-3141.4222599999998</v>
      </c>
      <c r="CZ177" s="9">
        <v>-5344.6093700000001</v>
      </c>
      <c r="DA177" s="9">
        <v>-2159.63195</v>
      </c>
      <c r="DB177" s="9">
        <v>-17921.309280000001</v>
      </c>
      <c r="DC177" s="9">
        <v>-2339.3462500000001</v>
      </c>
      <c r="DD177" s="9">
        <v>-5552.5765300000003</v>
      </c>
      <c r="DE177" s="9">
        <v>-8083.91806</v>
      </c>
      <c r="DF177" s="9">
        <v>-5794.1644900000001</v>
      </c>
      <c r="DG177" s="9">
        <v>-21770.00533</v>
      </c>
      <c r="DH177" s="9">
        <v>-7180.6998299999996</v>
      </c>
      <c r="DI177" s="9">
        <v>-27244.95189</v>
      </c>
      <c r="DJ177" s="9">
        <v>-48050.016340000002</v>
      </c>
      <c r="DK177" s="9">
        <v>-20075.522669999998</v>
      </c>
      <c r="DL177" s="9">
        <v>-102551.19073</v>
      </c>
      <c r="DM177" s="9">
        <v>-8611.7595700000002</v>
      </c>
      <c r="DN177" s="9">
        <v>-11537.885249999999</v>
      </c>
      <c r="DO177" s="9">
        <v>-22728.395039999999</v>
      </c>
      <c r="DP177" s="9">
        <v>-11809.75707</v>
      </c>
      <c r="DQ177" s="9">
        <v>-54687.796930000004</v>
      </c>
    </row>
    <row r="178" spans="1:121">
      <c r="A178" s="17" t="s">
        <v>68</v>
      </c>
      <c r="B178" s="9">
        <v>223.07880392021252</v>
      </c>
      <c r="C178" s="9">
        <v>-559.41161001112528</v>
      </c>
      <c r="D178" s="9">
        <v>129.77495798088557</v>
      </c>
      <c r="E178" s="9">
        <v>23.057730816415187</v>
      </c>
      <c r="F178" s="10">
        <v>-183.50011729361199</v>
      </c>
      <c r="G178" s="9">
        <v>323.30202142999906</v>
      </c>
      <c r="H178" s="9">
        <v>236.22242302049972</v>
      </c>
      <c r="I178" s="9">
        <v>-40.548015562000273</v>
      </c>
      <c r="J178" s="9">
        <v>-362.7252302500001</v>
      </c>
      <c r="K178" s="10">
        <v>156.25119863849841</v>
      </c>
      <c r="L178" s="9">
        <v>1778.0330737440122</v>
      </c>
      <c r="M178" s="9">
        <v>397.55973980935642</v>
      </c>
      <c r="N178" s="9">
        <v>2234.699091649491</v>
      </c>
      <c r="O178" s="9">
        <v>1770.4469735889743</v>
      </c>
      <c r="P178" s="10">
        <v>6180.7388787918335</v>
      </c>
      <c r="Q178" s="9">
        <v>2565.5753819999991</v>
      </c>
      <c r="R178" s="9">
        <v>2457.2398667499997</v>
      </c>
      <c r="S178" s="9">
        <v>1795.9594655999999</v>
      </c>
      <c r="T178" s="9">
        <v>1618.4580137500006</v>
      </c>
      <c r="U178" s="10">
        <v>8437.2327280999998</v>
      </c>
      <c r="V178" s="9">
        <v>1471.8284229219134</v>
      </c>
      <c r="W178" s="9">
        <v>-378.8364674999998</v>
      </c>
      <c r="X178" s="9">
        <v>900.24657290081495</v>
      </c>
      <c r="Y178" s="9">
        <v>2399.8434320839679</v>
      </c>
      <c r="Z178" s="10">
        <v>4393.0819604066965</v>
      </c>
      <c r="AA178" s="9">
        <v>1311.3915182731553</v>
      </c>
      <c r="AB178" s="9">
        <v>655.6167337045963</v>
      </c>
      <c r="AC178" s="9">
        <v>385.82946092078691</v>
      </c>
      <c r="AD178" s="9">
        <v>57.673584790506538</v>
      </c>
      <c r="AE178" s="10">
        <v>2410.511297689045</v>
      </c>
      <c r="AF178" s="9">
        <v>468.49341855016701</v>
      </c>
      <c r="AG178" s="9">
        <v>429.40934359062248</v>
      </c>
      <c r="AH178" s="9">
        <v>1132.2162641592745</v>
      </c>
      <c r="AI178" s="9">
        <v>1128.3369710634661</v>
      </c>
      <c r="AJ178" s="10">
        <v>3158.4559973635301</v>
      </c>
      <c r="AK178" s="9">
        <v>969.60360939623979</v>
      </c>
      <c r="AL178" s="9">
        <v>929.46704853059327</v>
      </c>
      <c r="AM178" s="9">
        <v>994.83772508884613</v>
      </c>
      <c r="AN178" s="9">
        <v>224.71030745401094</v>
      </c>
      <c r="AO178" s="10">
        <v>3118.6186904696901</v>
      </c>
      <c r="AP178" s="9">
        <v>677.43069356257865</v>
      </c>
      <c r="AQ178" s="9">
        <v>2810.1440861509964</v>
      </c>
      <c r="AR178" s="9">
        <v>4215.798083378706</v>
      </c>
      <c r="AS178" s="9">
        <v>2806.5187334162606</v>
      </c>
      <c r="AT178" s="10">
        <v>10509.891596508542</v>
      </c>
      <c r="AU178" s="9">
        <v>-199.70801181958996</v>
      </c>
      <c r="AV178" s="9">
        <v>4162.4486797862519</v>
      </c>
      <c r="AW178" s="9">
        <v>5492.3328817123293</v>
      </c>
      <c r="AX178" s="9">
        <v>5049.1238864419338</v>
      </c>
      <c r="AY178" s="10">
        <v>14504.197436120925</v>
      </c>
      <c r="AZ178" s="9">
        <v>3084.2198907505799</v>
      </c>
      <c r="BA178" s="9">
        <v>2400.1156574857141</v>
      </c>
      <c r="BB178" s="9">
        <v>6441.7628562810442</v>
      </c>
      <c r="BC178" s="9">
        <v>3547.6848637826088</v>
      </c>
      <c r="BD178" s="10">
        <v>15473.783268299947</v>
      </c>
      <c r="BE178" s="9">
        <v>3676.1883504880002</v>
      </c>
      <c r="BF178" s="9">
        <v>2246.9891734698904</v>
      </c>
      <c r="BG178" s="9">
        <v>5931.0815884171752</v>
      </c>
      <c r="BH178" s="9">
        <v>7722.379285726086</v>
      </c>
      <c r="BI178" s="10">
        <v>19576.638398101153</v>
      </c>
      <c r="BJ178" s="9">
        <v>7264.2702446013191</v>
      </c>
      <c r="BK178" s="9">
        <v>3308.4302379384635</v>
      </c>
      <c r="BL178" s="9">
        <v>5491.7745340226093</v>
      </c>
      <c r="BM178" s="9">
        <v>11665.812084096522</v>
      </c>
      <c r="BN178" s="10">
        <v>27730.287100658912</v>
      </c>
      <c r="BO178" s="9">
        <v>7739.3019868000001</v>
      </c>
      <c r="BP178" s="9">
        <v>7958.421817545277</v>
      </c>
      <c r="BQ178" s="9">
        <v>9583.7886850813047</v>
      </c>
      <c r="BR178" s="9">
        <v>3742.6845645486974</v>
      </c>
      <c r="BS178" s="10">
        <v>29024.19705397528</v>
      </c>
      <c r="BT178" s="9">
        <v>6015.2308450184164</v>
      </c>
      <c r="BU178" s="9">
        <v>7802.1030135784613</v>
      </c>
      <c r="BV178" s="9">
        <v>6275.722619839783</v>
      </c>
      <c r="BW178" s="9">
        <v>4843.8139667934774</v>
      </c>
      <c r="BX178" s="10">
        <v>24936.870445230139</v>
      </c>
      <c r="BY178" s="9">
        <v>5729.765644170222</v>
      </c>
      <c r="BZ178" s="9">
        <v>3900.6280409485726</v>
      </c>
      <c r="CA178" s="9">
        <v>5085.6822151130427</v>
      </c>
      <c r="CB178" s="9">
        <v>3538.7094129797815</v>
      </c>
      <c r="CC178" s="10">
        <v>18254.785313211618</v>
      </c>
      <c r="CD178" s="9">
        <v>1332.2807066294499</v>
      </c>
      <c r="CE178" s="9">
        <v>2151.7727624720883</v>
      </c>
      <c r="CF178" s="9">
        <v>515.3943401832621</v>
      </c>
      <c r="CG178" s="9">
        <v>761.67486640965126</v>
      </c>
      <c r="CH178" s="10">
        <v>4761.1226756944516</v>
      </c>
      <c r="CI178" s="9">
        <v>856.1410408955544</v>
      </c>
      <c r="CJ178" s="9">
        <v>2479.5190656090117</v>
      </c>
      <c r="CK178" s="9">
        <v>-1364.5721350617387</v>
      </c>
      <c r="CL178" s="9">
        <v>-1240.0091605408688</v>
      </c>
      <c r="CM178" s="10">
        <v>731.0788109019586</v>
      </c>
      <c r="CN178" s="9">
        <v>1320.3713709499989</v>
      </c>
      <c r="CO178" s="9">
        <v>1031.2597963868138</v>
      </c>
      <c r="CP178" s="9">
        <v>-1104.0358874134799</v>
      </c>
      <c r="CQ178" s="9">
        <v>-6843.5844663169573</v>
      </c>
      <c r="CR178" s="10">
        <v>-5595.9891863936245</v>
      </c>
      <c r="CS178" s="9">
        <v>2215.6386422464439</v>
      </c>
      <c r="CT178" s="9">
        <v>2762.7568205371444</v>
      </c>
      <c r="CU178" s="9">
        <v>4501.1412297350016</v>
      </c>
      <c r="CV178" s="9">
        <v>5519.2477332365233</v>
      </c>
      <c r="CW178" s="9">
        <v>14998.784425755113</v>
      </c>
      <c r="CX178" s="9">
        <v>1828.105926431208</v>
      </c>
      <c r="CY178" s="9">
        <v>1956.0874543520858</v>
      </c>
      <c r="CZ178" s="9">
        <v>2655.9724286121746</v>
      </c>
      <c r="DA178" s="9">
        <v>3943.6977532313049</v>
      </c>
      <c r="DB178" s="9">
        <v>10383.863562626773</v>
      </c>
      <c r="DC178" s="9">
        <v>6107.3602984822219</v>
      </c>
      <c r="DD178" s="9">
        <v>8884.6790580008783</v>
      </c>
      <c r="DE178" s="9">
        <v>6280.7906758239114</v>
      </c>
      <c r="DF178" s="9">
        <v>8372.2111261739137</v>
      </c>
      <c r="DG178" s="9">
        <v>29645.041158480926</v>
      </c>
      <c r="DH178" s="9">
        <v>8989.1120379600034</v>
      </c>
      <c r="DI178" s="9">
        <v>10412.332347538024</v>
      </c>
      <c r="DJ178" s="9">
        <v>12484.642444482677</v>
      </c>
      <c r="DK178" s="9">
        <v>14597.609195119998</v>
      </c>
      <c r="DL178" s="9">
        <v>46483.696025100704</v>
      </c>
      <c r="DM178" s="9">
        <v>9494.1898401380859</v>
      </c>
      <c r="DN178" s="9">
        <v>12132.127197739781</v>
      </c>
      <c r="DO178" s="9">
        <v>20630.168218095649</v>
      </c>
      <c r="DP178" s="9">
        <v>23004.32808675956</v>
      </c>
      <c r="DQ178" s="9">
        <v>65260.813342733076</v>
      </c>
    </row>
    <row r="179" spans="1:121">
      <c r="A179" s="16" t="s">
        <v>253</v>
      </c>
      <c r="B179" s="9">
        <v>2368.6168224102153</v>
      </c>
      <c r="C179" s="9">
        <v>1556.6885703062646</v>
      </c>
      <c r="D179" s="9">
        <v>2864.8582314376604</v>
      </c>
      <c r="E179" s="9">
        <v>2244.4277501629967</v>
      </c>
      <c r="F179" s="10">
        <v>9034.5913743171368</v>
      </c>
      <c r="G179" s="9">
        <v>3196.9319677499993</v>
      </c>
      <c r="H179" s="9">
        <v>2831.3646111180001</v>
      </c>
      <c r="I179" s="9">
        <v>2496.3272293819996</v>
      </c>
      <c r="J179" s="9">
        <v>3498.6744087499997</v>
      </c>
      <c r="K179" s="10">
        <v>12023.298216999998</v>
      </c>
      <c r="L179" s="9">
        <v>4459.9555968565155</v>
      </c>
      <c r="M179" s="9">
        <v>2976.8422400204372</v>
      </c>
      <c r="N179" s="9">
        <v>5605.4405670336746</v>
      </c>
      <c r="O179" s="9">
        <v>4440.926890166872</v>
      </c>
      <c r="P179" s="10">
        <v>17483.165294077498</v>
      </c>
      <c r="Q179" s="9">
        <v>6148.4099809999989</v>
      </c>
      <c r="R179" s="9">
        <v>5773.5842057999998</v>
      </c>
      <c r="S179" s="9">
        <v>5164.7493334000001</v>
      </c>
      <c r="T179" s="9">
        <v>7118.5856874999999</v>
      </c>
      <c r="U179" s="10">
        <v>24205.329207699997</v>
      </c>
      <c r="V179" s="9">
        <v>6286.5201994517465</v>
      </c>
      <c r="W179" s="9">
        <v>3346.3145170500002</v>
      </c>
      <c r="X179" s="9">
        <v>3800.8212128483697</v>
      </c>
      <c r="Y179" s="9">
        <v>4278.907488318805</v>
      </c>
      <c r="Z179" s="10">
        <v>17712.563417668924</v>
      </c>
      <c r="AA179" s="9">
        <v>6390.0625778805097</v>
      </c>
      <c r="AB179" s="9">
        <v>4197.5178475014518</v>
      </c>
      <c r="AC179" s="9">
        <v>3168.2191735706879</v>
      </c>
      <c r="AD179" s="9">
        <v>6001.8490626062157</v>
      </c>
      <c r="AE179" s="10">
        <v>19757.648661558866</v>
      </c>
      <c r="AF179" s="9">
        <v>6209.0836296579937</v>
      </c>
      <c r="AG179" s="9">
        <v>3224.4577485510695</v>
      </c>
      <c r="AH179" s="9">
        <v>4049.5145224811899</v>
      </c>
      <c r="AI179" s="9">
        <v>4064.2895955911158</v>
      </c>
      <c r="AJ179" s="10">
        <v>17547.34549628137</v>
      </c>
      <c r="AK179" s="9">
        <v>3871.0001448560292</v>
      </c>
      <c r="AL179" s="9">
        <v>3557.2584501778233</v>
      </c>
      <c r="AM179" s="9">
        <v>3920.3480744993299</v>
      </c>
      <c r="AN179" s="9">
        <v>3148.1136445758539</v>
      </c>
      <c r="AO179" s="10">
        <v>14496.720314109036</v>
      </c>
      <c r="AP179" s="9">
        <v>3807.624269658118</v>
      </c>
      <c r="AQ179" s="9">
        <v>6465.8029000841761</v>
      </c>
      <c r="AR179" s="9">
        <v>7540.2354205187239</v>
      </c>
      <c r="AS179" s="9">
        <v>5805.162117471602</v>
      </c>
      <c r="AT179" s="10">
        <v>23618.82470773262</v>
      </c>
      <c r="AU179" s="9">
        <v>5150.8820391092431</v>
      </c>
      <c r="AV179" s="9">
        <v>6564.5320070063062</v>
      </c>
      <c r="AW179" s="9">
        <v>8532.9343628967708</v>
      </c>
      <c r="AX179" s="9">
        <v>7967.1123438362529</v>
      </c>
      <c r="AY179" s="10">
        <v>28215.460752848572</v>
      </c>
      <c r="AZ179" s="9">
        <v>6147.7034144092468</v>
      </c>
      <c r="BA179" s="9">
        <v>5496.1082483999999</v>
      </c>
      <c r="BB179" s="9">
        <v>9400.4193709711308</v>
      </c>
      <c r="BC179" s="9">
        <v>6486.0026550391303</v>
      </c>
      <c r="BD179" s="10">
        <v>27530.23368881951</v>
      </c>
      <c r="BE179" s="9">
        <v>6783.2444404240005</v>
      </c>
      <c r="BF179" s="9">
        <v>7255.6468074558243</v>
      </c>
      <c r="BG179" s="9">
        <v>11303.85989658674</v>
      </c>
      <c r="BH179" s="9">
        <v>11171.456002517391</v>
      </c>
      <c r="BI179" s="10">
        <v>36514.207146983958</v>
      </c>
      <c r="BJ179" s="9">
        <v>10784.524484912528</v>
      </c>
      <c r="BK179" s="9">
        <v>9007.4391361969247</v>
      </c>
      <c r="BL179" s="9">
        <v>12418.639482019131</v>
      </c>
      <c r="BM179" s="9">
        <v>16917.514946956522</v>
      </c>
      <c r="BN179" s="10">
        <v>49128.118050085104</v>
      </c>
      <c r="BO179" s="9">
        <v>12015.10176784</v>
      </c>
      <c r="BP179" s="9">
        <v>13657.038275159783</v>
      </c>
      <c r="BQ179" s="9">
        <v>15840.89177326087</v>
      </c>
      <c r="BR179" s="9">
        <v>13738.789076236088</v>
      </c>
      <c r="BS179" s="10">
        <v>55251.820892496733</v>
      </c>
      <c r="BT179" s="9">
        <v>11967.631093053971</v>
      </c>
      <c r="BU179" s="9">
        <v>14940.99149240967</v>
      </c>
      <c r="BV179" s="9">
        <v>14252.54808840087</v>
      </c>
      <c r="BW179" s="9">
        <v>15106.974616784782</v>
      </c>
      <c r="BX179" s="10">
        <v>56268.1452906493</v>
      </c>
      <c r="BY179" s="9">
        <v>10897.174210203555</v>
      </c>
      <c r="BZ179" s="9">
        <v>10030.364954048353</v>
      </c>
      <c r="CA179" s="9">
        <v>11348.690429147826</v>
      </c>
      <c r="CB179" s="9">
        <v>11154.45654322826</v>
      </c>
      <c r="CC179" s="10">
        <v>43430.686136627999</v>
      </c>
      <c r="CD179" s="9">
        <v>8325.9486926276913</v>
      </c>
      <c r="CE179" s="9">
        <v>9051.6621644061543</v>
      </c>
      <c r="CF179" s="9">
        <v>9688.9914208871742</v>
      </c>
      <c r="CG179" s="9">
        <v>6941.7711987887824</v>
      </c>
      <c r="CH179" s="10">
        <v>34008.373476709807</v>
      </c>
      <c r="CI179" s="9">
        <v>7861.3773181086653</v>
      </c>
      <c r="CJ179" s="9">
        <v>8731.9919461316495</v>
      </c>
      <c r="CK179" s="9">
        <v>8919.1198244743482</v>
      </c>
      <c r="CL179" s="9">
        <v>7695.9432785043482</v>
      </c>
      <c r="CM179" s="10">
        <v>33208.432367219008</v>
      </c>
      <c r="CN179" s="9">
        <v>9901.3122982388886</v>
      </c>
      <c r="CO179" s="9">
        <v>9886.4969011208796</v>
      </c>
      <c r="CP179" s="9">
        <v>11567.785310773477</v>
      </c>
      <c r="CQ179" s="9">
        <v>9374.134493871521</v>
      </c>
      <c r="CR179" s="10">
        <v>40729.729004004766</v>
      </c>
      <c r="CS179" s="9">
        <v>11017.656941075778</v>
      </c>
      <c r="CT179" s="9">
        <v>12365.424646627693</v>
      </c>
      <c r="CU179" s="9">
        <v>12926.328750895002</v>
      </c>
      <c r="CV179" s="9">
        <v>16019.311657418262</v>
      </c>
      <c r="CW179" s="9">
        <v>52328.721996016735</v>
      </c>
      <c r="CX179" s="9">
        <v>12502.965344545055</v>
      </c>
      <c r="CY179" s="9">
        <v>9502.8598743290095</v>
      </c>
      <c r="CZ179" s="9">
        <v>10918.397672165218</v>
      </c>
      <c r="DA179" s="9">
        <v>12638.661708233043</v>
      </c>
      <c r="DB179" s="9">
        <v>45562.884599272329</v>
      </c>
      <c r="DC179" s="9">
        <v>14170.692846172</v>
      </c>
      <c r="DD179" s="9">
        <v>18333.596093024174</v>
      </c>
      <c r="DE179" s="9">
        <v>16708.624240052173</v>
      </c>
      <c r="DF179" s="9">
        <v>19064.147968560002</v>
      </c>
      <c r="DG179" s="9">
        <v>68277.061147808345</v>
      </c>
      <c r="DH179" s="9">
        <v>20004.71958651867</v>
      </c>
      <c r="DI179" s="9">
        <v>21184.364258845715</v>
      </c>
      <c r="DJ179" s="9">
        <v>24870.470895599199</v>
      </c>
      <c r="DK179" s="9">
        <v>24426.237152627389</v>
      </c>
      <c r="DL179" s="9">
        <v>90485.791893590969</v>
      </c>
      <c r="DM179" s="9">
        <v>20932.690237759198</v>
      </c>
      <c r="DN179" s="9">
        <v>24332.330570460661</v>
      </c>
      <c r="DO179" s="9">
        <v>32030.08208726739</v>
      </c>
      <c r="DP179" s="9">
        <v>36256.48911933956</v>
      </c>
      <c r="DQ179" s="9">
        <v>113551.59201482681</v>
      </c>
    </row>
    <row r="180" spans="1:121">
      <c r="A180" s="16" t="s">
        <v>254</v>
      </c>
      <c r="B180" s="9">
        <v>-2145.5380184900027</v>
      </c>
      <c r="C180" s="9">
        <v>-2116.1001803173899</v>
      </c>
      <c r="D180" s="9">
        <v>-2735.0832734567748</v>
      </c>
      <c r="E180" s="9">
        <v>-2221.3700193465816</v>
      </c>
      <c r="F180" s="10">
        <v>-9218.0914916107486</v>
      </c>
      <c r="G180" s="9">
        <v>-2873.6299463200003</v>
      </c>
      <c r="H180" s="9">
        <v>-2595.1421880975004</v>
      </c>
      <c r="I180" s="9">
        <v>-2536.8752449439999</v>
      </c>
      <c r="J180" s="9">
        <v>-3861.3996389999998</v>
      </c>
      <c r="K180" s="10">
        <v>-11867.0470183615</v>
      </c>
      <c r="L180" s="9">
        <v>-2681.9225231125033</v>
      </c>
      <c r="M180" s="9">
        <v>-2579.2825002110808</v>
      </c>
      <c r="N180" s="9">
        <v>-3370.7414753841836</v>
      </c>
      <c r="O180" s="9">
        <v>-2670.4799165778977</v>
      </c>
      <c r="P180" s="10">
        <v>-11302.426415285667</v>
      </c>
      <c r="Q180" s="9">
        <v>-3582.8345989999998</v>
      </c>
      <c r="R180" s="9">
        <v>-3316.3443390500001</v>
      </c>
      <c r="S180" s="9">
        <v>-3368.7898678000001</v>
      </c>
      <c r="T180" s="9">
        <v>-5500.1276737499993</v>
      </c>
      <c r="U180" s="10">
        <v>-15768.096479599999</v>
      </c>
      <c r="V180" s="9">
        <v>-4814.6917765298331</v>
      </c>
      <c r="W180" s="9">
        <v>-3725.15098455</v>
      </c>
      <c r="X180" s="9">
        <v>-2900.5746399475547</v>
      </c>
      <c r="Y180" s="9">
        <v>-1879.0640562348372</v>
      </c>
      <c r="Z180" s="10">
        <v>-13319.481457262227</v>
      </c>
      <c r="AA180" s="9">
        <v>-5078.6710596073544</v>
      </c>
      <c r="AB180" s="9">
        <v>-3541.9011137968555</v>
      </c>
      <c r="AC180" s="9">
        <v>-2782.389712649901</v>
      </c>
      <c r="AD180" s="9">
        <v>-5944.1754778157092</v>
      </c>
      <c r="AE180" s="10">
        <v>-17347.137363869821</v>
      </c>
      <c r="AF180" s="9">
        <v>-5740.5902111078267</v>
      </c>
      <c r="AG180" s="9">
        <v>-2795.048404960447</v>
      </c>
      <c r="AH180" s="9">
        <v>-2917.2982583219155</v>
      </c>
      <c r="AI180" s="9">
        <v>-2935.9526245276497</v>
      </c>
      <c r="AJ180" s="10">
        <v>-14388.889498917841</v>
      </c>
      <c r="AK180" s="9">
        <v>-2901.3965354597894</v>
      </c>
      <c r="AL180" s="9">
        <v>-2627.79140164723</v>
      </c>
      <c r="AM180" s="9">
        <v>-2925.5103494104837</v>
      </c>
      <c r="AN180" s="9">
        <v>-2923.4033371218429</v>
      </c>
      <c r="AO180" s="10">
        <v>-11378.101623639346</v>
      </c>
      <c r="AP180" s="9">
        <v>-3130.1935760955394</v>
      </c>
      <c r="AQ180" s="9">
        <v>-3655.6588139331798</v>
      </c>
      <c r="AR180" s="9">
        <v>-3324.4373371400175</v>
      </c>
      <c r="AS180" s="9">
        <v>-2998.6433840553414</v>
      </c>
      <c r="AT180" s="10">
        <v>-13108.933111224078</v>
      </c>
      <c r="AU180" s="9">
        <v>-5350.5900509288331</v>
      </c>
      <c r="AV180" s="9">
        <v>-2402.0833272200539</v>
      </c>
      <c r="AW180" s="9">
        <v>-3040.601481184442</v>
      </c>
      <c r="AX180" s="9">
        <v>-2917.9884573943195</v>
      </c>
      <c r="AY180" s="10">
        <v>-13711.263316727649</v>
      </c>
      <c r="AZ180" s="9">
        <v>-3063.4835236586669</v>
      </c>
      <c r="BA180" s="9">
        <v>-3095.9925909142858</v>
      </c>
      <c r="BB180" s="9">
        <v>-2958.6565146900871</v>
      </c>
      <c r="BC180" s="9">
        <v>-2938.3177912565216</v>
      </c>
      <c r="BD180" s="10">
        <v>-12056.450420519563</v>
      </c>
      <c r="BE180" s="9">
        <v>-3107.0560899360003</v>
      </c>
      <c r="BF180" s="9">
        <v>-5008.6576339859339</v>
      </c>
      <c r="BG180" s="9">
        <v>-5372.7783081695652</v>
      </c>
      <c r="BH180" s="9">
        <v>-3449.0767167913045</v>
      </c>
      <c r="BI180" s="10">
        <v>-16937.568748882804</v>
      </c>
      <c r="BJ180" s="9">
        <v>-3520.2542403112088</v>
      </c>
      <c r="BK180" s="9">
        <v>-5699.0088982584612</v>
      </c>
      <c r="BL180" s="9">
        <v>-6926.8649479965216</v>
      </c>
      <c r="BM180" s="9">
        <v>-5251.7028628600001</v>
      </c>
      <c r="BN180" s="10">
        <v>-21397.830949426192</v>
      </c>
      <c r="BO180" s="9">
        <v>-4275.7997810400002</v>
      </c>
      <c r="BP180" s="9">
        <v>-5698.6164576145056</v>
      </c>
      <c r="BQ180" s="9">
        <v>-6257.1030881795659</v>
      </c>
      <c r="BR180" s="9">
        <v>-9996.1045116873902</v>
      </c>
      <c r="BS180" s="10">
        <v>-26227.623838521464</v>
      </c>
      <c r="BT180" s="9">
        <v>-5952.4002480355548</v>
      </c>
      <c r="BU180" s="9">
        <v>-7138.8884788312089</v>
      </c>
      <c r="BV180" s="9">
        <v>-7976.8254685610873</v>
      </c>
      <c r="BW180" s="9">
        <v>-10263.160649991305</v>
      </c>
      <c r="BX180" s="10">
        <v>-31331.274845419153</v>
      </c>
      <c r="BY180" s="9">
        <v>-5167.408566033333</v>
      </c>
      <c r="BZ180" s="9">
        <v>-6129.7369130997804</v>
      </c>
      <c r="CA180" s="9">
        <v>-6263.0082140347831</v>
      </c>
      <c r="CB180" s="9">
        <v>-7615.7471302484782</v>
      </c>
      <c r="CC180" s="10">
        <v>-25175.900823416374</v>
      </c>
      <c r="CD180" s="9">
        <v>-6993.6679859982414</v>
      </c>
      <c r="CE180" s="9">
        <v>-6899.889401934066</v>
      </c>
      <c r="CF180" s="9">
        <v>-9173.5970807039121</v>
      </c>
      <c r="CG180" s="9">
        <v>-6180.0963323791311</v>
      </c>
      <c r="CH180" s="10">
        <v>-29247.250801015347</v>
      </c>
      <c r="CI180" s="9">
        <v>-7005.236277213111</v>
      </c>
      <c r="CJ180" s="9">
        <v>-6252.4728805226378</v>
      </c>
      <c r="CK180" s="9">
        <v>-10283.691959536087</v>
      </c>
      <c r="CL180" s="9">
        <v>-8935.952439045217</v>
      </c>
      <c r="CM180" s="10">
        <v>-32477.353556317055</v>
      </c>
      <c r="CN180" s="9">
        <v>-8580.9409272888897</v>
      </c>
      <c r="CO180" s="9">
        <v>-8855.2371047340657</v>
      </c>
      <c r="CP180" s="9">
        <v>-12671.821198186957</v>
      </c>
      <c r="CQ180" s="9">
        <v>-16217.718960188478</v>
      </c>
      <c r="CR180" s="10">
        <v>-46325.718190398387</v>
      </c>
      <c r="CS180" s="9">
        <v>-8802.0182988293345</v>
      </c>
      <c r="CT180" s="9">
        <v>-9602.6678260905483</v>
      </c>
      <c r="CU180" s="9">
        <v>-8425.18752116</v>
      </c>
      <c r="CV180" s="9">
        <v>-10500.063924181739</v>
      </c>
      <c r="CW180" s="9">
        <v>-37329.937570261623</v>
      </c>
      <c r="CX180" s="9">
        <v>-10674.859418113847</v>
      </c>
      <c r="CY180" s="9">
        <v>-7546.7724199769236</v>
      </c>
      <c r="CZ180" s="9">
        <v>-8262.4252435530434</v>
      </c>
      <c r="DA180" s="9">
        <v>-8694.9639550017382</v>
      </c>
      <c r="DB180" s="9">
        <v>-35179.02103664555</v>
      </c>
      <c r="DC180" s="9">
        <v>-8063.332547689778</v>
      </c>
      <c r="DD180" s="9">
        <v>-9448.9170350232962</v>
      </c>
      <c r="DE180" s="9">
        <v>-10427.833564228262</v>
      </c>
      <c r="DF180" s="9">
        <v>-10691.936842386089</v>
      </c>
      <c r="DG180" s="9">
        <v>-38632.019989327426</v>
      </c>
      <c r="DH180" s="9">
        <v>-11015.607548558666</v>
      </c>
      <c r="DI180" s="9">
        <v>-10772.031911307691</v>
      </c>
      <c r="DJ180" s="9">
        <v>-12385.828451116522</v>
      </c>
      <c r="DK180" s="9">
        <v>-9828.6279575073913</v>
      </c>
      <c r="DL180" s="9">
        <v>-44002.095868490273</v>
      </c>
      <c r="DM180" s="9">
        <v>-11438.500397621112</v>
      </c>
      <c r="DN180" s="9">
        <v>-12200.20337272088</v>
      </c>
      <c r="DO180" s="9">
        <v>-11399.91386917174</v>
      </c>
      <c r="DP180" s="9">
        <v>-13252.161032579999</v>
      </c>
      <c r="DQ180" s="9">
        <v>-48290.778672093729</v>
      </c>
    </row>
    <row r="181" spans="1:121">
      <c r="A181" s="17" t="s">
        <v>298</v>
      </c>
      <c r="B181" s="9">
        <v>148.77687534784232</v>
      </c>
      <c r="C181" s="9">
        <v>101.15497964951402</v>
      </c>
      <c r="D181" s="9">
        <v>174.61825898177557</v>
      </c>
      <c r="E181" s="9">
        <v>152.58629565141015</v>
      </c>
      <c r="F181" s="10">
        <v>577.13640963054206</v>
      </c>
      <c r="G181" s="9">
        <v>138.71546567999997</v>
      </c>
      <c r="H181" s="9">
        <v>138.4483790205</v>
      </c>
      <c r="I181" s="9">
        <v>149.62222393799996</v>
      </c>
      <c r="J181" s="9">
        <v>142.20026974999993</v>
      </c>
      <c r="K181" s="10">
        <v>568.98633838849992</v>
      </c>
      <c r="L181" s="9">
        <v>220.30436643815545</v>
      </c>
      <c r="M181" s="9">
        <v>147.04436612245021</v>
      </c>
      <c r="N181" s="9">
        <v>276.88684470255174</v>
      </c>
      <c r="O181" s="9">
        <v>219.36442273684267</v>
      </c>
      <c r="P181" s="10">
        <v>863.60000000000014</v>
      </c>
      <c r="Q181" s="9">
        <v>198.54583199999999</v>
      </c>
      <c r="R181" s="9">
        <v>211.68756675000003</v>
      </c>
      <c r="S181" s="9">
        <v>220.27291559999998</v>
      </c>
      <c r="T181" s="9">
        <v>201.33301374999994</v>
      </c>
      <c r="U181" s="10">
        <v>831.83932809999988</v>
      </c>
      <c r="V181" s="9">
        <v>187.16592292191322</v>
      </c>
      <c r="W181" s="9">
        <v>223.31603250000003</v>
      </c>
      <c r="X181" s="9">
        <v>186.58657290081533</v>
      </c>
      <c r="Y181" s="9">
        <v>326.14093208396758</v>
      </c>
      <c r="Z181" s="10">
        <v>923.20946040669605</v>
      </c>
      <c r="AA181" s="9">
        <v>197.22075324583335</v>
      </c>
      <c r="AB181" s="9">
        <v>73.104269999999985</v>
      </c>
      <c r="AC181" s="9">
        <v>305.67874335000005</v>
      </c>
      <c r="AD181" s="9">
        <v>191.34517665000001</v>
      </c>
      <c r="AE181" s="10">
        <v>767.34894324583342</v>
      </c>
      <c r="AF181" s="9">
        <v>195.80437499999996</v>
      </c>
      <c r="AG181" s="9">
        <v>206.1382428</v>
      </c>
      <c r="AH181" s="9">
        <v>228.04370234999999</v>
      </c>
      <c r="AI181" s="9">
        <v>213.45166925800001</v>
      </c>
      <c r="AJ181" s="10">
        <v>843.43798940800002</v>
      </c>
      <c r="AK181" s="9">
        <v>198.75402092999997</v>
      </c>
      <c r="AL181" s="9">
        <v>255.36109357292338</v>
      </c>
      <c r="AM181" s="9">
        <v>261.13298544480006</v>
      </c>
      <c r="AN181" s="9">
        <v>206.77171096278269</v>
      </c>
      <c r="AO181" s="10">
        <v>922.01981091050607</v>
      </c>
      <c r="AP181" s="9">
        <v>265.20502521810988</v>
      </c>
      <c r="AQ181" s="9">
        <v>306.52678807665984</v>
      </c>
      <c r="AR181" s="9">
        <v>308.34984986521755</v>
      </c>
      <c r="AS181" s="9">
        <v>299.31094506834808</v>
      </c>
      <c r="AT181" s="10">
        <v>1179.3926082283353</v>
      </c>
      <c r="AU181" s="9">
        <v>320.65604894555094</v>
      </c>
      <c r="AV181" s="9">
        <v>355.93678250850223</v>
      </c>
      <c r="AW181" s="9">
        <v>625.53920863758242</v>
      </c>
      <c r="AX181" s="9">
        <v>483.97926424193332</v>
      </c>
      <c r="AY181" s="10">
        <v>1786.111304333569</v>
      </c>
      <c r="AZ181" s="9">
        <v>370.71639075057897</v>
      </c>
      <c r="BA181" s="9">
        <v>427.66729748571379</v>
      </c>
      <c r="BB181" s="9">
        <v>314.23290628104348</v>
      </c>
      <c r="BC181" s="9">
        <v>480.38847378260857</v>
      </c>
      <c r="BD181" s="10">
        <v>1593.0050682999447</v>
      </c>
      <c r="BE181" s="9">
        <v>451.07617048799989</v>
      </c>
      <c r="BF181" s="9">
        <v>448.72467346989009</v>
      </c>
      <c r="BG181" s="9">
        <v>462.4298584171737</v>
      </c>
      <c r="BH181" s="9">
        <v>456.82655572608689</v>
      </c>
      <c r="BI181" s="10">
        <v>1819.0572581011506</v>
      </c>
      <c r="BJ181" s="9">
        <v>508.24676460131866</v>
      </c>
      <c r="BK181" s="9">
        <v>558.07834793846155</v>
      </c>
      <c r="BL181" s="9">
        <v>563.98167402260879</v>
      </c>
      <c r="BM181" s="9">
        <v>707.69420409652207</v>
      </c>
      <c r="BN181" s="10">
        <v>2338.0009906589112</v>
      </c>
      <c r="BO181" s="9">
        <v>586.37085680000007</v>
      </c>
      <c r="BP181" s="9">
        <v>613.28354754527629</v>
      </c>
      <c r="BQ181" s="9">
        <v>685.75692508130464</v>
      </c>
      <c r="BR181" s="9">
        <v>707.73778454869546</v>
      </c>
      <c r="BS181" s="10">
        <v>2593.1491139752766</v>
      </c>
      <c r="BT181" s="9">
        <v>716.07612501841572</v>
      </c>
      <c r="BU181" s="9">
        <v>749.19712357846117</v>
      </c>
      <c r="BV181" s="9">
        <v>779.07225983978242</v>
      </c>
      <c r="BW181" s="9">
        <v>889.01707679347828</v>
      </c>
      <c r="BX181" s="10">
        <v>3133.3625852301375</v>
      </c>
      <c r="BY181" s="9">
        <v>708.60572417022183</v>
      </c>
      <c r="BZ181" s="9">
        <v>664.12433094857147</v>
      </c>
      <c r="CA181" s="9">
        <v>618.53360511304379</v>
      </c>
      <c r="CB181" s="9">
        <v>731.62908297978242</v>
      </c>
      <c r="CC181" s="10">
        <v>2722.8927432116197</v>
      </c>
      <c r="CD181" s="9">
        <v>810.27047662945029</v>
      </c>
      <c r="CE181" s="9">
        <v>508.04836247208789</v>
      </c>
      <c r="CF181" s="9">
        <v>901.88657018326114</v>
      </c>
      <c r="CG181" s="9">
        <v>934.56473640965157</v>
      </c>
      <c r="CH181" s="10">
        <v>3154.770145694451</v>
      </c>
      <c r="CI181" s="9">
        <v>721.05539089555521</v>
      </c>
      <c r="CJ181" s="9">
        <v>877.28631560901135</v>
      </c>
      <c r="CK181" s="9">
        <v>910.22992493826109</v>
      </c>
      <c r="CL181" s="9">
        <v>942.00589945913021</v>
      </c>
      <c r="CM181" s="10">
        <v>3450.5775309019573</v>
      </c>
      <c r="CN181" s="9">
        <v>1024.3897509499993</v>
      </c>
      <c r="CO181" s="9">
        <v>853.46709638681284</v>
      </c>
      <c r="CP181" s="9">
        <v>787.72584258652171</v>
      </c>
      <c r="CQ181" s="9">
        <v>865.44941368304319</v>
      </c>
      <c r="CR181" s="10">
        <v>3531.0321036063769</v>
      </c>
      <c r="CS181" s="9">
        <v>731.50527224644429</v>
      </c>
      <c r="CT181" s="9">
        <v>762.89771053714253</v>
      </c>
      <c r="CU181" s="9">
        <v>1285.787349735001</v>
      </c>
      <c r="CV181" s="9">
        <v>1376.2286832365221</v>
      </c>
      <c r="CW181" s="9">
        <v>4156.4190157551093</v>
      </c>
      <c r="CX181" s="9">
        <v>1406.4733864312088</v>
      </c>
      <c r="CY181" s="9">
        <v>1034.9342743520874</v>
      </c>
      <c r="CZ181" s="9">
        <v>661.88402861217401</v>
      </c>
      <c r="DA181" s="9">
        <v>766.77321323130423</v>
      </c>
      <c r="DB181" s="9">
        <v>3870.0649026267747</v>
      </c>
      <c r="DC181" s="9">
        <v>911.99162848222227</v>
      </c>
      <c r="DD181" s="9">
        <v>715.79779800087931</v>
      </c>
      <c r="DE181" s="9">
        <v>553.31881582391327</v>
      </c>
      <c r="DF181" s="9">
        <v>848.41517617391366</v>
      </c>
      <c r="DG181" s="9">
        <v>3029.5234184809283</v>
      </c>
      <c r="DH181" s="9">
        <v>207.81688796000014</v>
      </c>
      <c r="DI181" s="9">
        <v>332.22667753802205</v>
      </c>
      <c r="DJ181" s="9">
        <v>399.72367448267812</v>
      </c>
      <c r="DK181" s="9">
        <v>1451.9001751199994</v>
      </c>
      <c r="DL181" s="9">
        <v>2391.6674151006996</v>
      </c>
      <c r="DM181" s="9">
        <v>719.33329013808475</v>
      </c>
      <c r="DN181" s="9">
        <v>1097.9125777397801</v>
      </c>
      <c r="DO181" s="9">
        <v>1092.6838380956524</v>
      </c>
      <c r="DP181" s="9">
        <v>862.25202675956507</v>
      </c>
      <c r="DQ181" s="9">
        <v>3772.1817327330823</v>
      </c>
    </row>
    <row r="182" spans="1:121">
      <c r="A182" s="16" t="s">
        <v>256</v>
      </c>
      <c r="B182" s="9">
        <v>192.26632461877418</v>
      </c>
      <c r="C182" s="9">
        <v>131.99666707145707</v>
      </c>
      <c r="D182" s="9">
        <v>234.74335881199804</v>
      </c>
      <c r="E182" s="9">
        <v>202.38577898443873</v>
      </c>
      <c r="F182" s="10">
        <v>761.39212948666807</v>
      </c>
      <c r="G182" s="9">
        <v>191.38399199999998</v>
      </c>
      <c r="H182" s="9">
        <v>185.35381111800001</v>
      </c>
      <c r="I182" s="9">
        <v>193.43608138199997</v>
      </c>
      <c r="J182" s="9">
        <v>232.68240874999992</v>
      </c>
      <c r="K182" s="10">
        <v>802.85629324999991</v>
      </c>
      <c r="L182" s="9">
        <v>274.66617802682026</v>
      </c>
      <c r="M182" s="9">
        <v>183.32870426591262</v>
      </c>
      <c r="N182" s="9">
        <v>345.21082178235002</v>
      </c>
      <c r="O182" s="9">
        <v>273.4942959249172</v>
      </c>
      <c r="P182" s="10">
        <v>1076.7</v>
      </c>
      <c r="Q182" s="9">
        <v>255.17865599999999</v>
      </c>
      <c r="R182" s="9">
        <v>261.06170580000003</v>
      </c>
      <c r="S182" s="9">
        <v>264.98093339999997</v>
      </c>
      <c r="T182" s="9">
        <v>314.43568749999991</v>
      </c>
      <c r="U182" s="10">
        <v>1095.6569826999998</v>
      </c>
      <c r="V182" s="9">
        <v>277.01269945174636</v>
      </c>
      <c r="W182" s="9">
        <v>303.21201705000004</v>
      </c>
      <c r="X182" s="9">
        <v>255.7562128483697</v>
      </c>
      <c r="Y182" s="9">
        <v>452.7949883188046</v>
      </c>
      <c r="Z182" s="10">
        <v>1288.7759176689206</v>
      </c>
      <c r="AA182" s="9">
        <v>287.90000957450002</v>
      </c>
      <c r="AB182" s="9">
        <v>252.77314799999999</v>
      </c>
      <c r="AC182" s="9">
        <v>379.60056660000004</v>
      </c>
      <c r="AD182" s="9">
        <v>342.6603255</v>
      </c>
      <c r="AE182" s="10">
        <v>1262.9340496745001</v>
      </c>
      <c r="AF182" s="9">
        <v>290.42569139999995</v>
      </c>
      <c r="AG182" s="9">
        <v>307.3173936</v>
      </c>
      <c r="AH182" s="9">
        <v>306.82720619999998</v>
      </c>
      <c r="AI182" s="9">
        <v>350.895500142</v>
      </c>
      <c r="AJ182" s="10">
        <v>1255.4657913419999</v>
      </c>
      <c r="AK182" s="9">
        <v>298.65989837000001</v>
      </c>
      <c r="AL182" s="9">
        <v>333.67027652923116</v>
      </c>
      <c r="AM182" s="9">
        <v>347.60802787200004</v>
      </c>
      <c r="AN182" s="9">
        <v>400.29327844313059</v>
      </c>
      <c r="AO182" s="10">
        <v>1380.2314812143618</v>
      </c>
      <c r="AP182" s="9">
        <v>377.86748364659343</v>
      </c>
      <c r="AQ182" s="9">
        <v>362.81817371323132</v>
      </c>
      <c r="AR182" s="9">
        <v>413.37837640400016</v>
      </c>
      <c r="AS182" s="9">
        <v>508.85899241243516</v>
      </c>
      <c r="AT182" s="10">
        <v>1662.92302617626</v>
      </c>
      <c r="AU182" s="9">
        <v>539.75823691138419</v>
      </c>
      <c r="AV182" s="9">
        <v>521.19232251505605</v>
      </c>
      <c r="AW182" s="9">
        <v>775.55048374693024</v>
      </c>
      <c r="AX182" s="9">
        <v>685.97299983625282</v>
      </c>
      <c r="AY182" s="10">
        <v>2522.4740430096231</v>
      </c>
      <c r="AZ182" s="9">
        <v>575.40067440924622</v>
      </c>
      <c r="BA182" s="9">
        <v>589.10343839999939</v>
      </c>
      <c r="BB182" s="9">
        <v>552.46640097113038</v>
      </c>
      <c r="BC182" s="9">
        <v>675.19402503913022</v>
      </c>
      <c r="BD182" s="10">
        <v>2392.1645388195066</v>
      </c>
      <c r="BE182" s="9">
        <v>653.84054042399987</v>
      </c>
      <c r="BF182" s="9">
        <v>745.24571745582421</v>
      </c>
      <c r="BG182" s="9">
        <v>654.87936658673891</v>
      </c>
      <c r="BH182" s="9">
        <v>640.22688251739123</v>
      </c>
      <c r="BI182" s="10">
        <v>2694.1925069839544</v>
      </c>
      <c r="BJ182" s="9">
        <v>728.9524149125275</v>
      </c>
      <c r="BK182" s="9">
        <v>779.7739161969231</v>
      </c>
      <c r="BL182" s="9">
        <v>761.20563201913058</v>
      </c>
      <c r="BM182" s="9">
        <v>952.30018695652211</v>
      </c>
      <c r="BN182" s="10">
        <v>3222.2321500851031</v>
      </c>
      <c r="BO182" s="9">
        <v>785.56891784000004</v>
      </c>
      <c r="BP182" s="9">
        <v>837.98585515978232</v>
      </c>
      <c r="BQ182" s="9">
        <v>895.30731326087005</v>
      </c>
      <c r="BR182" s="9">
        <v>956.98809623608668</v>
      </c>
      <c r="BS182" s="10">
        <v>3475.8501824967393</v>
      </c>
      <c r="BT182" s="9">
        <v>951.50937305397133</v>
      </c>
      <c r="BU182" s="9">
        <v>977.73425240966992</v>
      </c>
      <c r="BV182" s="9">
        <v>997.99360840086933</v>
      </c>
      <c r="BW182" s="9">
        <v>1169.8221267847828</v>
      </c>
      <c r="BX182" s="10">
        <v>4097.0593606492939</v>
      </c>
      <c r="BY182" s="9">
        <v>962.04799020355506</v>
      </c>
      <c r="BZ182" s="9">
        <v>920.62485404835161</v>
      </c>
      <c r="CA182" s="9">
        <v>897.32952914782652</v>
      </c>
      <c r="CB182" s="9">
        <v>1031.2847132282607</v>
      </c>
      <c r="CC182" s="10">
        <v>3811.2870866279936</v>
      </c>
      <c r="CD182" s="9">
        <v>1043.0148426276919</v>
      </c>
      <c r="CE182" s="9">
        <v>1042.8131244061537</v>
      </c>
      <c r="CF182" s="9">
        <v>1076.9173808871742</v>
      </c>
      <c r="CG182" s="9">
        <v>1275.7411187887819</v>
      </c>
      <c r="CH182" s="10">
        <v>4438.4864667098018</v>
      </c>
      <c r="CI182" s="9">
        <v>1132.9799081086662</v>
      </c>
      <c r="CJ182" s="9">
        <v>1195.2844461316488</v>
      </c>
      <c r="CK182" s="9">
        <v>1242.1364244743481</v>
      </c>
      <c r="CL182" s="9">
        <v>1413.5676385043475</v>
      </c>
      <c r="CM182" s="10">
        <v>4983.96841721901</v>
      </c>
      <c r="CN182" s="9">
        <v>1493.484568238888</v>
      </c>
      <c r="CO182" s="9">
        <v>1358.2440411208786</v>
      </c>
      <c r="CP182" s="9">
        <v>1207.1048607734783</v>
      </c>
      <c r="CQ182" s="9">
        <v>1344.7926138715213</v>
      </c>
      <c r="CR182" s="10">
        <v>5403.6260840047662</v>
      </c>
      <c r="CS182" s="9">
        <v>1271.8577710757777</v>
      </c>
      <c r="CT182" s="9">
        <v>1296.7483266276918</v>
      </c>
      <c r="CU182" s="9">
        <v>1539.0401908950012</v>
      </c>
      <c r="CV182" s="9">
        <v>1949.7095674182615</v>
      </c>
      <c r="CW182" s="9">
        <v>6057.355856016733</v>
      </c>
      <c r="CX182" s="9">
        <v>1983.8988445450548</v>
      </c>
      <c r="CY182" s="9">
        <v>1240.2910243290105</v>
      </c>
      <c r="CZ182" s="9">
        <v>1170.1592521652174</v>
      </c>
      <c r="DA182" s="9">
        <v>1504.3327182330431</v>
      </c>
      <c r="DB182" s="9">
        <v>5898.6818392723253</v>
      </c>
      <c r="DC182" s="9">
        <v>1324.6912361719999</v>
      </c>
      <c r="DD182" s="9">
        <v>1036.784683024176</v>
      </c>
      <c r="DE182" s="9">
        <v>1134.4853500521742</v>
      </c>
      <c r="DF182" s="9">
        <v>1564.962218560001</v>
      </c>
      <c r="DG182" s="9">
        <v>5060.9234878083507</v>
      </c>
      <c r="DH182" s="9">
        <v>1002.8372865186669</v>
      </c>
      <c r="DI182" s="9">
        <v>1119.1570288457142</v>
      </c>
      <c r="DJ182" s="9">
        <v>1024.4057355991999</v>
      </c>
      <c r="DK182" s="9">
        <v>2044.0893526273906</v>
      </c>
      <c r="DL182" s="9">
        <v>5190.489403590972</v>
      </c>
      <c r="DM182" s="9">
        <v>1393.7963877591963</v>
      </c>
      <c r="DN182" s="9">
        <v>1602.3560904606591</v>
      </c>
      <c r="DO182" s="9">
        <v>1457.1622472673914</v>
      </c>
      <c r="DP182" s="9">
        <v>1529.1599493395652</v>
      </c>
      <c r="DQ182" s="9">
        <v>5982.4746748268117</v>
      </c>
    </row>
    <row r="183" spans="1:121">
      <c r="A183" s="16" t="s">
        <v>257</v>
      </c>
      <c r="B183" s="9">
        <v>-43.48944927093185</v>
      </c>
      <c r="C183" s="9">
        <v>-30.84168742194305</v>
      </c>
      <c r="D183" s="9">
        <v>-60.125099830222474</v>
      </c>
      <c r="E183" s="9">
        <v>-49.799483333028576</v>
      </c>
      <c r="F183" s="10">
        <v>-184.25571985612595</v>
      </c>
      <c r="G183" s="9">
        <v>-52.668526320000005</v>
      </c>
      <c r="H183" s="9">
        <v>-46.905432097499997</v>
      </c>
      <c r="I183" s="9">
        <v>-43.813857444</v>
      </c>
      <c r="J183" s="9">
        <v>-90.482138999999989</v>
      </c>
      <c r="K183" s="10">
        <v>-233.86995486149999</v>
      </c>
      <c r="L183" s="9">
        <v>-54.361811588664807</v>
      </c>
      <c r="M183" s="9">
        <v>-36.284338143462413</v>
      </c>
      <c r="N183" s="9">
        <v>-68.323977079798269</v>
      </c>
      <c r="O183" s="9">
        <v>-54.129873188074534</v>
      </c>
      <c r="P183" s="10">
        <v>-213.1</v>
      </c>
      <c r="Q183" s="9">
        <v>-56.632823999999999</v>
      </c>
      <c r="R183" s="9">
        <v>-49.374139049999997</v>
      </c>
      <c r="S183" s="9">
        <v>-44.7080178</v>
      </c>
      <c r="T183" s="9">
        <v>-113.10267374999998</v>
      </c>
      <c r="U183" s="10">
        <v>-263.81765459999997</v>
      </c>
      <c r="V183" s="9">
        <v>-89.846776529833136</v>
      </c>
      <c r="W183" s="9">
        <v>-79.895984550000009</v>
      </c>
      <c r="X183" s="9">
        <v>-69.169639947554387</v>
      </c>
      <c r="Y183" s="9">
        <v>-126.65405623483701</v>
      </c>
      <c r="Z183" s="10">
        <v>-365.56645726222456</v>
      </c>
      <c r="AA183" s="9">
        <v>-90.679256328666668</v>
      </c>
      <c r="AB183" s="9">
        <v>-179.66887800000001</v>
      </c>
      <c r="AC183" s="9">
        <v>-73.921823250000003</v>
      </c>
      <c r="AD183" s="9">
        <v>-151.31514884999999</v>
      </c>
      <c r="AE183" s="10">
        <v>-495.58510642866668</v>
      </c>
      <c r="AF183" s="9">
        <v>-94.621316399999984</v>
      </c>
      <c r="AG183" s="9">
        <v>-101.1791508</v>
      </c>
      <c r="AH183" s="9">
        <v>-78.783503850000002</v>
      </c>
      <c r="AI183" s="9">
        <v>-137.44383088399999</v>
      </c>
      <c r="AJ183" s="10">
        <v>-412.02780193399997</v>
      </c>
      <c r="AK183" s="9">
        <v>-99.905877440000026</v>
      </c>
      <c r="AL183" s="9">
        <v>-78.309182956307779</v>
      </c>
      <c r="AM183" s="9">
        <v>-86.475042427199995</v>
      </c>
      <c r="AN183" s="9">
        <v>-193.5215674803479</v>
      </c>
      <c r="AO183" s="10">
        <v>-458.21167030385573</v>
      </c>
      <c r="AP183" s="9">
        <v>-112.66245842848353</v>
      </c>
      <c r="AQ183" s="9">
        <v>-56.291385636571505</v>
      </c>
      <c r="AR183" s="9">
        <v>-105.02852653878263</v>
      </c>
      <c r="AS183" s="9">
        <v>-209.54804734408708</v>
      </c>
      <c r="AT183" s="10">
        <v>-483.53041794792472</v>
      </c>
      <c r="AU183" s="9">
        <v>-219.10218796583325</v>
      </c>
      <c r="AV183" s="9">
        <v>-165.25554000655384</v>
      </c>
      <c r="AW183" s="9">
        <v>-150.01127510934782</v>
      </c>
      <c r="AX183" s="9">
        <v>-201.9937355943195</v>
      </c>
      <c r="AY183" s="10">
        <v>-736.36273867605451</v>
      </c>
      <c r="AZ183" s="9">
        <v>-204.68428365866723</v>
      </c>
      <c r="BA183" s="9">
        <v>-161.43614091428557</v>
      </c>
      <c r="BB183" s="9">
        <v>-238.2334946900869</v>
      </c>
      <c r="BC183" s="9">
        <v>-194.80555125652165</v>
      </c>
      <c r="BD183" s="10">
        <v>-799.1594705195613</v>
      </c>
      <c r="BE183" s="9">
        <v>-202.76436993599998</v>
      </c>
      <c r="BF183" s="9">
        <v>-296.52104398593411</v>
      </c>
      <c r="BG183" s="9">
        <v>-192.44950816956518</v>
      </c>
      <c r="BH183" s="9">
        <v>-183.40032679130434</v>
      </c>
      <c r="BI183" s="10">
        <v>-875.13524888280358</v>
      </c>
      <c r="BJ183" s="9">
        <v>-220.70565031120881</v>
      </c>
      <c r="BK183" s="9">
        <v>-221.69556825846158</v>
      </c>
      <c r="BL183" s="9">
        <v>-197.22395799652179</v>
      </c>
      <c r="BM183" s="9">
        <v>-244.60598286000007</v>
      </c>
      <c r="BN183" s="10">
        <v>-884.23115942619222</v>
      </c>
      <c r="BO183" s="9">
        <v>-199.19806104</v>
      </c>
      <c r="BP183" s="9">
        <v>-224.70230761450605</v>
      </c>
      <c r="BQ183" s="9">
        <v>-209.55038817956535</v>
      </c>
      <c r="BR183" s="9">
        <v>-249.25031168739125</v>
      </c>
      <c r="BS183" s="10">
        <v>-882.70106852146262</v>
      </c>
      <c r="BT183" s="9">
        <v>-235.43324803555558</v>
      </c>
      <c r="BU183" s="9">
        <v>-228.53712883120872</v>
      </c>
      <c r="BV183" s="9">
        <v>-218.92134856108689</v>
      </c>
      <c r="BW183" s="9">
        <v>-280.80504999130443</v>
      </c>
      <c r="BX183" s="10">
        <v>-963.69677541915553</v>
      </c>
      <c r="BY183" s="9">
        <v>-253.44226603333323</v>
      </c>
      <c r="BZ183" s="9">
        <v>-256.5005230997802</v>
      </c>
      <c r="CA183" s="9">
        <v>-278.79592403478273</v>
      </c>
      <c r="CB183" s="9">
        <v>-299.65563024847819</v>
      </c>
      <c r="CC183" s="10">
        <v>-1088.3943434163743</v>
      </c>
      <c r="CD183" s="9">
        <v>-232.74436599824165</v>
      </c>
      <c r="CE183" s="9">
        <v>-534.76476193406586</v>
      </c>
      <c r="CF183" s="9">
        <v>-175.03081070391309</v>
      </c>
      <c r="CG183" s="9">
        <v>-341.17638237913036</v>
      </c>
      <c r="CH183" s="10">
        <v>-1283.7163210153508</v>
      </c>
      <c r="CI183" s="9">
        <v>-411.92451721311102</v>
      </c>
      <c r="CJ183" s="9">
        <v>-317.99813052263744</v>
      </c>
      <c r="CK183" s="9">
        <v>-331.90649953608698</v>
      </c>
      <c r="CL183" s="9">
        <v>-471.56173904521728</v>
      </c>
      <c r="CM183" s="10">
        <v>-1533.3908863170527</v>
      </c>
      <c r="CN183" s="9">
        <v>-469.09481728888863</v>
      </c>
      <c r="CO183" s="9">
        <v>-504.77694473406575</v>
      </c>
      <c r="CP183" s="9">
        <v>-419.37901818695661</v>
      </c>
      <c r="CQ183" s="9">
        <v>-479.34320018847814</v>
      </c>
      <c r="CR183" s="10">
        <v>-1872.5939803983892</v>
      </c>
      <c r="CS183" s="9">
        <v>-540.3524988293334</v>
      </c>
      <c r="CT183" s="9">
        <v>-533.85061609054924</v>
      </c>
      <c r="CU183" s="9">
        <v>-253.2528411600002</v>
      </c>
      <c r="CV183" s="9">
        <v>-573.48088418173927</v>
      </c>
      <c r="CW183" s="9">
        <v>-1900.9368402616219</v>
      </c>
      <c r="CX183" s="9">
        <v>-577.42545811384605</v>
      </c>
      <c r="CY183" s="9">
        <v>-205.35674997692303</v>
      </c>
      <c r="CZ183" s="9">
        <v>-508.27522355304342</v>
      </c>
      <c r="DA183" s="9">
        <v>-737.5595050017389</v>
      </c>
      <c r="DB183" s="9">
        <v>-2028.6169366455513</v>
      </c>
      <c r="DC183" s="9">
        <v>-412.69960768977762</v>
      </c>
      <c r="DD183" s="9">
        <v>-320.98688502329674</v>
      </c>
      <c r="DE183" s="9">
        <v>-581.16653422826096</v>
      </c>
      <c r="DF183" s="9">
        <v>-716.54704238608736</v>
      </c>
      <c r="DG183" s="9">
        <v>-2031.4000693274229</v>
      </c>
      <c r="DH183" s="9">
        <v>-795.02039855866678</v>
      </c>
      <c r="DI183" s="9">
        <v>-786.93035130769215</v>
      </c>
      <c r="DJ183" s="9">
        <v>-624.68206111652182</v>
      </c>
      <c r="DK183" s="9">
        <v>-592.18917750739115</v>
      </c>
      <c r="DL183" s="9">
        <v>-2798.8219884902719</v>
      </c>
      <c r="DM183" s="9">
        <v>-674.4630976211115</v>
      </c>
      <c r="DN183" s="9">
        <v>-504.44351272087903</v>
      </c>
      <c r="DO183" s="9">
        <v>-364.47840917173914</v>
      </c>
      <c r="DP183" s="9">
        <v>-666.9079225800001</v>
      </c>
      <c r="DQ183" s="9">
        <v>-2210.2929420937298</v>
      </c>
    </row>
    <row r="184" spans="1:121">
      <c r="A184" s="17" t="s">
        <v>69</v>
      </c>
      <c r="B184" s="9">
        <v>74.301928572370343</v>
      </c>
      <c r="C184" s="9">
        <v>-660.56658966063947</v>
      </c>
      <c r="D184" s="9">
        <v>-44.843301000889824</v>
      </c>
      <c r="E184" s="9">
        <v>-129.52856483499522</v>
      </c>
      <c r="F184" s="10">
        <v>-760.63652692415417</v>
      </c>
      <c r="G184" s="9">
        <v>184.58655574999921</v>
      </c>
      <c r="H184" s="9">
        <v>97.774043999999776</v>
      </c>
      <c r="I184" s="9">
        <v>-190.17023950000021</v>
      </c>
      <c r="J184" s="9">
        <v>-504.92549999999983</v>
      </c>
      <c r="K184" s="10">
        <v>-412.73513975000105</v>
      </c>
      <c r="L184" s="9">
        <v>1557.7287073058565</v>
      </c>
      <c r="M184" s="9">
        <v>250.51537368690606</v>
      </c>
      <c r="N184" s="9">
        <v>1957.8122469469395</v>
      </c>
      <c r="O184" s="9">
        <v>1551.0825508521316</v>
      </c>
      <c r="P184" s="10">
        <v>5317.1388787918331</v>
      </c>
      <c r="Q184" s="9">
        <v>2367.0295499999988</v>
      </c>
      <c r="R184" s="9">
        <v>2245.5522999999998</v>
      </c>
      <c r="S184" s="9">
        <v>1575.6865499999999</v>
      </c>
      <c r="T184" s="9">
        <v>1417.125</v>
      </c>
      <c r="U184" s="10">
        <v>7605.393399999999</v>
      </c>
      <c r="V184" s="9">
        <v>1284.6624999999995</v>
      </c>
      <c r="W184" s="9">
        <v>-602.15250000000015</v>
      </c>
      <c r="X184" s="9">
        <v>713.65999999999985</v>
      </c>
      <c r="Y184" s="9">
        <v>2073.7025000000003</v>
      </c>
      <c r="Z184" s="10">
        <v>3469.8724999999995</v>
      </c>
      <c r="AA184" s="9">
        <v>1114.170765027322</v>
      </c>
      <c r="AB184" s="9">
        <v>582.51246370459648</v>
      </c>
      <c r="AC184" s="9">
        <v>80.150717570787037</v>
      </c>
      <c r="AD184" s="9">
        <v>-133.67159185949367</v>
      </c>
      <c r="AE184" s="10">
        <v>1643.1623544432118</v>
      </c>
      <c r="AF184" s="9">
        <v>272.6890435501673</v>
      </c>
      <c r="AG184" s="9">
        <v>223.27110079062277</v>
      </c>
      <c r="AH184" s="9">
        <v>904.17256180927461</v>
      </c>
      <c r="AI184" s="9">
        <v>914.88530180546604</v>
      </c>
      <c r="AJ184" s="10">
        <v>2315.0180079555307</v>
      </c>
      <c r="AK184" s="9">
        <v>770.84958846623977</v>
      </c>
      <c r="AL184" s="9">
        <v>674.10595495766984</v>
      </c>
      <c r="AM184" s="9">
        <v>733.70473964404619</v>
      </c>
      <c r="AN184" s="9">
        <v>17.938596491228509</v>
      </c>
      <c r="AO184" s="10">
        <v>2196.5988795591843</v>
      </c>
      <c r="AP184" s="9">
        <v>412.22566834446889</v>
      </c>
      <c r="AQ184" s="9">
        <v>2503.6172980743372</v>
      </c>
      <c r="AR184" s="9">
        <v>3907.448233513489</v>
      </c>
      <c r="AS184" s="9">
        <v>2507.2077883479124</v>
      </c>
      <c r="AT184" s="10">
        <v>9330.4989882802074</v>
      </c>
      <c r="AU184" s="9">
        <v>-520.3640607651414</v>
      </c>
      <c r="AV184" s="9">
        <v>3806.5118972777504</v>
      </c>
      <c r="AW184" s="9">
        <v>4866.7936730747469</v>
      </c>
      <c r="AX184" s="9">
        <v>4565.1446221999995</v>
      </c>
      <c r="AY184" s="10">
        <v>12718.086131787355</v>
      </c>
      <c r="AZ184" s="9">
        <v>2713.5035000000003</v>
      </c>
      <c r="BA184" s="9">
        <v>1972.4483600000003</v>
      </c>
      <c r="BB184" s="9">
        <v>6127.5299500000001</v>
      </c>
      <c r="BC184" s="9">
        <v>3067.2963900000004</v>
      </c>
      <c r="BD184" s="10">
        <v>13880.778200000001</v>
      </c>
      <c r="BE184" s="9">
        <v>3225.1121800000001</v>
      </c>
      <c r="BF184" s="9">
        <v>1798.2645000000002</v>
      </c>
      <c r="BG184" s="9">
        <v>5468.6517300000005</v>
      </c>
      <c r="BH184" s="9">
        <v>7265.5527299999994</v>
      </c>
      <c r="BI184" s="10">
        <v>17757.581140000002</v>
      </c>
      <c r="BJ184" s="9">
        <v>6756.0234799999998</v>
      </c>
      <c r="BK184" s="9">
        <v>2750.3518900000008</v>
      </c>
      <c r="BL184" s="9">
        <v>4927.7928599999996</v>
      </c>
      <c r="BM184" s="9">
        <v>10958.117880000002</v>
      </c>
      <c r="BN184" s="10">
        <v>25392.286110000001</v>
      </c>
      <c r="BO184" s="9">
        <v>7152.931129999999</v>
      </c>
      <c r="BP184" s="9">
        <v>7345.1382700000004</v>
      </c>
      <c r="BQ184" s="9">
        <v>8898.0317599999998</v>
      </c>
      <c r="BR184" s="9">
        <v>3034.9467800000002</v>
      </c>
      <c r="BS184" s="10">
        <v>26431.047939999997</v>
      </c>
      <c r="BT184" s="9">
        <v>5299.1547199999995</v>
      </c>
      <c r="BU184" s="9">
        <v>7052.9058900000009</v>
      </c>
      <c r="BV184" s="9">
        <v>5496.6503600000005</v>
      </c>
      <c r="BW184" s="9">
        <v>3954.7968899999996</v>
      </c>
      <c r="BX184" s="10">
        <v>21803.507859999998</v>
      </c>
      <c r="BY184" s="9">
        <v>5021.1599200000001</v>
      </c>
      <c r="BZ184" s="9">
        <v>3236.5037100000009</v>
      </c>
      <c r="CA184" s="9">
        <v>4467.1486099999993</v>
      </c>
      <c r="CB184" s="9">
        <v>2807.0803299999989</v>
      </c>
      <c r="CC184" s="10">
        <v>15531.892569999998</v>
      </c>
      <c r="CD184" s="9">
        <v>522.01023000000077</v>
      </c>
      <c r="CE184" s="9">
        <v>1643.7244000000001</v>
      </c>
      <c r="CF184" s="9">
        <v>-386.49222999999984</v>
      </c>
      <c r="CG184" s="9">
        <v>-172.88986999999997</v>
      </c>
      <c r="CH184" s="10">
        <v>1606.352530000001</v>
      </c>
      <c r="CI184" s="9">
        <v>135.08564999999999</v>
      </c>
      <c r="CJ184" s="9">
        <v>1602.2327500000001</v>
      </c>
      <c r="CK184" s="9">
        <v>-2274.8020599999991</v>
      </c>
      <c r="CL184" s="9">
        <v>-2182.0150599999997</v>
      </c>
      <c r="CM184" s="10">
        <v>-2719.4987199999987</v>
      </c>
      <c r="CN184" s="9">
        <v>295.98162000000048</v>
      </c>
      <c r="CO184" s="9">
        <v>177.79269999999997</v>
      </c>
      <c r="CP184" s="9">
        <v>-1891.7617300000002</v>
      </c>
      <c r="CQ184" s="9">
        <v>-7709.0338800000009</v>
      </c>
      <c r="CR184" s="10">
        <v>-9127.0212900000006</v>
      </c>
      <c r="CS184" s="9">
        <v>1484.1333699999996</v>
      </c>
      <c r="CT184" s="9">
        <v>1999.8591100000012</v>
      </c>
      <c r="CU184" s="9">
        <v>3215.3538800000006</v>
      </c>
      <c r="CV184" s="9">
        <v>4143.0190500000008</v>
      </c>
      <c r="CW184" s="9">
        <v>10842.365410000002</v>
      </c>
      <c r="CX184" s="9">
        <v>421.63254000000052</v>
      </c>
      <c r="CY184" s="9">
        <v>921.15317999999934</v>
      </c>
      <c r="CZ184" s="9">
        <v>1994.0883999999996</v>
      </c>
      <c r="DA184" s="9">
        <v>3176.92454</v>
      </c>
      <c r="DB184" s="9">
        <v>6513.7986599999995</v>
      </c>
      <c r="DC184" s="9">
        <v>5195.3686699999989</v>
      </c>
      <c r="DD184" s="9">
        <v>8168.8812599999983</v>
      </c>
      <c r="DE184" s="9">
        <v>5727.4718599999997</v>
      </c>
      <c r="DF184" s="9">
        <v>7523.7959499999997</v>
      </c>
      <c r="DG184" s="9">
        <v>26615.517739999996</v>
      </c>
      <c r="DH184" s="9">
        <v>8781.2951500000017</v>
      </c>
      <c r="DI184" s="9">
        <v>10080.105670000001</v>
      </c>
      <c r="DJ184" s="9">
        <v>12084.918769999998</v>
      </c>
      <c r="DK184" s="9">
        <v>13145.709019999998</v>
      </c>
      <c r="DL184" s="9">
        <v>44092.028609999994</v>
      </c>
      <c r="DM184" s="9">
        <v>8774.8565500000004</v>
      </c>
      <c r="DN184" s="9">
        <v>11034.214620000001</v>
      </c>
      <c r="DO184" s="9">
        <v>19537.484379999998</v>
      </c>
      <c r="DP184" s="9">
        <v>22142.076059999999</v>
      </c>
      <c r="DQ184" s="9">
        <v>61488.631610000004</v>
      </c>
    </row>
    <row r="185" spans="1:121">
      <c r="A185" s="16" t="s">
        <v>256</v>
      </c>
      <c r="B185" s="9">
        <v>2176.3504977914413</v>
      </c>
      <c r="C185" s="9">
        <v>1424.6919032348076</v>
      </c>
      <c r="D185" s="9">
        <v>2630.1148726256624</v>
      </c>
      <c r="E185" s="9">
        <v>2042.0419711785578</v>
      </c>
      <c r="F185" s="10">
        <v>8273.1992448304682</v>
      </c>
      <c r="G185" s="9">
        <v>3005.5479757499993</v>
      </c>
      <c r="H185" s="9">
        <v>2646.0108</v>
      </c>
      <c r="I185" s="9">
        <v>2302.8911479999997</v>
      </c>
      <c r="J185" s="9">
        <v>3265.9919999999997</v>
      </c>
      <c r="K185" s="10">
        <v>11220.441923749999</v>
      </c>
      <c r="L185" s="9">
        <v>4185.289418829695</v>
      </c>
      <c r="M185" s="9">
        <v>2793.5135357545246</v>
      </c>
      <c r="N185" s="9">
        <v>5260.2297452513249</v>
      </c>
      <c r="O185" s="9">
        <v>4167.4325942419546</v>
      </c>
      <c r="P185" s="10">
        <v>16406.465294077498</v>
      </c>
      <c r="Q185" s="9">
        <v>5893.2313249999988</v>
      </c>
      <c r="R185" s="9">
        <v>5512.5225</v>
      </c>
      <c r="S185" s="9">
        <v>4899.7683999999999</v>
      </c>
      <c r="T185" s="9">
        <v>6804.15</v>
      </c>
      <c r="U185" s="10">
        <v>23109.672225000002</v>
      </c>
      <c r="V185" s="9">
        <v>6009.5074999999997</v>
      </c>
      <c r="W185" s="9">
        <v>3043.1025</v>
      </c>
      <c r="X185" s="9">
        <v>3545.0650000000001</v>
      </c>
      <c r="Y185" s="9">
        <v>3826.1125000000002</v>
      </c>
      <c r="Z185" s="10">
        <v>16423.787500000002</v>
      </c>
      <c r="AA185" s="9">
        <v>6102.1625683060101</v>
      </c>
      <c r="AB185" s="9">
        <v>3944.744699501452</v>
      </c>
      <c r="AC185" s="9">
        <v>2788.6186069706878</v>
      </c>
      <c r="AD185" s="9">
        <v>5659.1887371062157</v>
      </c>
      <c r="AE185" s="10">
        <v>18494.714611884367</v>
      </c>
      <c r="AF185" s="9">
        <v>5918.6579382579939</v>
      </c>
      <c r="AG185" s="9">
        <v>2917.1403549510696</v>
      </c>
      <c r="AH185" s="9">
        <v>3742.6873162811899</v>
      </c>
      <c r="AI185" s="9">
        <v>3713.3940954491159</v>
      </c>
      <c r="AJ185" s="10">
        <v>16291.879704939369</v>
      </c>
      <c r="AK185" s="9">
        <v>3572.3402464860292</v>
      </c>
      <c r="AL185" s="9">
        <v>3223.5881736485921</v>
      </c>
      <c r="AM185" s="9">
        <v>3572.7400466273298</v>
      </c>
      <c r="AN185" s="9">
        <v>2747.8203661327234</v>
      </c>
      <c r="AO185" s="10">
        <v>13116.488832894676</v>
      </c>
      <c r="AP185" s="9">
        <v>3429.7567860115246</v>
      </c>
      <c r="AQ185" s="9">
        <v>6102.9847263709453</v>
      </c>
      <c r="AR185" s="9">
        <v>7126.857044114724</v>
      </c>
      <c r="AS185" s="9">
        <v>5296.3031250591666</v>
      </c>
      <c r="AT185" s="10">
        <v>21955.901681556359</v>
      </c>
      <c r="AU185" s="9">
        <v>4611.1238021978588</v>
      </c>
      <c r="AV185" s="9">
        <v>6043.3396844912504</v>
      </c>
      <c r="AW185" s="9">
        <v>7757.3838791498411</v>
      </c>
      <c r="AX185" s="9">
        <v>7281.1393440000002</v>
      </c>
      <c r="AY185" s="10">
        <v>25692.986709838951</v>
      </c>
      <c r="AZ185" s="9">
        <v>5572.3027400000001</v>
      </c>
      <c r="BA185" s="9">
        <v>4907.0048100000004</v>
      </c>
      <c r="BB185" s="9">
        <v>8847.9529700000003</v>
      </c>
      <c r="BC185" s="9">
        <v>5810.8086300000004</v>
      </c>
      <c r="BD185" s="10">
        <v>25138.069150000003</v>
      </c>
      <c r="BE185" s="9">
        <v>6129.4039000000002</v>
      </c>
      <c r="BF185" s="9">
        <v>6510.4010900000003</v>
      </c>
      <c r="BG185" s="9">
        <v>10648.980530000001</v>
      </c>
      <c r="BH185" s="9">
        <v>10531.22912</v>
      </c>
      <c r="BI185" s="10">
        <v>33820.014640000001</v>
      </c>
      <c r="BJ185" s="9">
        <v>10055.57207</v>
      </c>
      <c r="BK185" s="9">
        <v>8227.6652200000008</v>
      </c>
      <c r="BL185" s="9">
        <v>11657.433849999999</v>
      </c>
      <c r="BM185" s="9">
        <v>15965.214760000001</v>
      </c>
      <c r="BN185" s="10">
        <v>45905.885900000001</v>
      </c>
      <c r="BO185" s="9">
        <v>11229.53285</v>
      </c>
      <c r="BP185" s="9">
        <v>12819.05242</v>
      </c>
      <c r="BQ185" s="9">
        <v>14945.58446</v>
      </c>
      <c r="BR185" s="9">
        <v>12781.80098</v>
      </c>
      <c r="BS185" s="10">
        <v>51775.970710000001</v>
      </c>
      <c r="BT185" s="9">
        <v>11016.121719999999</v>
      </c>
      <c r="BU185" s="9">
        <v>13963.257240000001</v>
      </c>
      <c r="BV185" s="9">
        <v>13254.554480000001</v>
      </c>
      <c r="BW185" s="9">
        <v>13937.15249</v>
      </c>
      <c r="BX185" s="10">
        <v>52171.085930000001</v>
      </c>
      <c r="BY185" s="9">
        <v>9935.1262200000001</v>
      </c>
      <c r="BZ185" s="9">
        <v>9109.7401000000009</v>
      </c>
      <c r="CA185" s="9">
        <v>10451.3609</v>
      </c>
      <c r="CB185" s="9">
        <v>10123.171829999999</v>
      </c>
      <c r="CC185" s="10">
        <v>39619.39905</v>
      </c>
      <c r="CD185" s="9">
        <v>7282.9338500000003</v>
      </c>
      <c r="CE185" s="9">
        <v>8008.8490400000001</v>
      </c>
      <c r="CF185" s="9">
        <v>8612.0740399999995</v>
      </c>
      <c r="CG185" s="9">
        <v>5666.0300800000005</v>
      </c>
      <c r="CH185" s="10">
        <v>29569.887010000002</v>
      </c>
      <c r="CI185" s="9">
        <v>6728.3974099999996</v>
      </c>
      <c r="CJ185" s="9">
        <v>7536.7075000000004</v>
      </c>
      <c r="CK185" s="9">
        <v>7676.9834000000001</v>
      </c>
      <c r="CL185" s="9">
        <v>6282.3756400000002</v>
      </c>
      <c r="CM185" s="10">
        <v>28224.463949999998</v>
      </c>
      <c r="CN185" s="9">
        <v>8407.8277300000009</v>
      </c>
      <c r="CO185" s="9">
        <v>8528.2528600000005</v>
      </c>
      <c r="CP185" s="9">
        <v>10360.68045</v>
      </c>
      <c r="CQ185" s="9">
        <v>8029.3418799999999</v>
      </c>
      <c r="CR185" s="10">
        <v>35326.102920000005</v>
      </c>
      <c r="CS185" s="9">
        <v>9745.7991700000002</v>
      </c>
      <c r="CT185" s="9">
        <v>11068.67632</v>
      </c>
      <c r="CU185" s="9">
        <v>11387.288560000001</v>
      </c>
      <c r="CV185" s="9">
        <v>14069.60209</v>
      </c>
      <c r="CW185" s="9">
        <v>46271.366139999998</v>
      </c>
      <c r="CX185" s="9">
        <v>10519.066500000001</v>
      </c>
      <c r="CY185" s="9">
        <v>8262.5688499999997</v>
      </c>
      <c r="CZ185" s="9">
        <v>9748.2384199999997</v>
      </c>
      <c r="DA185" s="9">
        <v>11134.32899</v>
      </c>
      <c r="DB185" s="9">
        <v>39664.20276</v>
      </c>
      <c r="DC185" s="9">
        <v>12846.001609999999</v>
      </c>
      <c r="DD185" s="9">
        <v>17296.811409999998</v>
      </c>
      <c r="DE185" s="9">
        <v>15574.13889</v>
      </c>
      <c r="DF185" s="9">
        <v>17499.185750000001</v>
      </c>
      <c r="DG185" s="9">
        <v>63216.137659999993</v>
      </c>
      <c r="DH185" s="9">
        <v>19001.882300000001</v>
      </c>
      <c r="DI185" s="9">
        <v>20065.20723</v>
      </c>
      <c r="DJ185" s="9">
        <v>23846.065159999998</v>
      </c>
      <c r="DK185" s="9">
        <v>22382.147799999999</v>
      </c>
      <c r="DL185" s="9">
        <v>85295.302490000002</v>
      </c>
      <c r="DM185" s="9">
        <v>19538.89385</v>
      </c>
      <c r="DN185" s="9">
        <v>22729.974480000001</v>
      </c>
      <c r="DO185" s="9">
        <v>30572.919839999999</v>
      </c>
      <c r="DP185" s="9">
        <v>34727.329169999997</v>
      </c>
      <c r="DQ185" s="9">
        <v>107569.11734</v>
      </c>
    </row>
    <row r="186" spans="1:121">
      <c r="A186" s="16" t="s">
        <v>257</v>
      </c>
      <c r="B186" s="9">
        <v>-2102.0485692190709</v>
      </c>
      <c r="C186" s="9">
        <v>-2085.258492895447</v>
      </c>
      <c r="D186" s="9">
        <v>-2674.9581736265523</v>
      </c>
      <c r="E186" s="9">
        <v>-2171.570536013553</v>
      </c>
      <c r="F186" s="10">
        <v>-9033.8357717546223</v>
      </c>
      <c r="G186" s="9">
        <v>-2820.9614200000001</v>
      </c>
      <c r="H186" s="9">
        <v>-2548.2367560000002</v>
      </c>
      <c r="I186" s="9">
        <v>-2493.0613874999999</v>
      </c>
      <c r="J186" s="9">
        <v>-3770.9174999999996</v>
      </c>
      <c r="K186" s="10">
        <v>-11633.177063499999</v>
      </c>
      <c r="L186" s="9">
        <v>-2627.5607115238386</v>
      </c>
      <c r="M186" s="9">
        <v>-2542.9981620676185</v>
      </c>
      <c r="N186" s="9">
        <v>-3302.4174983043854</v>
      </c>
      <c r="O186" s="9">
        <v>-2616.350043389823</v>
      </c>
      <c r="P186" s="10">
        <v>-11089.326415285665</v>
      </c>
      <c r="Q186" s="9">
        <v>-3526.201775</v>
      </c>
      <c r="R186" s="9">
        <v>-3266.9702000000002</v>
      </c>
      <c r="S186" s="9">
        <v>-3324.08185</v>
      </c>
      <c r="T186" s="9">
        <v>-5387.0249999999996</v>
      </c>
      <c r="U186" s="10">
        <v>-15504.278824999999</v>
      </c>
      <c r="V186" s="9">
        <v>-4724.8450000000003</v>
      </c>
      <c r="W186" s="9">
        <v>-3645.2550000000001</v>
      </c>
      <c r="X186" s="9">
        <v>-2831.4050000000002</v>
      </c>
      <c r="Y186" s="9">
        <v>-1752.41</v>
      </c>
      <c r="Z186" s="10">
        <v>-12953.915000000001</v>
      </c>
      <c r="AA186" s="9">
        <v>-4987.9918032786882</v>
      </c>
      <c r="AB186" s="9">
        <v>-3362.2322357968555</v>
      </c>
      <c r="AC186" s="9">
        <v>-2708.4678893999007</v>
      </c>
      <c r="AD186" s="9">
        <v>-5792.8603289657094</v>
      </c>
      <c r="AE186" s="10">
        <v>-16851.552257441152</v>
      </c>
      <c r="AF186" s="9">
        <v>-5645.9688947078266</v>
      </c>
      <c r="AG186" s="9">
        <v>-2693.8692541604469</v>
      </c>
      <c r="AH186" s="9">
        <v>-2838.5147544719152</v>
      </c>
      <c r="AI186" s="9">
        <v>-2798.5087936436498</v>
      </c>
      <c r="AJ186" s="10">
        <v>-13976.861696983839</v>
      </c>
      <c r="AK186" s="9">
        <v>-2801.4906580197894</v>
      </c>
      <c r="AL186" s="9">
        <v>-2549.4822186909223</v>
      </c>
      <c r="AM186" s="9">
        <v>-2839.0353069832836</v>
      </c>
      <c r="AN186" s="9">
        <v>-2729.8817696414949</v>
      </c>
      <c r="AO186" s="10">
        <v>-10919.889953335491</v>
      </c>
      <c r="AP186" s="9">
        <v>-3017.5311176670557</v>
      </c>
      <c r="AQ186" s="9">
        <v>-3599.3674282966081</v>
      </c>
      <c r="AR186" s="9">
        <v>-3219.408810601235</v>
      </c>
      <c r="AS186" s="9">
        <v>-2789.0953367112543</v>
      </c>
      <c r="AT186" s="10">
        <v>-12625.402693276154</v>
      </c>
      <c r="AU186" s="9">
        <v>-5131.4878629630002</v>
      </c>
      <c r="AV186" s="9">
        <v>-2236.8277872135</v>
      </c>
      <c r="AW186" s="9">
        <v>-2890.5902060750941</v>
      </c>
      <c r="AX186" s="9">
        <v>-2715.9947218000002</v>
      </c>
      <c r="AY186" s="10">
        <v>-12974.900578051594</v>
      </c>
      <c r="AZ186" s="9">
        <v>-2858.7992399999998</v>
      </c>
      <c r="BA186" s="9">
        <v>-2934.55645</v>
      </c>
      <c r="BB186" s="9">
        <v>-2720.4230200000002</v>
      </c>
      <c r="BC186" s="9">
        <v>-2743.51224</v>
      </c>
      <c r="BD186" s="10">
        <v>-11257.290950000001</v>
      </c>
      <c r="BE186" s="9">
        <v>-2904.2917200000002</v>
      </c>
      <c r="BF186" s="9">
        <v>-4712.1365900000001</v>
      </c>
      <c r="BG186" s="9">
        <v>-5180.3288000000002</v>
      </c>
      <c r="BH186" s="9">
        <v>-3265.6763900000001</v>
      </c>
      <c r="BI186" s="10">
        <v>-16062.433500000001</v>
      </c>
      <c r="BJ186" s="9">
        <v>-3299.5485899999999</v>
      </c>
      <c r="BK186" s="9">
        <v>-5477.31333</v>
      </c>
      <c r="BL186" s="9">
        <v>-6729.6409899999999</v>
      </c>
      <c r="BM186" s="9">
        <v>-5007.0968800000001</v>
      </c>
      <c r="BN186" s="10">
        <v>-20513.59979</v>
      </c>
      <c r="BO186" s="9">
        <v>-4076.6017200000001</v>
      </c>
      <c r="BP186" s="9">
        <v>-5473.9141499999996</v>
      </c>
      <c r="BQ186" s="9">
        <v>-6047.5527000000002</v>
      </c>
      <c r="BR186" s="9">
        <v>-9746.8541999999998</v>
      </c>
      <c r="BS186" s="10">
        <v>-25344.922769999997</v>
      </c>
      <c r="BT186" s="9">
        <v>-5716.9669999999996</v>
      </c>
      <c r="BU186" s="9">
        <v>-6910.3513499999999</v>
      </c>
      <c r="BV186" s="9">
        <v>-7757.9041200000001</v>
      </c>
      <c r="BW186" s="9">
        <v>-9982.3556000000008</v>
      </c>
      <c r="BX186" s="10">
        <v>-30367.578070000003</v>
      </c>
      <c r="BY186" s="9">
        <v>-4913.9663</v>
      </c>
      <c r="BZ186" s="9">
        <v>-5873.23639</v>
      </c>
      <c r="CA186" s="9">
        <v>-5984.2122900000004</v>
      </c>
      <c r="CB186" s="9">
        <v>-7316.0915000000005</v>
      </c>
      <c r="CC186" s="10">
        <v>-24087.506480000004</v>
      </c>
      <c r="CD186" s="9">
        <v>-6760.9236199999996</v>
      </c>
      <c r="CE186" s="9">
        <v>-6365.12464</v>
      </c>
      <c r="CF186" s="9">
        <v>-8998.5662699999993</v>
      </c>
      <c r="CG186" s="9">
        <v>-5838.9199500000004</v>
      </c>
      <c r="CH186" s="10">
        <v>-27963.534479999998</v>
      </c>
      <c r="CI186" s="9">
        <v>-6593.3117599999996</v>
      </c>
      <c r="CJ186" s="9">
        <v>-5934.4747500000003</v>
      </c>
      <c r="CK186" s="9">
        <v>-9951.7854599999991</v>
      </c>
      <c r="CL186" s="9">
        <v>-8464.3906999999999</v>
      </c>
      <c r="CM186" s="10">
        <v>-30943.962669999997</v>
      </c>
      <c r="CN186" s="9">
        <v>-8111.8461100000004</v>
      </c>
      <c r="CO186" s="9">
        <v>-8350.4601600000005</v>
      </c>
      <c r="CP186" s="9">
        <v>-12252.44218</v>
      </c>
      <c r="CQ186" s="9">
        <v>-15738.375760000001</v>
      </c>
      <c r="CR186" s="10">
        <v>-44453.124210000002</v>
      </c>
      <c r="CS186" s="9">
        <v>-8261.6658000000007</v>
      </c>
      <c r="CT186" s="9">
        <v>-9068.8172099999992</v>
      </c>
      <c r="CU186" s="9">
        <v>-8171.9346800000003</v>
      </c>
      <c r="CV186" s="9">
        <v>-9926.5830399999995</v>
      </c>
      <c r="CW186" s="9">
        <v>-35429.00073</v>
      </c>
      <c r="CX186" s="9">
        <v>-10097.43396</v>
      </c>
      <c r="CY186" s="9">
        <v>-7341.4156700000003</v>
      </c>
      <c r="CZ186" s="9">
        <v>-7754.15002</v>
      </c>
      <c r="DA186" s="9">
        <v>-7957.40445</v>
      </c>
      <c r="DB186" s="9">
        <v>-33150.4041</v>
      </c>
      <c r="DC186" s="9">
        <v>-7650.6329400000004</v>
      </c>
      <c r="DD186" s="9">
        <v>-9127.9301500000001</v>
      </c>
      <c r="DE186" s="9">
        <v>-9846.6670300000005</v>
      </c>
      <c r="DF186" s="9">
        <v>-9975.3898000000008</v>
      </c>
      <c r="DG186" s="9">
        <v>-36600.619919999997</v>
      </c>
      <c r="DH186" s="9">
        <v>-10220.587149999999</v>
      </c>
      <c r="DI186" s="9">
        <v>-9985.1015599999992</v>
      </c>
      <c r="DJ186" s="9">
        <v>-11761.14639</v>
      </c>
      <c r="DK186" s="9">
        <v>-9236.4387800000004</v>
      </c>
      <c r="DL186" s="9">
        <v>-41203.273879999993</v>
      </c>
      <c r="DM186" s="9">
        <v>-10764.0373</v>
      </c>
      <c r="DN186" s="9">
        <v>-11695.75986</v>
      </c>
      <c r="DO186" s="9">
        <v>-11035.435460000001</v>
      </c>
      <c r="DP186" s="9">
        <v>-12585.25311</v>
      </c>
      <c r="DQ186" s="9">
        <v>-46080.48573</v>
      </c>
    </row>
    <row r="187" spans="1:121">
      <c r="A187" s="17" t="s">
        <v>299</v>
      </c>
      <c r="B187" s="9">
        <v>-1916.2929883333336</v>
      </c>
      <c r="C187" s="9">
        <v>-1510.6936333333338</v>
      </c>
      <c r="D187" s="9">
        <v>-1685.6784930000001</v>
      </c>
      <c r="E187" s="9">
        <v>-1753.8545191666669</v>
      </c>
      <c r="F187" s="10">
        <v>-6866.5196338333344</v>
      </c>
      <c r="G187" s="9">
        <v>-1567.4781750000002</v>
      </c>
      <c r="H187" s="9">
        <v>-1357.4460878750003</v>
      </c>
      <c r="I187" s="9">
        <v>-1359.9405452953501</v>
      </c>
      <c r="J187" s="9">
        <v>-1730.2546273935125</v>
      </c>
      <c r="K187" s="10">
        <v>-6015.1194355638627</v>
      </c>
      <c r="L187" s="9">
        <v>-3228.2813599999999</v>
      </c>
      <c r="M187" s="9">
        <v>-3759.8227600000009</v>
      </c>
      <c r="N187" s="9">
        <v>-3444.3452600000001</v>
      </c>
      <c r="O187" s="9">
        <v>-4090.2114800000008</v>
      </c>
      <c r="P187" s="10">
        <v>-14522.660860000004</v>
      </c>
      <c r="Q187" s="9">
        <v>-4133.1000000000004</v>
      </c>
      <c r="R187" s="9">
        <v>-4339.755000000001</v>
      </c>
      <c r="S187" s="9">
        <v>-2893.17</v>
      </c>
      <c r="T187" s="9">
        <v>-3575.1315000000004</v>
      </c>
      <c r="U187" s="10">
        <v>-14941.156500000001</v>
      </c>
      <c r="V187" s="9">
        <v>-2014.88625</v>
      </c>
      <c r="W187" s="9">
        <v>-1853.6953500000002</v>
      </c>
      <c r="X187" s="9">
        <v>-1612.7149545000002</v>
      </c>
      <c r="Y187" s="9">
        <v>-1649.8073984535001</v>
      </c>
      <c r="Z187" s="10">
        <v>-7131.103952953501</v>
      </c>
      <c r="AA187" s="9">
        <v>-4124.51849613375</v>
      </c>
      <c r="AB187" s="9">
        <v>-5467.0492666252849</v>
      </c>
      <c r="AC187" s="9">
        <v>-4089.3528514357131</v>
      </c>
      <c r="AD187" s="9">
        <v>-2350.5600190052478</v>
      </c>
      <c r="AE187" s="10">
        <v>-16031.480633199995</v>
      </c>
      <c r="AF187" s="9">
        <v>-1780.5022031960953</v>
      </c>
      <c r="AG187" s="9">
        <v>-1025.1205824857454</v>
      </c>
      <c r="AH187" s="9">
        <v>-879.11757850109666</v>
      </c>
      <c r="AI187" s="9">
        <v>-602.86145525661425</v>
      </c>
      <c r="AJ187" s="10">
        <v>-4287.601819439551</v>
      </c>
      <c r="AK187" s="9">
        <v>-363.18273440000013</v>
      </c>
      <c r="AL187" s="9">
        <v>666.51937576705416</v>
      </c>
      <c r="AM187" s="9">
        <v>-396.55110599093427</v>
      </c>
      <c r="AN187" s="9">
        <v>-3311.9381146650003</v>
      </c>
      <c r="AO187" s="10">
        <v>-3405.1525792888806</v>
      </c>
      <c r="AP187" s="9">
        <v>-2277.5668397262993</v>
      </c>
      <c r="AQ187" s="9">
        <v>-5562.7832302706611</v>
      </c>
      <c r="AR187" s="9">
        <v>-5558.5382591999996</v>
      </c>
      <c r="AS187" s="9">
        <v>-2169.2413999999999</v>
      </c>
      <c r="AT187" s="10">
        <v>-15568.12972919696</v>
      </c>
      <c r="AU187" s="9">
        <v>-2115.267855236415</v>
      </c>
      <c r="AV187" s="9">
        <v>47.262734070518718</v>
      </c>
      <c r="AW187" s="9">
        <v>1085.536296513772</v>
      </c>
      <c r="AX187" s="9">
        <v>-13580.413807200001</v>
      </c>
      <c r="AY187" s="10">
        <v>-14562.882631852124</v>
      </c>
      <c r="AZ187" s="9">
        <v>-1795.0512256617501</v>
      </c>
      <c r="BA187" s="9">
        <v>-311.29974217760991</v>
      </c>
      <c r="BB187" s="9">
        <v>1371.867986</v>
      </c>
      <c r="BC187" s="9">
        <v>652.67029000000002</v>
      </c>
      <c r="BD187" s="10">
        <v>-81.812691839360241</v>
      </c>
      <c r="BE187" s="9">
        <v>1209.1808179999998</v>
      </c>
      <c r="BF187" s="9">
        <v>42.71300999999994</v>
      </c>
      <c r="BG187" s="9">
        <v>667.74425000000019</v>
      </c>
      <c r="BH187" s="9">
        <v>297.7310500000001</v>
      </c>
      <c r="BI187" s="10">
        <v>2217.3691280000003</v>
      </c>
      <c r="BJ187" s="9">
        <v>666.58774999999991</v>
      </c>
      <c r="BK187" s="9">
        <v>-691.25539000000003</v>
      </c>
      <c r="BL187" s="9">
        <v>736.98242000000005</v>
      </c>
      <c r="BM187" s="9">
        <v>786.27231000000029</v>
      </c>
      <c r="BN187" s="10">
        <v>1498.5870900000002</v>
      </c>
      <c r="BO187" s="9">
        <v>608.9046199999998</v>
      </c>
      <c r="BP187" s="9">
        <v>458.84985000000006</v>
      </c>
      <c r="BQ187" s="9">
        <v>231.07671500000015</v>
      </c>
      <c r="BR187" s="9">
        <v>-883.17007399999989</v>
      </c>
      <c r="BS187" s="10">
        <v>415.66111100000012</v>
      </c>
      <c r="BT187" s="9">
        <v>-1446.3433300000002</v>
      </c>
      <c r="BU187" s="9">
        <v>-1377.2656399999998</v>
      </c>
      <c r="BV187" s="9">
        <v>-579.76167999999984</v>
      </c>
      <c r="BW187" s="9">
        <v>-1406.0407999999998</v>
      </c>
      <c r="BX187" s="10">
        <v>-4809.4114499999996</v>
      </c>
      <c r="BY187" s="9">
        <v>294.4106399999996</v>
      </c>
      <c r="BZ187" s="9">
        <v>-593.98888650000004</v>
      </c>
      <c r="CA187" s="9">
        <v>-450.54939999999988</v>
      </c>
      <c r="CB187" s="9">
        <v>-265.42440000000033</v>
      </c>
      <c r="CC187" s="10">
        <v>-1015.5520465000006</v>
      </c>
      <c r="CD187" s="9">
        <v>-1588.6196</v>
      </c>
      <c r="CE187" s="9">
        <v>2392.8713499999999</v>
      </c>
      <c r="CF187" s="9">
        <v>-569.30925999999999</v>
      </c>
      <c r="CG187" s="9">
        <v>-461.63494999999989</v>
      </c>
      <c r="CH187" s="10">
        <v>-226.69245999999998</v>
      </c>
      <c r="CI187" s="9">
        <v>513.93510000000015</v>
      </c>
      <c r="CJ187" s="9">
        <v>-1005.54</v>
      </c>
      <c r="CK187" s="9">
        <v>-1144.47892</v>
      </c>
      <c r="CL187" s="9">
        <v>-1583.2621600000002</v>
      </c>
      <c r="CM187" s="10">
        <v>-3219.3459800000001</v>
      </c>
      <c r="CN187" s="9">
        <v>371.56784999999991</v>
      </c>
      <c r="CO187" s="9">
        <v>-160.50599999999986</v>
      </c>
      <c r="CP187" s="9">
        <v>-2618.2892099999999</v>
      </c>
      <c r="CQ187" s="9">
        <v>-2846.31333</v>
      </c>
      <c r="CR187" s="10">
        <v>-5253.5406899999998</v>
      </c>
      <c r="CS187" s="9">
        <v>-968.61410999999987</v>
      </c>
      <c r="CT187" s="9">
        <v>-1034.7748099999999</v>
      </c>
      <c r="CU187" s="9">
        <v>736.02067000000011</v>
      </c>
      <c r="CV187" s="9">
        <v>-812.07926999999972</v>
      </c>
      <c r="CW187" s="9">
        <v>-2079.4475199999997</v>
      </c>
      <c r="CX187" s="9">
        <v>-667.81322</v>
      </c>
      <c r="CY187" s="9">
        <v>-1180.89392</v>
      </c>
      <c r="CZ187" s="9">
        <v>-1781.3127100000006</v>
      </c>
      <c r="DA187" s="9">
        <v>-1916.2240500000003</v>
      </c>
      <c r="DB187" s="9">
        <v>-5546.2439000000013</v>
      </c>
      <c r="DC187" s="9">
        <v>-827.16547999999966</v>
      </c>
      <c r="DD187" s="9">
        <v>-4720.9593199999999</v>
      </c>
      <c r="DE187" s="9">
        <v>68.736100000000079</v>
      </c>
      <c r="DF187" s="9">
        <v>-1068.0937299999996</v>
      </c>
      <c r="DG187" s="9">
        <v>-6547.4824299999991</v>
      </c>
      <c r="DH187" s="9">
        <v>-1091.9528599999999</v>
      </c>
      <c r="DI187" s="9">
        <v>-1846.4173699999997</v>
      </c>
      <c r="DJ187" s="9">
        <v>-1457.7882299999999</v>
      </c>
      <c r="DK187" s="9">
        <v>-1400.23534</v>
      </c>
      <c r="DL187" s="9">
        <v>-5796.3937999999998</v>
      </c>
      <c r="DM187" s="9">
        <v>-664.37729999999999</v>
      </c>
      <c r="DN187" s="9">
        <v>-566.77082000000007</v>
      </c>
      <c r="DO187" s="9">
        <v>-3858.482618</v>
      </c>
      <c r="DP187" s="9">
        <v>-2575.3072099999999</v>
      </c>
      <c r="DQ187" s="9">
        <v>-7664.9379479999998</v>
      </c>
    </row>
    <row r="188" spans="1:121">
      <c r="A188" s="16" t="s">
        <v>253</v>
      </c>
      <c r="B188" s="9">
        <v>0</v>
      </c>
      <c r="C188" s="9">
        <v>0</v>
      </c>
      <c r="D188" s="9">
        <v>0</v>
      </c>
      <c r="E188" s="9">
        <v>0</v>
      </c>
      <c r="F188" s="10">
        <v>0</v>
      </c>
      <c r="G188" s="9">
        <v>0</v>
      </c>
      <c r="H188" s="9">
        <v>0</v>
      </c>
      <c r="I188" s="9">
        <v>0</v>
      </c>
      <c r="J188" s="9">
        <v>0</v>
      </c>
      <c r="K188" s="10">
        <v>0</v>
      </c>
      <c r="L188" s="9">
        <v>0</v>
      </c>
      <c r="M188" s="9">
        <v>0</v>
      </c>
      <c r="N188" s="9">
        <v>0</v>
      </c>
      <c r="O188" s="9">
        <v>0</v>
      </c>
      <c r="P188" s="10">
        <v>0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9">
        <v>0</v>
      </c>
      <c r="W188" s="9">
        <v>0</v>
      </c>
      <c r="X188" s="9">
        <v>0</v>
      </c>
      <c r="Y188" s="9">
        <v>0</v>
      </c>
      <c r="Z188" s="10">
        <v>0</v>
      </c>
      <c r="AA188" s="9">
        <v>0</v>
      </c>
      <c r="AB188" s="9">
        <v>0</v>
      </c>
      <c r="AC188" s="9">
        <v>0</v>
      </c>
      <c r="AD188" s="9">
        <v>0</v>
      </c>
      <c r="AE188" s="10">
        <v>0</v>
      </c>
      <c r="AF188" s="9">
        <v>0</v>
      </c>
      <c r="AG188" s="9">
        <v>0</v>
      </c>
      <c r="AH188" s="9">
        <v>0</v>
      </c>
      <c r="AI188" s="9">
        <v>0</v>
      </c>
      <c r="AJ188" s="10">
        <v>0</v>
      </c>
      <c r="AK188" s="9">
        <v>313.89544559999996</v>
      </c>
      <c r="AL188" s="9">
        <v>1209.5285825999999</v>
      </c>
      <c r="AM188" s="9">
        <v>695.54344318607195</v>
      </c>
      <c r="AN188" s="9">
        <v>543.51093913</v>
      </c>
      <c r="AO188" s="10">
        <v>2762.4784105160716</v>
      </c>
      <c r="AP188" s="9">
        <v>312.29753235032882</v>
      </c>
      <c r="AQ188" s="9">
        <v>289.8170611210391</v>
      </c>
      <c r="AR188" s="9">
        <v>1075.9465</v>
      </c>
      <c r="AS188" s="9">
        <v>516.06700000000001</v>
      </c>
      <c r="AT188" s="10">
        <v>2194.1280934713677</v>
      </c>
      <c r="AU188" s="9">
        <v>780.56067286358495</v>
      </c>
      <c r="AV188" s="9">
        <v>1083.773741</v>
      </c>
      <c r="AW188" s="9">
        <v>2332.43753829654</v>
      </c>
      <c r="AX188" s="9">
        <v>2147.0340000000001</v>
      </c>
      <c r="AY188" s="10">
        <v>6343.8059521601244</v>
      </c>
      <c r="AZ188" s="9">
        <v>1731.0170000000001</v>
      </c>
      <c r="BA188" s="9">
        <v>2062.6915399999998</v>
      </c>
      <c r="BB188" s="9">
        <v>3153.30044</v>
      </c>
      <c r="BC188" s="9">
        <v>2663.86589</v>
      </c>
      <c r="BD188" s="10">
        <v>9610.8748699999996</v>
      </c>
      <c r="BE188" s="9">
        <v>2027.0953499999998</v>
      </c>
      <c r="BF188" s="9">
        <v>1562.64346</v>
      </c>
      <c r="BG188" s="9">
        <v>2871.4130700000001</v>
      </c>
      <c r="BH188" s="9">
        <v>2113.1424200000001</v>
      </c>
      <c r="BI188" s="10">
        <v>8574.2942999999996</v>
      </c>
      <c r="BJ188" s="9">
        <v>1685.0397499999999</v>
      </c>
      <c r="BK188" s="9">
        <v>809.22324000000003</v>
      </c>
      <c r="BL188" s="9">
        <v>2584.6709500000002</v>
      </c>
      <c r="BM188" s="9">
        <v>2471.0976600000004</v>
      </c>
      <c r="BN188" s="10">
        <v>7550.0316000000012</v>
      </c>
      <c r="BO188" s="9">
        <v>1922.1851799999999</v>
      </c>
      <c r="BP188" s="9">
        <v>2645.7024000000001</v>
      </c>
      <c r="BQ188" s="9">
        <v>2866.64455</v>
      </c>
      <c r="BR188" s="9">
        <v>1625.0220160000001</v>
      </c>
      <c r="BS188" s="10">
        <v>9059.5541460000004</v>
      </c>
      <c r="BT188" s="9">
        <v>1337.87482</v>
      </c>
      <c r="BU188" s="9">
        <v>1258.3046099999999</v>
      </c>
      <c r="BV188" s="9">
        <v>1557.85519</v>
      </c>
      <c r="BW188" s="9">
        <v>1298.2919999999999</v>
      </c>
      <c r="BX188" s="10">
        <v>5452.3266199999998</v>
      </c>
      <c r="BY188" s="9">
        <v>3370.9541399999998</v>
      </c>
      <c r="BZ188" s="9">
        <v>1549.6337535</v>
      </c>
      <c r="CA188" s="9">
        <v>2149.0664999999999</v>
      </c>
      <c r="CB188" s="9">
        <v>2126.5189999999998</v>
      </c>
      <c r="CC188" s="10">
        <v>9196.1733934999993</v>
      </c>
      <c r="CD188" s="9">
        <v>2331.5783000000001</v>
      </c>
      <c r="CE188" s="9">
        <v>4333.5653499999999</v>
      </c>
      <c r="CF188" s="9">
        <v>1626.3636999999999</v>
      </c>
      <c r="CG188" s="9">
        <v>1522.28124</v>
      </c>
      <c r="CH188" s="10">
        <v>9813.7885900000001</v>
      </c>
      <c r="CI188" s="9">
        <v>1414.1512600000001</v>
      </c>
      <c r="CJ188" s="9">
        <v>1118.8121000000001</v>
      </c>
      <c r="CK188" s="9">
        <v>816.23676999999998</v>
      </c>
      <c r="CL188" s="9">
        <v>2335.0593199999998</v>
      </c>
      <c r="CM188" s="10">
        <v>5684.2594499999996</v>
      </c>
      <c r="CN188" s="9">
        <v>1747.84422</v>
      </c>
      <c r="CO188" s="9">
        <v>1092.1071999999999</v>
      </c>
      <c r="CP188" s="9">
        <v>1038.0192</v>
      </c>
      <c r="CQ188" s="9">
        <v>739.21877000000006</v>
      </c>
      <c r="CR188" s="10">
        <v>4617.1893900000005</v>
      </c>
      <c r="CS188" s="9">
        <v>639.39727000000005</v>
      </c>
      <c r="CT188" s="9">
        <v>508.63768999999996</v>
      </c>
      <c r="CU188" s="9">
        <v>1790.2458899999999</v>
      </c>
      <c r="CV188" s="9">
        <v>2127.10563</v>
      </c>
      <c r="CW188" s="9">
        <v>5065.3864800000001</v>
      </c>
      <c r="CX188" s="9">
        <v>2342.2123499999998</v>
      </c>
      <c r="CY188" s="9">
        <v>2220.0349500000002</v>
      </c>
      <c r="CZ188" s="9">
        <v>1794.9863599999999</v>
      </c>
      <c r="DA188" s="9">
        <v>843.33839</v>
      </c>
      <c r="DB188" s="9">
        <v>7200.5720499999998</v>
      </c>
      <c r="DC188" s="9">
        <v>3230.7218800000001</v>
      </c>
      <c r="DD188" s="9">
        <v>253.22148000000001</v>
      </c>
      <c r="DE188" s="9">
        <v>2900.5359200000003</v>
      </c>
      <c r="DF188" s="9">
        <v>2407.3567700000003</v>
      </c>
      <c r="DG188" s="9">
        <v>8791.8360500000017</v>
      </c>
      <c r="DH188" s="9">
        <v>819.86442</v>
      </c>
      <c r="DI188" s="9">
        <v>414.96063000000004</v>
      </c>
      <c r="DJ188" s="9">
        <v>473.02384000000001</v>
      </c>
      <c r="DK188" s="9">
        <v>561.84059999999999</v>
      </c>
      <c r="DL188" s="9">
        <v>2269.6894899999998</v>
      </c>
      <c r="DM188" s="9">
        <v>414.9452</v>
      </c>
      <c r="DN188" s="9">
        <v>553.64628000000005</v>
      </c>
      <c r="DO188" s="9">
        <v>1683.8954799999999</v>
      </c>
      <c r="DP188" s="9">
        <v>756.53111000000001</v>
      </c>
      <c r="DQ188" s="9">
        <v>3409.0180700000001</v>
      </c>
    </row>
    <row r="189" spans="1:121">
      <c r="A189" s="16" t="s">
        <v>254</v>
      </c>
      <c r="B189" s="9">
        <v>-1916.2929883333336</v>
      </c>
      <c r="C189" s="9">
        <v>-1510.6936333333338</v>
      </c>
      <c r="D189" s="9">
        <v>-1685.6784930000001</v>
      </c>
      <c r="E189" s="9">
        <v>-1753.8545191666669</v>
      </c>
      <c r="F189" s="10">
        <v>-6866.5196338333344</v>
      </c>
      <c r="G189" s="9">
        <v>-1567.4781750000002</v>
      </c>
      <c r="H189" s="9">
        <v>-1357.4460878750003</v>
      </c>
      <c r="I189" s="9">
        <v>-1359.9405452953501</v>
      </c>
      <c r="J189" s="9">
        <v>-1730.2546273935125</v>
      </c>
      <c r="K189" s="10">
        <v>-6015.1194355638627</v>
      </c>
      <c r="L189" s="9">
        <v>-3228.2813599999999</v>
      </c>
      <c r="M189" s="9">
        <v>-3759.8227600000009</v>
      </c>
      <c r="N189" s="9">
        <v>-3444.3452600000001</v>
      </c>
      <c r="O189" s="9">
        <v>-4090.2114800000008</v>
      </c>
      <c r="P189" s="10">
        <v>-14522.660860000004</v>
      </c>
      <c r="Q189" s="9">
        <v>-4133.1000000000004</v>
      </c>
      <c r="R189" s="9">
        <v>-4339.755000000001</v>
      </c>
      <c r="S189" s="9">
        <v>-2893.17</v>
      </c>
      <c r="T189" s="9">
        <v>-3575.1315000000004</v>
      </c>
      <c r="U189" s="10">
        <v>-14941.156500000001</v>
      </c>
      <c r="V189" s="9">
        <v>-2014.88625</v>
      </c>
      <c r="W189" s="9">
        <v>-1853.6953500000002</v>
      </c>
      <c r="X189" s="9">
        <v>-1612.7149545000002</v>
      </c>
      <c r="Y189" s="9">
        <v>-1649.8073984535001</v>
      </c>
      <c r="Z189" s="10">
        <v>-7131.103952953501</v>
      </c>
      <c r="AA189" s="9">
        <v>-4124.51849613375</v>
      </c>
      <c r="AB189" s="9">
        <v>-5467.0492666252849</v>
      </c>
      <c r="AC189" s="9">
        <v>-4089.3528514357131</v>
      </c>
      <c r="AD189" s="9">
        <v>-2350.5600190052478</v>
      </c>
      <c r="AE189" s="10">
        <v>-16031.480633199995</v>
      </c>
      <c r="AF189" s="9">
        <v>-1780.5022031960953</v>
      </c>
      <c r="AG189" s="9">
        <v>-1025.1205824857454</v>
      </c>
      <c r="AH189" s="9">
        <v>-879.11757850109666</v>
      </c>
      <c r="AI189" s="9">
        <v>-602.86145525661425</v>
      </c>
      <c r="AJ189" s="10">
        <v>-4287.601819439551</v>
      </c>
      <c r="AK189" s="9">
        <v>-677.07818000000009</v>
      </c>
      <c r="AL189" s="9">
        <v>-543.00920683294578</v>
      </c>
      <c r="AM189" s="9">
        <v>-1092.0945491770062</v>
      </c>
      <c r="AN189" s="9">
        <v>-3855.4490537950001</v>
      </c>
      <c r="AO189" s="10">
        <v>-6167.6309898049522</v>
      </c>
      <c r="AP189" s="9">
        <v>-2589.8643720766281</v>
      </c>
      <c r="AQ189" s="9">
        <v>-5852.6002913917</v>
      </c>
      <c r="AR189" s="9">
        <v>-6634.4847591999996</v>
      </c>
      <c r="AS189" s="9">
        <v>-2685.3083999999999</v>
      </c>
      <c r="AT189" s="10">
        <v>-17762.257822668325</v>
      </c>
      <c r="AU189" s="9">
        <v>-2895.8285280999999</v>
      </c>
      <c r="AV189" s="9">
        <v>-1036.5110069294813</v>
      </c>
      <c r="AW189" s="9">
        <v>-1246.901241782768</v>
      </c>
      <c r="AX189" s="9">
        <v>-15727.4478072</v>
      </c>
      <c r="AY189" s="10">
        <v>-20906.688584012249</v>
      </c>
      <c r="AZ189" s="9">
        <v>-3526.0682256617501</v>
      </c>
      <c r="BA189" s="9">
        <v>-2373.9912821776097</v>
      </c>
      <c r="BB189" s="9">
        <v>-1781.432454</v>
      </c>
      <c r="BC189" s="9">
        <v>-2011.1956</v>
      </c>
      <c r="BD189" s="10">
        <v>-9692.6875618393606</v>
      </c>
      <c r="BE189" s="9">
        <v>-817.91453200000001</v>
      </c>
      <c r="BF189" s="9">
        <v>-1519.9304500000001</v>
      </c>
      <c r="BG189" s="9">
        <v>-2203.6688199999999</v>
      </c>
      <c r="BH189" s="9">
        <v>-1815.41137</v>
      </c>
      <c r="BI189" s="10">
        <v>-6356.9251719999993</v>
      </c>
      <c r="BJ189" s="9">
        <v>-1018.452</v>
      </c>
      <c r="BK189" s="9">
        <v>-1500.4786300000001</v>
      </c>
      <c r="BL189" s="9">
        <v>-1847.6885300000001</v>
      </c>
      <c r="BM189" s="9">
        <v>-1684.8253500000001</v>
      </c>
      <c r="BN189" s="10">
        <v>-6051.4445100000003</v>
      </c>
      <c r="BO189" s="9">
        <v>-1313.2805600000002</v>
      </c>
      <c r="BP189" s="9">
        <v>-2186.8525500000001</v>
      </c>
      <c r="BQ189" s="9">
        <v>-2635.5678349999998</v>
      </c>
      <c r="BR189" s="9">
        <v>-2508.19209</v>
      </c>
      <c r="BS189" s="10">
        <v>-8643.893035000001</v>
      </c>
      <c r="BT189" s="9">
        <v>-2784.2181500000002</v>
      </c>
      <c r="BU189" s="9">
        <v>-2635.5702499999998</v>
      </c>
      <c r="BV189" s="9">
        <v>-2137.6168699999998</v>
      </c>
      <c r="BW189" s="9">
        <v>-2704.3327999999997</v>
      </c>
      <c r="BX189" s="10">
        <v>-10261.738069999999</v>
      </c>
      <c r="BY189" s="9">
        <v>-3076.5435000000002</v>
      </c>
      <c r="BZ189" s="9">
        <v>-2143.62264</v>
      </c>
      <c r="CA189" s="9">
        <v>-2599.6158999999998</v>
      </c>
      <c r="CB189" s="9">
        <v>-2391.9434000000001</v>
      </c>
      <c r="CC189" s="10">
        <v>-10211.72544</v>
      </c>
      <c r="CD189" s="9">
        <v>-3920.1979000000001</v>
      </c>
      <c r="CE189" s="9">
        <v>-1940.694</v>
      </c>
      <c r="CF189" s="9">
        <v>-2195.6729599999999</v>
      </c>
      <c r="CG189" s="9">
        <v>-1983.9161899999999</v>
      </c>
      <c r="CH189" s="10">
        <v>-10040.48105</v>
      </c>
      <c r="CI189" s="9">
        <v>-900.21615999999995</v>
      </c>
      <c r="CJ189" s="9">
        <v>-2124.3521000000001</v>
      </c>
      <c r="CK189" s="9">
        <v>-1960.71569</v>
      </c>
      <c r="CL189" s="9">
        <v>-3918.3214800000001</v>
      </c>
      <c r="CM189" s="10">
        <v>-8903.6054299999996</v>
      </c>
      <c r="CN189" s="9">
        <v>-1376.27637</v>
      </c>
      <c r="CO189" s="9">
        <v>-1252.6131999999998</v>
      </c>
      <c r="CP189" s="9">
        <v>-3656.3084099999996</v>
      </c>
      <c r="CQ189" s="9">
        <v>-3585.5320999999999</v>
      </c>
      <c r="CR189" s="10">
        <v>-9870.7300799999994</v>
      </c>
      <c r="CS189" s="9">
        <v>-1608.0113799999999</v>
      </c>
      <c r="CT189" s="9">
        <v>-1543.4124999999999</v>
      </c>
      <c r="CU189" s="9">
        <v>-1054.2252199999998</v>
      </c>
      <c r="CV189" s="9">
        <v>-2939.1848999999997</v>
      </c>
      <c r="CW189" s="9">
        <v>-7144.8339999999989</v>
      </c>
      <c r="CX189" s="9">
        <v>-3010.0255699999998</v>
      </c>
      <c r="CY189" s="9">
        <v>-3400.9288700000002</v>
      </c>
      <c r="CZ189" s="9">
        <v>-3576.2990700000005</v>
      </c>
      <c r="DA189" s="9">
        <v>-2759.5624400000002</v>
      </c>
      <c r="DB189" s="9">
        <v>-12746.81595</v>
      </c>
      <c r="DC189" s="9">
        <v>-4057.8873599999997</v>
      </c>
      <c r="DD189" s="9">
        <v>-4974.1808000000001</v>
      </c>
      <c r="DE189" s="9">
        <v>-2831.7998200000002</v>
      </c>
      <c r="DF189" s="9">
        <v>-3475.4504999999999</v>
      </c>
      <c r="DG189" s="9">
        <v>-15339.318479999998</v>
      </c>
      <c r="DH189" s="9">
        <v>-1911.8172799999998</v>
      </c>
      <c r="DI189" s="9">
        <v>-2261.3779999999997</v>
      </c>
      <c r="DJ189" s="9">
        <v>-1930.8120699999999</v>
      </c>
      <c r="DK189" s="9">
        <v>-1962.0759399999999</v>
      </c>
      <c r="DL189" s="9">
        <v>-8066.0832899999996</v>
      </c>
      <c r="DM189" s="9">
        <v>-1079.3225</v>
      </c>
      <c r="DN189" s="9">
        <v>-1120.4171000000001</v>
      </c>
      <c r="DO189" s="9">
        <v>-5542.3780980000001</v>
      </c>
      <c r="DP189" s="9">
        <v>-3331.8383199999998</v>
      </c>
      <c r="DQ189" s="9">
        <v>-11073.956018000001</v>
      </c>
    </row>
    <row r="190" spans="1:121">
      <c r="A190" s="17" t="s">
        <v>300</v>
      </c>
      <c r="B190" s="9">
        <v>0</v>
      </c>
      <c r="C190" s="9">
        <v>0</v>
      </c>
      <c r="D190" s="9">
        <v>0</v>
      </c>
      <c r="E190" s="9">
        <v>0</v>
      </c>
      <c r="F190" s="10">
        <v>0</v>
      </c>
      <c r="G190" s="9">
        <v>0</v>
      </c>
      <c r="H190" s="9">
        <v>0</v>
      </c>
      <c r="I190" s="9">
        <v>0</v>
      </c>
      <c r="J190" s="9">
        <v>0</v>
      </c>
      <c r="K190" s="10">
        <v>0</v>
      </c>
      <c r="L190" s="9">
        <v>0</v>
      </c>
      <c r="M190" s="9">
        <v>0</v>
      </c>
      <c r="N190" s="9">
        <v>0</v>
      </c>
      <c r="O190" s="9">
        <v>0</v>
      </c>
      <c r="P190" s="10">
        <v>0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9">
        <v>0</v>
      </c>
      <c r="W190" s="9">
        <v>0</v>
      </c>
      <c r="X190" s="9">
        <v>0</v>
      </c>
      <c r="Y190" s="9">
        <v>0</v>
      </c>
      <c r="Z190" s="10">
        <v>0</v>
      </c>
      <c r="AA190" s="9">
        <v>0</v>
      </c>
      <c r="AB190" s="9">
        <v>0</v>
      </c>
      <c r="AC190" s="9">
        <v>0</v>
      </c>
      <c r="AD190" s="9">
        <v>0</v>
      </c>
      <c r="AE190" s="10">
        <v>0</v>
      </c>
      <c r="AF190" s="9">
        <v>0</v>
      </c>
      <c r="AG190" s="9">
        <v>0</v>
      </c>
      <c r="AH190" s="9">
        <v>0</v>
      </c>
      <c r="AI190" s="9">
        <v>0</v>
      </c>
      <c r="AJ190" s="10">
        <v>0</v>
      </c>
      <c r="AK190" s="9">
        <v>313.89544559999996</v>
      </c>
      <c r="AL190" s="9">
        <v>1209.5285825999999</v>
      </c>
      <c r="AM190" s="9">
        <v>695.54344318607195</v>
      </c>
      <c r="AN190" s="9">
        <v>543.51093913</v>
      </c>
      <c r="AO190" s="10">
        <v>2762.4784105160716</v>
      </c>
      <c r="AP190" s="9">
        <v>312.29753235032882</v>
      </c>
      <c r="AQ190" s="9">
        <v>289.8170611210391</v>
      </c>
      <c r="AR190" s="9">
        <v>1075.9465</v>
      </c>
      <c r="AS190" s="9">
        <v>516.06700000000001</v>
      </c>
      <c r="AT190" s="10">
        <v>2194.1280934713677</v>
      </c>
      <c r="AU190" s="9">
        <v>780.56067286358495</v>
      </c>
      <c r="AV190" s="9">
        <v>1083.773741</v>
      </c>
      <c r="AW190" s="9">
        <v>2332.43753829654</v>
      </c>
      <c r="AX190" s="9">
        <v>-12426.704020000001</v>
      </c>
      <c r="AY190" s="10">
        <v>-8229.9320678398763</v>
      </c>
      <c r="AZ190" s="9">
        <v>1731.0170000000001</v>
      </c>
      <c r="BA190" s="9">
        <v>2062.6915399999998</v>
      </c>
      <c r="BB190" s="9">
        <v>3153.30044</v>
      </c>
      <c r="BC190" s="9">
        <v>2663.86589</v>
      </c>
      <c r="BD190" s="10">
        <v>9610.8748699999996</v>
      </c>
      <c r="BE190" s="9">
        <v>2027.0953499999998</v>
      </c>
      <c r="BF190" s="9">
        <v>1562.64346</v>
      </c>
      <c r="BG190" s="9">
        <v>2871.4130700000001</v>
      </c>
      <c r="BH190" s="9">
        <v>2113.1424200000001</v>
      </c>
      <c r="BI190" s="10">
        <v>8574.2942999999996</v>
      </c>
      <c r="BJ190" s="9">
        <v>1685.0397499999999</v>
      </c>
      <c r="BK190" s="9">
        <v>809.22324000000003</v>
      </c>
      <c r="BL190" s="9">
        <v>2584.6709500000002</v>
      </c>
      <c r="BM190" s="9">
        <v>2471.0976600000004</v>
      </c>
      <c r="BN190" s="10">
        <v>7550.0316000000012</v>
      </c>
      <c r="BO190" s="9">
        <v>1922.1851799999999</v>
      </c>
      <c r="BP190" s="9">
        <v>2645.7024000000001</v>
      </c>
      <c r="BQ190" s="9">
        <v>2866.64455</v>
      </c>
      <c r="BR190" s="9">
        <v>1625.0220160000001</v>
      </c>
      <c r="BS190" s="10">
        <v>9059.5541460000004</v>
      </c>
      <c r="BT190" s="9">
        <v>1337.87482</v>
      </c>
      <c r="BU190" s="9">
        <v>1258.3046099999999</v>
      </c>
      <c r="BV190" s="9">
        <v>1557.85519</v>
      </c>
      <c r="BW190" s="9">
        <v>1298.2919999999999</v>
      </c>
      <c r="BX190" s="10">
        <v>5452.3266199999998</v>
      </c>
      <c r="BY190" s="9">
        <v>3370.9541399999998</v>
      </c>
      <c r="BZ190" s="9">
        <v>1549.6337535</v>
      </c>
      <c r="CA190" s="9">
        <v>2149.0664999999999</v>
      </c>
      <c r="CB190" s="9">
        <v>2126.5189999999998</v>
      </c>
      <c r="CC190" s="10">
        <v>9196.1733934999993</v>
      </c>
      <c r="CD190" s="9">
        <v>2331.5783000000001</v>
      </c>
      <c r="CE190" s="9">
        <v>4333.5653499999999</v>
      </c>
      <c r="CF190" s="9">
        <v>1626.3636999999999</v>
      </c>
      <c r="CG190" s="9">
        <v>1522.28124</v>
      </c>
      <c r="CH190" s="10">
        <v>9813.7885900000001</v>
      </c>
      <c r="CI190" s="9">
        <v>1414.1512600000001</v>
      </c>
      <c r="CJ190" s="9">
        <v>1118.8121000000001</v>
      </c>
      <c r="CK190" s="9">
        <v>816.23676999999998</v>
      </c>
      <c r="CL190" s="9">
        <v>2335.0593199999998</v>
      </c>
      <c r="CM190" s="10">
        <v>5684.2594499999996</v>
      </c>
      <c r="CN190" s="9">
        <v>1747.84422</v>
      </c>
      <c r="CO190" s="9">
        <v>1092.1071999999999</v>
      </c>
      <c r="CP190" s="9">
        <v>1038.0192</v>
      </c>
      <c r="CQ190" s="9">
        <v>739.21877000000006</v>
      </c>
      <c r="CR190" s="10">
        <v>4617.1893900000005</v>
      </c>
      <c r="CS190" s="9">
        <v>639.39727000000005</v>
      </c>
      <c r="CT190" s="9">
        <v>508.63768999999996</v>
      </c>
      <c r="CU190" s="9">
        <v>1790.2458899999999</v>
      </c>
      <c r="CV190" s="9">
        <v>2127.10563</v>
      </c>
      <c r="CW190" s="9">
        <v>5065.3864800000001</v>
      </c>
      <c r="CX190" s="9">
        <v>2342.2123499999998</v>
      </c>
      <c r="CY190" s="9">
        <v>2220.0349500000002</v>
      </c>
      <c r="CZ190" s="9">
        <v>1794.9863599999999</v>
      </c>
      <c r="DA190" s="9">
        <v>843.33839</v>
      </c>
      <c r="DB190" s="9">
        <v>7200.5720499999998</v>
      </c>
      <c r="DC190" s="9">
        <v>3230.7218800000001</v>
      </c>
      <c r="DD190" s="9">
        <v>253.22148000000001</v>
      </c>
      <c r="DE190" s="9">
        <v>2900.5359200000003</v>
      </c>
      <c r="DF190" s="9">
        <v>139.19152000000005</v>
      </c>
      <c r="DG190" s="9">
        <v>6523.6708000000008</v>
      </c>
      <c r="DH190" s="9">
        <v>-518.59469999999999</v>
      </c>
      <c r="DI190" s="9">
        <v>-921.27092000000005</v>
      </c>
      <c r="DJ190" s="9">
        <v>-484.77914999999996</v>
      </c>
      <c r="DK190" s="9">
        <v>-688.00079000000005</v>
      </c>
      <c r="DL190" s="9">
        <v>-2612.6455599999999</v>
      </c>
      <c r="DM190" s="9">
        <v>-31.8155</v>
      </c>
      <c r="DN190" s="9">
        <v>20.045480000000001</v>
      </c>
      <c r="DO190" s="9">
        <v>74.477710000000002</v>
      </c>
      <c r="DP190" s="9">
        <v>96.098650000000006</v>
      </c>
      <c r="DQ190" s="9">
        <v>158.80634000000001</v>
      </c>
    </row>
    <row r="191" spans="1:121">
      <c r="A191" s="16" t="s">
        <v>256</v>
      </c>
      <c r="B191" s="9">
        <v>0</v>
      </c>
      <c r="C191" s="9">
        <v>0</v>
      </c>
      <c r="D191" s="9">
        <v>0</v>
      </c>
      <c r="E191" s="9">
        <v>0</v>
      </c>
      <c r="F191" s="10">
        <v>0</v>
      </c>
      <c r="G191" s="9">
        <v>0</v>
      </c>
      <c r="H191" s="9">
        <v>0</v>
      </c>
      <c r="I191" s="9">
        <v>0</v>
      </c>
      <c r="J191" s="9">
        <v>0</v>
      </c>
      <c r="K191" s="10">
        <v>0</v>
      </c>
      <c r="L191" s="9">
        <v>0</v>
      </c>
      <c r="M191" s="9">
        <v>0</v>
      </c>
      <c r="N191" s="9">
        <v>0</v>
      </c>
      <c r="O191" s="9">
        <v>0</v>
      </c>
      <c r="P191" s="10">
        <v>0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9">
        <v>0</v>
      </c>
      <c r="W191" s="9">
        <v>0</v>
      </c>
      <c r="X191" s="9">
        <v>0</v>
      </c>
      <c r="Y191" s="9">
        <v>0</v>
      </c>
      <c r="Z191" s="10">
        <v>0</v>
      </c>
      <c r="AA191" s="9">
        <v>0</v>
      </c>
      <c r="AB191" s="9">
        <v>0</v>
      </c>
      <c r="AC191" s="9">
        <v>0</v>
      </c>
      <c r="AD191" s="9">
        <v>0</v>
      </c>
      <c r="AE191" s="10">
        <v>0</v>
      </c>
      <c r="AF191" s="9">
        <v>0</v>
      </c>
      <c r="AG191" s="9">
        <v>0</v>
      </c>
      <c r="AH191" s="9">
        <v>0</v>
      </c>
      <c r="AI191" s="9">
        <v>0</v>
      </c>
      <c r="AJ191" s="10">
        <v>0</v>
      </c>
      <c r="AK191" s="9">
        <v>313.89544559999996</v>
      </c>
      <c r="AL191" s="9">
        <v>1209.5285825999999</v>
      </c>
      <c r="AM191" s="9">
        <v>695.54344318607195</v>
      </c>
      <c r="AN191" s="9">
        <v>543.51093913</v>
      </c>
      <c r="AO191" s="10">
        <v>2762.4784105160716</v>
      </c>
      <c r="AP191" s="9">
        <v>312.29753235032882</v>
      </c>
      <c r="AQ191" s="9">
        <v>289.8170611210391</v>
      </c>
      <c r="AR191" s="9">
        <v>1075.9465</v>
      </c>
      <c r="AS191" s="9">
        <v>516.06700000000001</v>
      </c>
      <c r="AT191" s="10">
        <v>2194.1280934713677</v>
      </c>
      <c r="AU191" s="9">
        <v>780.56067286358495</v>
      </c>
      <c r="AV191" s="9">
        <v>1083.773741</v>
      </c>
      <c r="AW191" s="9">
        <v>2332.43753829654</v>
      </c>
      <c r="AX191" s="9">
        <v>2147.0340000000001</v>
      </c>
      <c r="AY191" s="10">
        <v>6343.8059521601244</v>
      </c>
      <c r="AZ191" s="9">
        <v>1731.0170000000001</v>
      </c>
      <c r="BA191" s="9">
        <v>2062.6915399999998</v>
      </c>
      <c r="BB191" s="9">
        <v>3153.30044</v>
      </c>
      <c r="BC191" s="9">
        <v>2663.86589</v>
      </c>
      <c r="BD191" s="10">
        <v>9610.8748699999996</v>
      </c>
      <c r="BE191" s="9">
        <v>2027.0953499999998</v>
      </c>
      <c r="BF191" s="9">
        <v>1562.64346</v>
      </c>
      <c r="BG191" s="9">
        <v>2871.4130700000001</v>
      </c>
      <c r="BH191" s="9">
        <v>2113.1424200000001</v>
      </c>
      <c r="BI191" s="10">
        <v>8574.2942999999996</v>
      </c>
      <c r="BJ191" s="9">
        <v>1685.0397499999999</v>
      </c>
      <c r="BK191" s="9">
        <v>809.22324000000003</v>
      </c>
      <c r="BL191" s="9">
        <v>2584.6709500000002</v>
      </c>
      <c r="BM191" s="9">
        <v>2471.0976600000004</v>
      </c>
      <c r="BN191" s="10">
        <v>7550.0316000000012</v>
      </c>
      <c r="BO191" s="9">
        <v>1922.1851799999999</v>
      </c>
      <c r="BP191" s="9">
        <v>2645.7024000000001</v>
      </c>
      <c r="BQ191" s="9">
        <v>2866.64455</v>
      </c>
      <c r="BR191" s="9">
        <v>1625.0220160000001</v>
      </c>
      <c r="BS191" s="10">
        <v>9059.5541460000004</v>
      </c>
      <c r="BT191" s="9">
        <v>1337.87482</v>
      </c>
      <c r="BU191" s="9">
        <v>1258.3046099999999</v>
      </c>
      <c r="BV191" s="9">
        <v>1557.85519</v>
      </c>
      <c r="BW191" s="9">
        <v>1298.2919999999999</v>
      </c>
      <c r="BX191" s="10">
        <v>5452.3266199999998</v>
      </c>
      <c r="BY191" s="9">
        <v>3370.9541399999998</v>
      </c>
      <c r="BZ191" s="9">
        <v>1549.6337535</v>
      </c>
      <c r="CA191" s="9">
        <v>2149.0664999999999</v>
      </c>
      <c r="CB191" s="9">
        <v>2126.5189999999998</v>
      </c>
      <c r="CC191" s="10">
        <v>9196.1733934999993</v>
      </c>
      <c r="CD191" s="9">
        <v>2331.5783000000001</v>
      </c>
      <c r="CE191" s="9">
        <v>4333.5653499999999</v>
      </c>
      <c r="CF191" s="9">
        <v>1626.3636999999999</v>
      </c>
      <c r="CG191" s="9">
        <v>1522.28124</v>
      </c>
      <c r="CH191" s="10">
        <v>9813.7885900000001</v>
      </c>
      <c r="CI191" s="9">
        <v>1414.1512600000001</v>
      </c>
      <c r="CJ191" s="9">
        <v>1118.8121000000001</v>
      </c>
      <c r="CK191" s="9">
        <v>816.23676999999998</v>
      </c>
      <c r="CL191" s="9">
        <v>2335.0593199999998</v>
      </c>
      <c r="CM191" s="10">
        <v>5684.2594499999996</v>
      </c>
      <c r="CN191" s="9">
        <v>1747.84422</v>
      </c>
      <c r="CO191" s="9">
        <v>1092.1071999999999</v>
      </c>
      <c r="CP191" s="9">
        <v>1038.0192</v>
      </c>
      <c r="CQ191" s="9">
        <v>739.21877000000006</v>
      </c>
      <c r="CR191" s="10">
        <v>4617.1893900000005</v>
      </c>
      <c r="CS191" s="9">
        <v>639.39727000000005</v>
      </c>
      <c r="CT191" s="9">
        <v>508.63768999999996</v>
      </c>
      <c r="CU191" s="9">
        <v>1790.2458899999999</v>
      </c>
      <c r="CV191" s="9">
        <v>2127.10563</v>
      </c>
      <c r="CW191" s="9">
        <v>5065.3864800000001</v>
      </c>
      <c r="CX191" s="9">
        <v>2342.2123499999998</v>
      </c>
      <c r="CY191" s="9">
        <v>2220.0349500000002</v>
      </c>
      <c r="CZ191" s="9">
        <v>1794.9863599999999</v>
      </c>
      <c r="DA191" s="9">
        <v>843.33839</v>
      </c>
      <c r="DB191" s="9">
        <v>7200.5720499999998</v>
      </c>
      <c r="DC191" s="9">
        <v>3230.7218800000001</v>
      </c>
      <c r="DD191" s="9">
        <v>253.22148000000001</v>
      </c>
      <c r="DE191" s="9">
        <v>2900.5359200000003</v>
      </c>
      <c r="DF191" s="9">
        <v>227.09952000000004</v>
      </c>
      <c r="DG191" s="9">
        <v>6611.5788000000002</v>
      </c>
      <c r="DH191" s="9">
        <v>98.294049999999999</v>
      </c>
      <c r="DI191" s="9">
        <v>99.199179999999998</v>
      </c>
      <c r="DJ191" s="9">
        <v>122.30475</v>
      </c>
      <c r="DK191" s="9">
        <v>145.69686999999999</v>
      </c>
      <c r="DL191" s="9">
        <v>465.49484999999999</v>
      </c>
      <c r="DM191" s="9">
        <v>56.479500000000002</v>
      </c>
      <c r="DN191" s="9">
        <v>26.72728</v>
      </c>
      <c r="DO191" s="9">
        <v>99.303709999999995</v>
      </c>
      <c r="DP191" s="9">
        <v>128.13165000000001</v>
      </c>
      <c r="DQ191" s="9">
        <v>310.64214000000004</v>
      </c>
    </row>
    <row r="192" spans="1:121">
      <c r="A192" s="16" t="s">
        <v>257</v>
      </c>
      <c r="B192" s="9">
        <v>0</v>
      </c>
      <c r="C192" s="9">
        <v>0</v>
      </c>
      <c r="D192" s="9">
        <v>0</v>
      </c>
      <c r="E192" s="9">
        <v>0</v>
      </c>
      <c r="F192" s="10">
        <v>0</v>
      </c>
      <c r="G192" s="9">
        <v>0</v>
      </c>
      <c r="H192" s="9">
        <v>0</v>
      </c>
      <c r="I192" s="9">
        <v>0</v>
      </c>
      <c r="J192" s="9">
        <v>0</v>
      </c>
      <c r="K192" s="10">
        <v>0</v>
      </c>
      <c r="L192" s="9">
        <v>0</v>
      </c>
      <c r="M192" s="9">
        <v>0</v>
      </c>
      <c r="N192" s="9">
        <v>0</v>
      </c>
      <c r="O192" s="9">
        <v>0</v>
      </c>
      <c r="P192" s="10">
        <v>0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9">
        <v>0</v>
      </c>
      <c r="W192" s="9">
        <v>0</v>
      </c>
      <c r="X192" s="9">
        <v>0</v>
      </c>
      <c r="Y192" s="9">
        <v>0</v>
      </c>
      <c r="Z192" s="10">
        <v>0</v>
      </c>
      <c r="AA192" s="9">
        <v>0</v>
      </c>
      <c r="AB192" s="9">
        <v>0</v>
      </c>
      <c r="AC192" s="9">
        <v>0</v>
      </c>
      <c r="AD192" s="9">
        <v>0</v>
      </c>
      <c r="AE192" s="10">
        <v>0</v>
      </c>
      <c r="AF192" s="9">
        <v>0</v>
      </c>
      <c r="AG192" s="9">
        <v>0</v>
      </c>
      <c r="AH192" s="9">
        <v>0</v>
      </c>
      <c r="AI192" s="9">
        <v>0</v>
      </c>
      <c r="AJ192" s="10">
        <v>0</v>
      </c>
      <c r="AK192" s="9">
        <v>0</v>
      </c>
      <c r="AL192" s="9">
        <v>0</v>
      </c>
      <c r="AM192" s="9">
        <v>0</v>
      </c>
      <c r="AN192" s="9">
        <v>0</v>
      </c>
      <c r="AO192" s="10">
        <v>0</v>
      </c>
      <c r="AP192" s="9">
        <v>0</v>
      </c>
      <c r="AQ192" s="9">
        <v>0</v>
      </c>
      <c r="AR192" s="9">
        <v>0</v>
      </c>
      <c r="AS192" s="9">
        <v>0</v>
      </c>
      <c r="AT192" s="10">
        <v>0</v>
      </c>
      <c r="AU192" s="9">
        <v>0</v>
      </c>
      <c r="AV192" s="9">
        <v>0</v>
      </c>
      <c r="AW192" s="9">
        <v>0</v>
      </c>
      <c r="AX192" s="9">
        <v>-14573.738020000001</v>
      </c>
      <c r="AY192" s="10">
        <v>-14573.738020000001</v>
      </c>
      <c r="AZ192" s="9">
        <v>0</v>
      </c>
      <c r="BA192" s="9">
        <v>0</v>
      </c>
      <c r="BB192" s="9">
        <v>0</v>
      </c>
      <c r="BC192" s="9">
        <v>0</v>
      </c>
      <c r="BD192" s="10">
        <v>0</v>
      </c>
      <c r="BE192" s="9">
        <v>0</v>
      </c>
      <c r="BF192" s="9">
        <v>0</v>
      </c>
      <c r="BG192" s="9">
        <v>0</v>
      </c>
      <c r="BH192" s="9">
        <v>0</v>
      </c>
      <c r="BI192" s="10">
        <v>0</v>
      </c>
      <c r="BJ192" s="9">
        <v>0</v>
      </c>
      <c r="BK192" s="9">
        <v>0</v>
      </c>
      <c r="BL192" s="9">
        <v>0</v>
      </c>
      <c r="BM192" s="9">
        <v>0</v>
      </c>
      <c r="BN192" s="10">
        <v>0</v>
      </c>
      <c r="BO192" s="9">
        <v>0</v>
      </c>
      <c r="BP192" s="9">
        <v>0</v>
      </c>
      <c r="BQ192" s="9">
        <v>0</v>
      </c>
      <c r="BR192" s="9">
        <v>0</v>
      </c>
      <c r="BS192" s="10">
        <v>0</v>
      </c>
      <c r="BT192" s="9">
        <v>0</v>
      </c>
      <c r="BU192" s="9">
        <v>0</v>
      </c>
      <c r="BV192" s="9">
        <v>0</v>
      </c>
      <c r="BW192" s="9">
        <v>0</v>
      </c>
      <c r="BX192" s="10">
        <v>0</v>
      </c>
      <c r="BY192" s="9">
        <v>0</v>
      </c>
      <c r="BZ192" s="9">
        <v>0</v>
      </c>
      <c r="CA192" s="9">
        <v>0</v>
      </c>
      <c r="CB192" s="9">
        <v>0</v>
      </c>
      <c r="CC192" s="10">
        <v>0</v>
      </c>
      <c r="CD192" s="9">
        <v>0</v>
      </c>
      <c r="CE192" s="9">
        <v>0</v>
      </c>
      <c r="CF192" s="9">
        <v>0</v>
      </c>
      <c r="CG192" s="9">
        <v>0</v>
      </c>
      <c r="CH192" s="10">
        <v>0</v>
      </c>
      <c r="CI192" s="9">
        <v>0</v>
      </c>
      <c r="CJ192" s="9">
        <v>0</v>
      </c>
      <c r="CK192" s="9">
        <v>0</v>
      </c>
      <c r="CL192" s="9">
        <v>0</v>
      </c>
      <c r="CM192" s="10">
        <v>0</v>
      </c>
      <c r="CN192" s="9">
        <v>0</v>
      </c>
      <c r="CO192" s="9">
        <v>0</v>
      </c>
      <c r="CP192" s="9">
        <v>0</v>
      </c>
      <c r="CQ192" s="9">
        <v>0</v>
      </c>
      <c r="CR192" s="10">
        <v>0</v>
      </c>
      <c r="CS192" s="9">
        <v>0</v>
      </c>
      <c r="CT192" s="9">
        <v>0</v>
      </c>
      <c r="CU192" s="9">
        <v>0</v>
      </c>
      <c r="CV192" s="9">
        <v>0</v>
      </c>
      <c r="CW192" s="9">
        <v>0</v>
      </c>
      <c r="CX192" s="9">
        <v>0</v>
      </c>
      <c r="CY192" s="9">
        <v>0</v>
      </c>
      <c r="CZ192" s="9">
        <v>0</v>
      </c>
      <c r="DA192" s="9">
        <v>0</v>
      </c>
      <c r="DB192" s="9">
        <v>0</v>
      </c>
      <c r="DC192" s="9">
        <v>0</v>
      </c>
      <c r="DD192" s="9">
        <v>0</v>
      </c>
      <c r="DE192" s="9">
        <v>0</v>
      </c>
      <c r="DF192" s="9">
        <v>-87.907999999999987</v>
      </c>
      <c r="DG192" s="9">
        <v>-87.907999999999987</v>
      </c>
      <c r="DH192" s="9">
        <v>-616.88874999999996</v>
      </c>
      <c r="DI192" s="9">
        <v>-1020.4701</v>
      </c>
      <c r="DJ192" s="9">
        <v>-607.08389999999997</v>
      </c>
      <c r="DK192" s="9">
        <v>-833.69766000000004</v>
      </c>
      <c r="DL192" s="9">
        <v>-3078.14041</v>
      </c>
      <c r="DM192" s="9">
        <v>-88.295000000000002</v>
      </c>
      <c r="DN192" s="9">
        <v>-6.6818</v>
      </c>
      <c r="DO192" s="9">
        <v>-24.826000000000001</v>
      </c>
      <c r="DP192" s="9">
        <v>-32.033000000000001</v>
      </c>
      <c r="DQ192" s="9">
        <v>-151.83580000000001</v>
      </c>
    </row>
    <row r="193" spans="1:121">
      <c r="A193" s="17" t="s">
        <v>70</v>
      </c>
      <c r="B193" s="9">
        <v>-1916.2929883333336</v>
      </c>
      <c r="C193" s="9">
        <v>-1510.6936333333338</v>
      </c>
      <c r="D193" s="9">
        <v>-1685.6784930000001</v>
      </c>
      <c r="E193" s="9">
        <v>-1753.8545191666669</v>
      </c>
      <c r="F193" s="10">
        <v>-6866.5196338333344</v>
      </c>
      <c r="G193" s="9">
        <v>-1567.4781750000002</v>
      </c>
      <c r="H193" s="9">
        <v>-1357.4460878750003</v>
      </c>
      <c r="I193" s="9">
        <v>-1359.9405452953501</v>
      </c>
      <c r="J193" s="9">
        <v>-1730.2546273935125</v>
      </c>
      <c r="K193" s="10">
        <v>-6015.1194355638627</v>
      </c>
      <c r="L193" s="9">
        <v>-3228.2813599999999</v>
      </c>
      <c r="M193" s="9">
        <v>-3759.8227600000009</v>
      </c>
      <c r="N193" s="9">
        <v>-3444.3452600000001</v>
      </c>
      <c r="O193" s="9">
        <v>-4090.2114800000008</v>
      </c>
      <c r="P193" s="10">
        <v>-14522.660860000004</v>
      </c>
      <c r="Q193" s="9">
        <v>-4133.1000000000004</v>
      </c>
      <c r="R193" s="9">
        <v>-4339.755000000001</v>
      </c>
      <c r="S193" s="9">
        <v>-2893.17</v>
      </c>
      <c r="T193" s="9">
        <v>-3575.1315000000004</v>
      </c>
      <c r="U193" s="10">
        <v>-14941.156500000001</v>
      </c>
      <c r="V193" s="9">
        <v>-2014.88625</v>
      </c>
      <c r="W193" s="9">
        <v>-1853.6953500000002</v>
      </c>
      <c r="X193" s="9">
        <v>-1612.7149545000002</v>
      </c>
      <c r="Y193" s="9">
        <v>-1649.8073984535001</v>
      </c>
      <c r="Z193" s="10">
        <v>-7131.103952953501</v>
      </c>
      <c r="AA193" s="9">
        <v>-4124.51849613375</v>
      </c>
      <c r="AB193" s="9">
        <v>-5467.0492666252849</v>
      </c>
      <c r="AC193" s="9">
        <v>-4089.3528514357131</v>
      </c>
      <c r="AD193" s="9">
        <v>-2350.5600190052478</v>
      </c>
      <c r="AE193" s="10">
        <v>-16031.480633199995</v>
      </c>
      <c r="AF193" s="9">
        <v>-1780.5022031960953</v>
      </c>
      <c r="AG193" s="9">
        <v>-1025.1205824857454</v>
      </c>
      <c r="AH193" s="9">
        <v>-879.11757850109666</v>
      </c>
      <c r="AI193" s="9">
        <v>-602.86145525661425</v>
      </c>
      <c r="AJ193" s="10">
        <v>-4287.601819439551</v>
      </c>
      <c r="AK193" s="9">
        <v>-677.07818000000009</v>
      </c>
      <c r="AL193" s="9">
        <v>-543.00920683294578</v>
      </c>
      <c r="AM193" s="9">
        <v>-1092.0945491770062</v>
      </c>
      <c r="AN193" s="9">
        <v>-3855.4490537950001</v>
      </c>
      <c r="AO193" s="10">
        <v>-6167.6309898049522</v>
      </c>
      <c r="AP193" s="9">
        <v>-2589.8643720766281</v>
      </c>
      <c r="AQ193" s="9">
        <v>-5852.6002913917</v>
      </c>
      <c r="AR193" s="9">
        <v>-6634.4847591999996</v>
      </c>
      <c r="AS193" s="9">
        <v>-2685.3083999999999</v>
      </c>
      <c r="AT193" s="10">
        <v>-17762.257822668325</v>
      </c>
      <c r="AU193" s="9">
        <v>-2895.8285280999999</v>
      </c>
      <c r="AV193" s="9">
        <v>-1036.5110069294813</v>
      </c>
      <c r="AW193" s="9">
        <v>-1246.901241782768</v>
      </c>
      <c r="AX193" s="9">
        <v>-1153.7097871999999</v>
      </c>
      <c r="AY193" s="10">
        <v>-6332.9505640122497</v>
      </c>
      <c r="AZ193" s="9">
        <v>-3526.0682256617501</v>
      </c>
      <c r="BA193" s="9">
        <v>-2373.9912821776097</v>
      </c>
      <c r="BB193" s="9">
        <v>-1781.432454</v>
      </c>
      <c r="BC193" s="9">
        <v>-2011.1956</v>
      </c>
      <c r="BD193" s="10">
        <v>-9692.6875618393606</v>
      </c>
      <c r="BE193" s="9">
        <v>-817.91453200000001</v>
      </c>
      <c r="BF193" s="9">
        <v>-1519.9304500000001</v>
      </c>
      <c r="BG193" s="9">
        <v>-2203.6688199999999</v>
      </c>
      <c r="BH193" s="9">
        <v>-1815.41137</v>
      </c>
      <c r="BI193" s="10">
        <v>-6356.9251719999993</v>
      </c>
      <c r="BJ193" s="9">
        <v>-1018.452</v>
      </c>
      <c r="BK193" s="9">
        <v>-1500.4786300000001</v>
      </c>
      <c r="BL193" s="9">
        <v>-1847.6885300000001</v>
      </c>
      <c r="BM193" s="9">
        <v>-1684.8253500000001</v>
      </c>
      <c r="BN193" s="10">
        <v>-6051.4445100000003</v>
      </c>
      <c r="BO193" s="9">
        <v>-1313.2805600000002</v>
      </c>
      <c r="BP193" s="9">
        <v>-2186.8525500000001</v>
      </c>
      <c r="BQ193" s="9">
        <v>-2635.5678349999998</v>
      </c>
      <c r="BR193" s="9">
        <v>-2508.19209</v>
      </c>
      <c r="BS193" s="10">
        <v>-8643.893035000001</v>
      </c>
      <c r="BT193" s="9">
        <v>-2784.2181500000002</v>
      </c>
      <c r="BU193" s="9">
        <v>-2635.5702499999998</v>
      </c>
      <c r="BV193" s="9">
        <v>-2137.6168699999998</v>
      </c>
      <c r="BW193" s="9">
        <v>-2704.3327999999997</v>
      </c>
      <c r="BX193" s="10">
        <v>-10261.738069999999</v>
      </c>
      <c r="BY193" s="9">
        <v>-3076.5435000000002</v>
      </c>
      <c r="BZ193" s="9">
        <v>-2143.62264</v>
      </c>
      <c r="CA193" s="9">
        <v>-2599.6158999999998</v>
      </c>
      <c r="CB193" s="9">
        <v>-2391.9434000000001</v>
      </c>
      <c r="CC193" s="10">
        <v>-10211.72544</v>
      </c>
      <c r="CD193" s="9">
        <v>-3920.1979000000001</v>
      </c>
      <c r="CE193" s="9">
        <v>-1940.694</v>
      </c>
      <c r="CF193" s="9">
        <v>-2195.6729599999999</v>
      </c>
      <c r="CG193" s="9">
        <v>-1983.9161899999999</v>
      </c>
      <c r="CH193" s="10">
        <v>-10040.48105</v>
      </c>
      <c r="CI193" s="9">
        <v>-900.21615999999995</v>
      </c>
      <c r="CJ193" s="9">
        <v>-2124.3521000000001</v>
      </c>
      <c r="CK193" s="9">
        <v>-1960.71569</v>
      </c>
      <c r="CL193" s="9">
        <v>-3918.3214800000001</v>
      </c>
      <c r="CM193" s="10">
        <v>-8903.6054299999996</v>
      </c>
      <c r="CN193" s="9">
        <v>-1376.27637</v>
      </c>
      <c r="CO193" s="9">
        <v>-1252.6131999999998</v>
      </c>
      <c r="CP193" s="9">
        <v>-3656.3084099999996</v>
      </c>
      <c r="CQ193" s="9">
        <v>-3585.5320999999999</v>
      </c>
      <c r="CR193" s="10">
        <v>-9870.7300799999994</v>
      </c>
      <c r="CS193" s="9">
        <v>-1608.0113799999999</v>
      </c>
      <c r="CT193" s="9">
        <v>-1543.4124999999999</v>
      </c>
      <c r="CU193" s="9">
        <v>-1054.2252199999998</v>
      </c>
      <c r="CV193" s="9">
        <v>-2939.1848999999997</v>
      </c>
      <c r="CW193" s="9">
        <v>-7144.8339999999989</v>
      </c>
      <c r="CX193" s="9">
        <v>-3010.0255699999998</v>
      </c>
      <c r="CY193" s="9">
        <v>-3400.9288700000002</v>
      </c>
      <c r="CZ193" s="9">
        <v>-3576.2990700000005</v>
      </c>
      <c r="DA193" s="9">
        <v>-2759.5624400000002</v>
      </c>
      <c r="DB193" s="9">
        <v>-12746.81595</v>
      </c>
      <c r="DC193" s="9">
        <v>-4057.8873599999997</v>
      </c>
      <c r="DD193" s="9">
        <v>-4974.1808000000001</v>
      </c>
      <c r="DE193" s="9">
        <v>-2831.7998200000002</v>
      </c>
      <c r="DF193" s="9">
        <v>-1207.2852499999999</v>
      </c>
      <c r="DG193" s="9">
        <v>-13071.15323</v>
      </c>
      <c r="DH193" s="9">
        <v>-573.35815999999988</v>
      </c>
      <c r="DI193" s="9">
        <v>-925.14644999999996</v>
      </c>
      <c r="DJ193" s="9">
        <v>-973.00908000000004</v>
      </c>
      <c r="DK193" s="9">
        <v>-712.2345499999999</v>
      </c>
      <c r="DL193" s="9">
        <v>-3183.7482399999999</v>
      </c>
      <c r="DM193" s="9">
        <v>-632.56179999999995</v>
      </c>
      <c r="DN193" s="9">
        <v>-586.81629999999996</v>
      </c>
      <c r="DO193" s="9">
        <v>-3932.9603280000001</v>
      </c>
      <c r="DP193" s="9">
        <v>-2671.4058599999998</v>
      </c>
      <c r="DQ193" s="9">
        <v>-7823.7442879999999</v>
      </c>
    </row>
    <row r="194" spans="1:121">
      <c r="A194" s="16" t="s">
        <v>256</v>
      </c>
      <c r="B194" s="9">
        <v>0</v>
      </c>
      <c r="C194" s="9">
        <v>0</v>
      </c>
      <c r="D194" s="9">
        <v>0</v>
      </c>
      <c r="E194" s="9">
        <v>0</v>
      </c>
      <c r="F194" s="10">
        <v>0</v>
      </c>
      <c r="G194" s="9">
        <v>0</v>
      </c>
      <c r="H194" s="9">
        <v>0</v>
      </c>
      <c r="I194" s="9">
        <v>0</v>
      </c>
      <c r="J194" s="9">
        <v>0</v>
      </c>
      <c r="K194" s="10">
        <v>0</v>
      </c>
      <c r="L194" s="9">
        <v>0</v>
      </c>
      <c r="M194" s="9">
        <v>0</v>
      </c>
      <c r="N194" s="9">
        <v>0</v>
      </c>
      <c r="O194" s="9">
        <v>0</v>
      </c>
      <c r="P194" s="10">
        <v>0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9">
        <v>0</v>
      </c>
      <c r="W194" s="9">
        <v>0</v>
      </c>
      <c r="X194" s="9">
        <v>0</v>
      </c>
      <c r="Y194" s="9">
        <v>0</v>
      </c>
      <c r="Z194" s="10">
        <v>0</v>
      </c>
      <c r="AA194" s="9">
        <v>0</v>
      </c>
      <c r="AB194" s="9">
        <v>0</v>
      </c>
      <c r="AC194" s="9">
        <v>0</v>
      </c>
      <c r="AD194" s="9">
        <v>0</v>
      </c>
      <c r="AE194" s="10">
        <v>0</v>
      </c>
      <c r="AF194" s="9">
        <v>0</v>
      </c>
      <c r="AG194" s="9">
        <v>0</v>
      </c>
      <c r="AH194" s="9">
        <v>0</v>
      </c>
      <c r="AI194" s="9">
        <v>0</v>
      </c>
      <c r="AJ194" s="10">
        <v>0</v>
      </c>
      <c r="AK194" s="9">
        <v>0</v>
      </c>
      <c r="AL194" s="9">
        <v>0</v>
      </c>
      <c r="AM194" s="9">
        <v>0</v>
      </c>
      <c r="AN194" s="9">
        <v>0</v>
      </c>
      <c r="AO194" s="10">
        <v>0</v>
      </c>
      <c r="AP194" s="9">
        <v>0</v>
      </c>
      <c r="AQ194" s="9">
        <v>0</v>
      </c>
      <c r="AR194" s="9">
        <v>0</v>
      </c>
      <c r="AS194" s="9">
        <v>0</v>
      </c>
      <c r="AT194" s="10">
        <v>0</v>
      </c>
      <c r="AU194" s="9">
        <v>0</v>
      </c>
      <c r="AV194" s="9">
        <v>0</v>
      </c>
      <c r="AW194" s="9">
        <v>0</v>
      </c>
      <c r="AX194" s="9">
        <v>0</v>
      </c>
      <c r="AY194" s="10">
        <v>0</v>
      </c>
      <c r="AZ194" s="9">
        <v>0</v>
      </c>
      <c r="BA194" s="9">
        <v>0</v>
      </c>
      <c r="BB194" s="9">
        <v>0</v>
      </c>
      <c r="BC194" s="9">
        <v>0</v>
      </c>
      <c r="BD194" s="10">
        <v>0</v>
      </c>
      <c r="BE194" s="9">
        <v>0</v>
      </c>
      <c r="BF194" s="9">
        <v>0</v>
      </c>
      <c r="BG194" s="9">
        <v>0</v>
      </c>
      <c r="BH194" s="9">
        <v>0</v>
      </c>
      <c r="BI194" s="10">
        <v>0</v>
      </c>
      <c r="BJ194" s="9">
        <v>0</v>
      </c>
      <c r="BK194" s="9">
        <v>0</v>
      </c>
      <c r="BL194" s="9">
        <v>0</v>
      </c>
      <c r="BM194" s="9">
        <v>0</v>
      </c>
      <c r="BN194" s="10">
        <v>0</v>
      </c>
      <c r="BO194" s="9">
        <v>0</v>
      </c>
      <c r="BP194" s="9">
        <v>0</v>
      </c>
      <c r="BQ194" s="9">
        <v>0</v>
      </c>
      <c r="BR194" s="9">
        <v>0</v>
      </c>
      <c r="BS194" s="10">
        <v>0</v>
      </c>
      <c r="BT194" s="9">
        <v>0</v>
      </c>
      <c r="BU194" s="9">
        <v>0</v>
      </c>
      <c r="BV194" s="9">
        <v>0</v>
      </c>
      <c r="BW194" s="9">
        <v>0</v>
      </c>
      <c r="BX194" s="10">
        <v>0</v>
      </c>
      <c r="BY194" s="9">
        <v>0</v>
      </c>
      <c r="BZ194" s="9">
        <v>0</v>
      </c>
      <c r="CA194" s="9">
        <v>0</v>
      </c>
      <c r="CB194" s="9">
        <v>0</v>
      </c>
      <c r="CC194" s="10">
        <v>0</v>
      </c>
      <c r="CD194" s="9">
        <v>0</v>
      </c>
      <c r="CE194" s="9">
        <v>0</v>
      </c>
      <c r="CF194" s="9">
        <v>0</v>
      </c>
      <c r="CG194" s="9">
        <v>0</v>
      </c>
      <c r="CH194" s="10">
        <v>0</v>
      </c>
      <c r="CI194" s="9">
        <v>0</v>
      </c>
      <c r="CJ194" s="9">
        <v>0</v>
      </c>
      <c r="CK194" s="9">
        <v>0</v>
      </c>
      <c r="CL194" s="9">
        <v>0</v>
      </c>
      <c r="CM194" s="10">
        <v>0</v>
      </c>
      <c r="CN194" s="9">
        <v>0</v>
      </c>
      <c r="CO194" s="9">
        <v>0</v>
      </c>
      <c r="CP194" s="9">
        <v>0</v>
      </c>
      <c r="CQ194" s="9">
        <v>0</v>
      </c>
      <c r="CR194" s="10">
        <v>0</v>
      </c>
      <c r="CS194" s="9">
        <v>0</v>
      </c>
      <c r="CT194" s="9">
        <v>0</v>
      </c>
      <c r="CU194" s="9">
        <v>0</v>
      </c>
      <c r="CV194" s="9">
        <v>0</v>
      </c>
      <c r="CW194" s="9">
        <v>0</v>
      </c>
      <c r="CX194" s="9">
        <v>0</v>
      </c>
      <c r="CY194" s="9">
        <v>0</v>
      </c>
      <c r="CZ194" s="9">
        <v>0</v>
      </c>
      <c r="DA194" s="9">
        <v>0</v>
      </c>
      <c r="DB194" s="9">
        <v>0</v>
      </c>
      <c r="DC194" s="9">
        <v>0</v>
      </c>
      <c r="DD194" s="9">
        <v>0</v>
      </c>
      <c r="DE194" s="9">
        <v>0</v>
      </c>
      <c r="DF194" s="9">
        <v>2180.2572500000001</v>
      </c>
      <c r="DG194" s="9">
        <v>2180.2572500000001</v>
      </c>
      <c r="DH194" s="9">
        <v>721.57037000000003</v>
      </c>
      <c r="DI194" s="9">
        <v>315.76145000000002</v>
      </c>
      <c r="DJ194" s="9">
        <v>350.71908999999999</v>
      </c>
      <c r="DK194" s="9">
        <v>416.14373000000001</v>
      </c>
      <c r="DL194" s="9">
        <v>1804.1946400000002</v>
      </c>
      <c r="DM194" s="9">
        <v>358.46570000000003</v>
      </c>
      <c r="DN194" s="9">
        <v>526.9190000000001</v>
      </c>
      <c r="DO194" s="9">
        <v>1584.59177</v>
      </c>
      <c r="DP194" s="9">
        <v>628.39945999999998</v>
      </c>
      <c r="DQ194" s="9">
        <v>3098.3759300000002</v>
      </c>
    </row>
    <row r="195" spans="1:121">
      <c r="A195" s="16" t="s">
        <v>257</v>
      </c>
      <c r="B195" s="9">
        <v>-1916.2929883333336</v>
      </c>
      <c r="C195" s="9">
        <v>-1510.6936333333338</v>
      </c>
      <c r="D195" s="9">
        <v>-1685.6784930000001</v>
      </c>
      <c r="E195" s="9">
        <v>-1753.8545191666669</v>
      </c>
      <c r="F195" s="10">
        <v>-6866.5196338333344</v>
      </c>
      <c r="G195" s="9">
        <v>-1567.4781750000002</v>
      </c>
      <c r="H195" s="9">
        <v>-1357.4460878750003</v>
      </c>
      <c r="I195" s="9">
        <v>-1359.9405452953501</v>
      </c>
      <c r="J195" s="9">
        <v>-1730.2546273935125</v>
      </c>
      <c r="K195" s="10">
        <v>-6015.1194355638627</v>
      </c>
      <c r="L195" s="9">
        <v>-3228.2813599999999</v>
      </c>
      <c r="M195" s="9">
        <v>-3759.8227600000009</v>
      </c>
      <c r="N195" s="9">
        <v>-3444.3452600000001</v>
      </c>
      <c r="O195" s="9">
        <v>-4090.2114800000008</v>
      </c>
      <c r="P195" s="10">
        <v>-14522.660860000004</v>
      </c>
      <c r="Q195" s="9">
        <v>-4133.1000000000004</v>
      </c>
      <c r="R195" s="9">
        <v>-4339.755000000001</v>
      </c>
      <c r="S195" s="9">
        <v>-2893.17</v>
      </c>
      <c r="T195" s="9">
        <v>-3575.1315000000004</v>
      </c>
      <c r="U195" s="10">
        <v>-14941.156500000001</v>
      </c>
      <c r="V195" s="9">
        <v>-2014.88625</v>
      </c>
      <c r="W195" s="9">
        <v>-1853.6953500000002</v>
      </c>
      <c r="X195" s="9">
        <v>-1612.7149545000002</v>
      </c>
      <c r="Y195" s="9">
        <v>-1649.8073984535001</v>
      </c>
      <c r="Z195" s="10">
        <v>-7131.103952953501</v>
      </c>
      <c r="AA195" s="9">
        <v>-4124.51849613375</v>
      </c>
      <c r="AB195" s="9">
        <v>-5467.0492666252849</v>
      </c>
      <c r="AC195" s="9">
        <v>-4089.3528514357131</v>
      </c>
      <c r="AD195" s="9">
        <v>-2350.5600190052478</v>
      </c>
      <c r="AE195" s="10">
        <v>-16031.480633199995</v>
      </c>
      <c r="AF195" s="9">
        <v>-1780.5022031960953</v>
      </c>
      <c r="AG195" s="9">
        <v>-1025.1205824857454</v>
      </c>
      <c r="AH195" s="9">
        <v>-879.11757850109666</v>
      </c>
      <c r="AI195" s="9">
        <v>-602.86145525661425</v>
      </c>
      <c r="AJ195" s="10">
        <v>-4287.601819439551</v>
      </c>
      <c r="AK195" s="9">
        <v>-677.07818000000009</v>
      </c>
      <c r="AL195" s="9">
        <v>-543.00920683294578</v>
      </c>
      <c r="AM195" s="9">
        <v>-1092.0945491770062</v>
      </c>
      <c r="AN195" s="9">
        <v>-3855.4490537950001</v>
      </c>
      <c r="AO195" s="10">
        <v>-6167.6309898049522</v>
      </c>
      <c r="AP195" s="9">
        <v>-2589.8643720766281</v>
      </c>
      <c r="AQ195" s="9">
        <v>-5852.6002913917</v>
      </c>
      <c r="AR195" s="9">
        <v>-6634.4847591999996</v>
      </c>
      <c r="AS195" s="9">
        <v>-2685.3083999999999</v>
      </c>
      <c r="AT195" s="10">
        <v>-17762.257822668325</v>
      </c>
      <c r="AU195" s="9">
        <v>-2895.8285280999999</v>
      </c>
      <c r="AV195" s="9">
        <v>-1036.5110069294813</v>
      </c>
      <c r="AW195" s="9">
        <v>-1246.901241782768</v>
      </c>
      <c r="AX195" s="9">
        <v>-1153.7097871999999</v>
      </c>
      <c r="AY195" s="10">
        <v>-6332.9505640122497</v>
      </c>
      <c r="AZ195" s="9">
        <v>-3526.0682256617501</v>
      </c>
      <c r="BA195" s="9">
        <v>-2373.9912821776097</v>
      </c>
      <c r="BB195" s="9">
        <v>-1781.432454</v>
      </c>
      <c r="BC195" s="9">
        <v>-2011.1956</v>
      </c>
      <c r="BD195" s="10">
        <v>-9692.6875618393606</v>
      </c>
      <c r="BE195" s="9">
        <v>-817.91453200000001</v>
      </c>
      <c r="BF195" s="9">
        <v>-1519.9304500000001</v>
      </c>
      <c r="BG195" s="9">
        <v>-2203.6688199999999</v>
      </c>
      <c r="BH195" s="9">
        <v>-1815.41137</v>
      </c>
      <c r="BI195" s="10">
        <v>-6356.9251719999993</v>
      </c>
      <c r="BJ195" s="9">
        <v>-1018.452</v>
      </c>
      <c r="BK195" s="9">
        <v>-1500.4786300000001</v>
      </c>
      <c r="BL195" s="9">
        <v>-1847.6885300000001</v>
      </c>
      <c r="BM195" s="9">
        <v>-1684.8253500000001</v>
      </c>
      <c r="BN195" s="10">
        <v>-6051.4445100000003</v>
      </c>
      <c r="BO195" s="9">
        <v>-1313.2805600000002</v>
      </c>
      <c r="BP195" s="9">
        <v>-2186.8525500000001</v>
      </c>
      <c r="BQ195" s="9">
        <v>-2635.5678349999998</v>
      </c>
      <c r="BR195" s="9">
        <v>-2508.19209</v>
      </c>
      <c r="BS195" s="10">
        <v>-8643.893035000001</v>
      </c>
      <c r="BT195" s="9">
        <v>-2784.2181500000002</v>
      </c>
      <c r="BU195" s="9">
        <v>-2635.5702499999998</v>
      </c>
      <c r="BV195" s="9">
        <v>-2137.6168699999998</v>
      </c>
      <c r="BW195" s="9">
        <v>-2704.3327999999997</v>
      </c>
      <c r="BX195" s="10">
        <v>-10261.738069999999</v>
      </c>
      <c r="BY195" s="9">
        <v>-3076.5435000000002</v>
      </c>
      <c r="BZ195" s="9">
        <v>-2143.62264</v>
      </c>
      <c r="CA195" s="9">
        <v>-2599.6158999999998</v>
      </c>
      <c r="CB195" s="9">
        <v>-2391.9434000000001</v>
      </c>
      <c r="CC195" s="10">
        <v>-10211.72544</v>
      </c>
      <c r="CD195" s="9">
        <v>-3920.1979000000001</v>
      </c>
      <c r="CE195" s="9">
        <v>-1940.694</v>
      </c>
      <c r="CF195" s="9">
        <v>-2195.6729599999999</v>
      </c>
      <c r="CG195" s="9">
        <v>-1983.9161899999999</v>
      </c>
      <c r="CH195" s="10">
        <v>-10040.48105</v>
      </c>
      <c r="CI195" s="9">
        <v>-900.21615999999995</v>
      </c>
      <c r="CJ195" s="9">
        <v>-2124.3521000000001</v>
      </c>
      <c r="CK195" s="9">
        <v>-1960.71569</v>
      </c>
      <c r="CL195" s="9">
        <v>-3918.3214800000001</v>
      </c>
      <c r="CM195" s="10">
        <v>-8903.6054299999996</v>
      </c>
      <c r="CN195" s="9">
        <v>-1376.27637</v>
      </c>
      <c r="CO195" s="9">
        <v>-1252.6131999999998</v>
      </c>
      <c r="CP195" s="9">
        <v>-3656.3084099999996</v>
      </c>
      <c r="CQ195" s="9">
        <v>-3585.5320999999999</v>
      </c>
      <c r="CR195" s="10">
        <v>-9870.7300799999994</v>
      </c>
      <c r="CS195" s="9">
        <v>-1608.0113799999999</v>
      </c>
      <c r="CT195" s="9">
        <v>-1543.4124999999999</v>
      </c>
      <c r="CU195" s="9">
        <v>-1054.2252199999998</v>
      </c>
      <c r="CV195" s="9">
        <v>-2939.1848999999997</v>
      </c>
      <c r="CW195" s="9">
        <v>-7144.8339999999989</v>
      </c>
      <c r="CX195" s="9">
        <v>-3010.0255699999998</v>
      </c>
      <c r="CY195" s="9">
        <v>-3400.9288700000002</v>
      </c>
      <c r="CZ195" s="9">
        <v>-3576.2990700000005</v>
      </c>
      <c r="DA195" s="9">
        <v>-2759.5624400000002</v>
      </c>
      <c r="DB195" s="9">
        <v>-12746.81595</v>
      </c>
      <c r="DC195" s="9">
        <v>-4057.8873599999997</v>
      </c>
      <c r="DD195" s="9">
        <v>-4974.1808000000001</v>
      </c>
      <c r="DE195" s="9">
        <v>-2831.7998200000002</v>
      </c>
      <c r="DF195" s="9">
        <v>-3387.5425</v>
      </c>
      <c r="DG195" s="9">
        <v>-15251.410479999999</v>
      </c>
      <c r="DH195" s="9">
        <v>-1294.9285299999999</v>
      </c>
      <c r="DI195" s="9">
        <v>-1240.9078999999999</v>
      </c>
      <c r="DJ195" s="9">
        <v>-1323.7281700000001</v>
      </c>
      <c r="DK195" s="9">
        <v>-1128.3782799999999</v>
      </c>
      <c r="DL195" s="9">
        <v>-4987.9428799999996</v>
      </c>
      <c r="DM195" s="9">
        <v>-991.02750000000003</v>
      </c>
      <c r="DN195" s="9">
        <v>-1113.7353000000001</v>
      </c>
      <c r="DO195" s="9">
        <v>-5517.5520980000001</v>
      </c>
      <c r="DP195" s="9">
        <v>-3299.8053199999999</v>
      </c>
      <c r="DQ195" s="9">
        <v>-10922.120218</v>
      </c>
    </row>
    <row r="196" spans="1:121">
      <c r="A196" s="17" t="s">
        <v>301</v>
      </c>
      <c r="B196" s="9">
        <v>-1781.6207050562377</v>
      </c>
      <c r="C196" s="9">
        <v>-2094.5156697800617</v>
      </c>
      <c r="D196" s="9">
        <v>-3577.5142868696503</v>
      </c>
      <c r="E196" s="9">
        <v>-2965.4349414405965</v>
      </c>
      <c r="F196" s="10">
        <v>-10419.085603146546</v>
      </c>
      <c r="G196" s="9">
        <v>-2192.3208599276504</v>
      </c>
      <c r="H196" s="9">
        <v>-2869.8909653498604</v>
      </c>
      <c r="I196" s="9">
        <v>-2193.3875543257668</v>
      </c>
      <c r="J196" s="9">
        <v>-1989.4676697348254</v>
      </c>
      <c r="K196" s="10">
        <v>-9245.067049338104</v>
      </c>
      <c r="L196" s="9">
        <v>-1828.1723775400835</v>
      </c>
      <c r="M196" s="9">
        <v>-2171.8708646253062</v>
      </c>
      <c r="N196" s="9">
        <v>-2075.1043008318816</v>
      </c>
      <c r="O196" s="9">
        <v>-2626.3602887825691</v>
      </c>
      <c r="P196" s="10">
        <v>-8701.5078317798398</v>
      </c>
      <c r="Q196" s="9">
        <v>-3381.5162246692216</v>
      </c>
      <c r="R196" s="9">
        <v>-4434.0612944807999</v>
      </c>
      <c r="S196" s="9">
        <v>-5170.2599831430443</v>
      </c>
      <c r="T196" s="9">
        <v>-5340.2945874666366</v>
      </c>
      <c r="U196" s="10">
        <v>-18326.132089759703</v>
      </c>
      <c r="V196" s="9">
        <v>-4871.4449596019294</v>
      </c>
      <c r="W196" s="9">
        <v>-8086.6847070058056</v>
      </c>
      <c r="X196" s="9">
        <v>-8595.7585992971126</v>
      </c>
      <c r="Y196" s="9">
        <v>-10762.143673556766</v>
      </c>
      <c r="Z196" s="10">
        <v>-32316.031939461613</v>
      </c>
      <c r="AA196" s="9">
        <v>-8159.6811055267826</v>
      </c>
      <c r="AB196" s="9">
        <v>-10804.046240765878</v>
      </c>
      <c r="AC196" s="9">
        <v>-12919.489228630815</v>
      </c>
      <c r="AD196" s="9">
        <v>-16081.470418343109</v>
      </c>
      <c r="AE196" s="10">
        <v>-47964.686993266587</v>
      </c>
      <c r="AF196" s="9">
        <v>-11981.992367500548</v>
      </c>
      <c r="AG196" s="9">
        <v>-16841.056110125515</v>
      </c>
      <c r="AH196" s="9">
        <v>-18686.996570458712</v>
      </c>
      <c r="AI196" s="9">
        <v>-19426.884592752045</v>
      </c>
      <c r="AJ196" s="10">
        <v>-66936.929640836825</v>
      </c>
      <c r="AK196" s="9">
        <v>-18424.493156617653</v>
      </c>
      <c r="AL196" s="9">
        <v>-21047.813723639265</v>
      </c>
      <c r="AM196" s="9">
        <v>-24076.570860336586</v>
      </c>
      <c r="AN196" s="9">
        <v>-34251.556459310457</v>
      </c>
      <c r="AO196" s="10">
        <v>-97800.434199903961</v>
      </c>
      <c r="AP196" s="9">
        <v>-29440.565375601243</v>
      </c>
      <c r="AQ196" s="9">
        <v>-37500.612411222464</v>
      </c>
      <c r="AR196" s="9">
        <v>-35870.756670210125</v>
      </c>
      <c r="AS196" s="9">
        <v>-32762.435375710818</v>
      </c>
      <c r="AT196" s="10">
        <v>-135574.36983274465</v>
      </c>
      <c r="AU196" s="9">
        <v>-23715.942829502401</v>
      </c>
      <c r="AV196" s="9">
        <v>-21372.576337502156</v>
      </c>
      <c r="AW196" s="9">
        <v>-23013.477991972693</v>
      </c>
      <c r="AX196" s="9">
        <v>-24496.440583348365</v>
      </c>
      <c r="AY196" s="10">
        <v>-92598.437742325623</v>
      </c>
      <c r="AZ196" s="9">
        <v>-20325.942108903568</v>
      </c>
      <c r="BA196" s="9">
        <v>-21482.461130418822</v>
      </c>
      <c r="BB196" s="9">
        <v>-17738.802790234884</v>
      </c>
      <c r="BC196" s="9">
        <v>-22125.790717231706</v>
      </c>
      <c r="BD196" s="10">
        <v>-81672.99674678898</v>
      </c>
      <c r="BE196" s="9">
        <v>-21630.963576310347</v>
      </c>
      <c r="BF196" s="9">
        <v>-29126.032520119985</v>
      </c>
      <c r="BG196" s="9">
        <v>-29798.253883240002</v>
      </c>
      <c r="BH196" s="9">
        <v>-35695.758562429743</v>
      </c>
      <c r="BI196" s="10">
        <v>-116251.00854210008</v>
      </c>
      <c r="BJ196" s="9">
        <v>-26258.030372559999</v>
      </c>
      <c r="BK196" s="9">
        <v>-32356.868357450458</v>
      </c>
      <c r="BL196" s="9">
        <v>-30555.212297928651</v>
      </c>
      <c r="BM196" s="9">
        <v>-29296.062482636378</v>
      </c>
      <c r="BN196" s="10">
        <v>-118466.17351057548</v>
      </c>
      <c r="BO196" s="9">
        <v>-21731.407109073589</v>
      </c>
      <c r="BP196" s="9">
        <v>-24090.280183779956</v>
      </c>
      <c r="BQ196" s="9">
        <v>-28074.602122502019</v>
      </c>
      <c r="BR196" s="9">
        <v>-30561.94039897155</v>
      </c>
      <c r="BS196" s="10">
        <v>-104458.22981432712</v>
      </c>
      <c r="BT196" s="9">
        <v>-28603.929182930944</v>
      </c>
      <c r="BU196" s="9">
        <v>-30440.204154945226</v>
      </c>
      <c r="BV196" s="9">
        <v>-29995.716935499637</v>
      </c>
      <c r="BW196" s="9">
        <v>-38815.765257464671</v>
      </c>
      <c r="BX196" s="10">
        <v>-127855.61553084047</v>
      </c>
      <c r="BY196" s="9">
        <v>-30830.809574397819</v>
      </c>
      <c r="BZ196" s="9">
        <v>-23534.864897515359</v>
      </c>
      <c r="CA196" s="9">
        <v>-24228.049259770349</v>
      </c>
      <c r="CB196" s="9">
        <v>-30234.656739591497</v>
      </c>
      <c r="CC196" s="10">
        <v>-108828.38047127504</v>
      </c>
      <c r="CD196" s="9">
        <v>-19791.015011035353</v>
      </c>
      <c r="CE196" s="9">
        <v>-29153.866958335042</v>
      </c>
      <c r="CF196" s="9">
        <v>-28879.240250300911</v>
      </c>
      <c r="CG196" s="9">
        <v>-30349.110474623616</v>
      </c>
      <c r="CH196" s="10">
        <v>-108173.23269429491</v>
      </c>
      <c r="CI196" s="9">
        <v>-22438.562102280001</v>
      </c>
      <c r="CJ196" s="9">
        <v>-24813.110296899999</v>
      </c>
      <c r="CK196" s="9">
        <v>-32327.272432799997</v>
      </c>
      <c r="CL196" s="9">
        <v>-30531.593991500002</v>
      </c>
      <c r="CM196" s="10">
        <v>-110110.53882347999</v>
      </c>
      <c r="CN196" s="9">
        <v>-27511.635989999999</v>
      </c>
      <c r="CO196" s="9">
        <v>-33131.60643</v>
      </c>
      <c r="CP196" s="9">
        <v>-34297.571909999999</v>
      </c>
      <c r="CQ196" s="9">
        <v>-27015.133679999995</v>
      </c>
      <c r="CR196" s="10">
        <v>-121955.94800999999</v>
      </c>
      <c r="CS196" s="9">
        <v>-22747.243300000002</v>
      </c>
      <c r="CT196" s="9">
        <v>-27300.370920000001</v>
      </c>
      <c r="CU196" s="9">
        <v>-29811.645989999997</v>
      </c>
      <c r="CV196" s="9">
        <v>-25378.282500000001</v>
      </c>
      <c r="CW196" s="9">
        <v>-105237.54271000001</v>
      </c>
      <c r="CX196" s="9">
        <v>-21471.226459999998</v>
      </c>
      <c r="CY196" s="9">
        <v>-17514.600179999998</v>
      </c>
      <c r="CZ196" s="9">
        <v>-24926.454180000001</v>
      </c>
      <c r="DA196" s="9">
        <v>-20447.901679999999</v>
      </c>
      <c r="DB196" s="9">
        <v>-84360.182499999995</v>
      </c>
      <c r="DC196" s="9">
        <v>-19204.663630000003</v>
      </c>
      <c r="DD196" s="9">
        <v>-24230.316010000002</v>
      </c>
      <c r="DE196" s="9">
        <v>-27755.389880000002</v>
      </c>
      <c r="DF196" s="9">
        <v>-34891.895899999996</v>
      </c>
      <c r="DG196" s="9">
        <v>-106082.26542000001</v>
      </c>
      <c r="DH196" s="9">
        <v>-31674.073989999997</v>
      </c>
      <c r="DI196" s="9">
        <v>-32423.196419999997</v>
      </c>
      <c r="DJ196" s="9">
        <v>-34820.488129999998</v>
      </c>
      <c r="DK196" s="9">
        <v>-30395.369930000001</v>
      </c>
      <c r="DL196" s="9">
        <v>-129313.12847</v>
      </c>
      <c r="DM196" s="9">
        <v>-22232.422809999996</v>
      </c>
      <c r="DN196" s="9">
        <v>-28340.494280000003</v>
      </c>
      <c r="DO196" s="9">
        <v>-29261.557020000004</v>
      </c>
      <c r="DP196" s="9">
        <v>-23646.793959999999</v>
      </c>
      <c r="DQ196" s="9">
        <v>-103481.26807000001</v>
      </c>
    </row>
    <row r="197" spans="1:121">
      <c r="A197" s="16" t="s">
        <v>253</v>
      </c>
      <c r="B197" s="9">
        <v>1410.4957273259445</v>
      </c>
      <c r="C197" s="9">
        <v>1654.220088888329</v>
      </c>
      <c r="D197" s="9">
        <v>766.64056769782201</v>
      </c>
      <c r="E197" s="9">
        <v>1645.9037196212635</v>
      </c>
      <c r="F197" s="10">
        <v>5477.2601035333591</v>
      </c>
      <c r="G197" s="9">
        <v>1691.1992563173919</v>
      </c>
      <c r="H197" s="9">
        <v>1932.6514907928156</v>
      </c>
      <c r="I197" s="9">
        <v>2394.4876496101838</v>
      </c>
      <c r="J197" s="9">
        <v>1827.025813177047</v>
      </c>
      <c r="K197" s="10">
        <v>7845.3642098974387</v>
      </c>
      <c r="L197" s="9">
        <v>1925.0043041517381</v>
      </c>
      <c r="M197" s="9">
        <v>2352.5462788086925</v>
      </c>
      <c r="N197" s="9">
        <v>2591.1143355127656</v>
      </c>
      <c r="O197" s="9">
        <v>2451.9840443318008</v>
      </c>
      <c r="P197" s="10">
        <v>9320.6489628049967</v>
      </c>
      <c r="Q197" s="9">
        <v>1929.0818570486656</v>
      </c>
      <c r="R197" s="9">
        <v>2513.5674181482923</v>
      </c>
      <c r="S197" s="9">
        <v>2555.5721447898422</v>
      </c>
      <c r="T197" s="9">
        <v>2544.4040848283989</v>
      </c>
      <c r="U197" s="10">
        <v>9542.6255048151997</v>
      </c>
      <c r="V197" s="9">
        <v>2727.3630912857693</v>
      </c>
      <c r="W197" s="9">
        <v>1883.9484235519585</v>
      </c>
      <c r="X197" s="9">
        <v>2926.8009145018991</v>
      </c>
      <c r="Y197" s="9">
        <v>2433.6185016687928</v>
      </c>
      <c r="Z197" s="10">
        <v>9971.7309310084183</v>
      </c>
      <c r="AA197" s="9">
        <v>2147.8470948799018</v>
      </c>
      <c r="AB197" s="9">
        <v>2927.4135462707918</v>
      </c>
      <c r="AC197" s="9">
        <v>2863.9976155984755</v>
      </c>
      <c r="AD197" s="9">
        <v>3018.4488766296408</v>
      </c>
      <c r="AE197" s="10">
        <v>10957.707133378808</v>
      </c>
      <c r="AF197" s="9">
        <v>3120.8183272372044</v>
      </c>
      <c r="AG197" s="9">
        <v>3543.812524163965</v>
      </c>
      <c r="AH197" s="9">
        <v>3511.9210894054158</v>
      </c>
      <c r="AI197" s="9">
        <v>3238.8007527980189</v>
      </c>
      <c r="AJ197" s="10">
        <v>13415.352693604604</v>
      </c>
      <c r="AK197" s="9">
        <v>3001.2758864762845</v>
      </c>
      <c r="AL197" s="9">
        <v>3133.4758058423449</v>
      </c>
      <c r="AM197" s="9">
        <v>3452.9073329431089</v>
      </c>
      <c r="AN197" s="9">
        <v>3434.7263457477379</v>
      </c>
      <c r="AO197" s="10">
        <v>13022.385371009477</v>
      </c>
      <c r="AP197" s="9">
        <v>3374.4468881414177</v>
      </c>
      <c r="AQ197" s="9">
        <v>4095.0069905308824</v>
      </c>
      <c r="AR197" s="9">
        <v>3773.4187611259144</v>
      </c>
      <c r="AS197" s="9">
        <v>3870.2737209089769</v>
      </c>
      <c r="AT197" s="10">
        <v>15113.146360707193</v>
      </c>
      <c r="AU197" s="9">
        <v>3432.1212404383668</v>
      </c>
      <c r="AV197" s="9">
        <v>3502.6633048430299</v>
      </c>
      <c r="AW197" s="9">
        <v>4083.523290980716</v>
      </c>
      <c r="AX197" s="9">
        <v>4362.3607668812101</v>
      </c>
      <c r="AY197" s="10">
        <v>15380.668603143324</v>
      </c>
      <c r="AZ197" s="9">
        <v>4143.9446100000005</v>
      </c>
      <c r="BA197" s="9">
        <v>7262.1185999999998</v>
      </c>
      <c r="BB197" s="9">
        <v>12688.501970000001</v>
      </c>
      <c r="BC197" s="9">
        <v>14289.477010000001</v>
      </c>
      <c r="BD197" s="10">
        <v>38384.04219</v>
      </c>
      <c r="BE197" s="9">
        <v>6937.7086800000006</v>
      </c>
      <c r="BF197" s="9">
        <v>4713.8578999999991</v>
      </c>
      <c r="BG197" s="9">
        <v>4954.1445800000001</v>
      </c>
      <c r="BH197" s="9">
        <v>4448.2367800000002</v>
      </c>
      <c r="BI197" s="10">
        <v>21053.947939999998</v>
      </c>
      <c r="BJ197" s="9">
        <v>3838.0383999999999</v>
      </c>
      <c r="BK197" s="9">
        <v>4788.0472300000001</v>
      </c>
      <c r="BL197" s="9">
        <v>4661.7957099999994</v>
      </c>
      <c r="BM197" s="9">
        <v>5016.3209100000004</v>
      </c>
      <c r="BN197" s="10">
        <v>18304.202250000002</v>
      </c>
      <c r="BO197" s="9">
        <v>4697.7957299999989</v>
      </c>
      <c r="BP197" s="9">
        <v>4021.6959900000002</v>
      </c>
      <c r="BQ197" s="9">
        <v>4623.1850599999998</v>
      </c>
      <c r="BR197" s="9">
        <v>5117.0182900000009</v>
      </c>
      <c r="BS197" s="10">
        <v>18459.695069999998</v>
      </c>
      <c r="BT197" s="9">
        <v>4289.5861599999998</v>
      </c>
      <c r="BU197" s="9">
        <v>4433.77351</v>
      </c>
      <c r="BV197" s="9">
        <v>5606.4334600000002</v>
      </c>
      <c r="BW197" s="9">
        <v>5879.6210600000004</v>
      </c>
      <c r="BX197" s="10">
        <v>20209.41419</v>
      </c>
      <c r="BY197" s="9">
        <v>5181.2329099999997</v>
      </c>
      <c r="BZ197" s="9">
        <v>4423.8474900000001</v>
      </c>
      <c r="CA197" s="9">
        <v>4935.4945200000002</v>
      </c>
      <c r="CB197" s="9">
        <v>3633.0151099999998</v>
      </c>
      <c r="CC197" s="10">
        <v>18173.590029999999</v>
      </c>
      <c r="CD197" s="9">
        <v>3664.43631</v>
      </c>
      <c r="CE197" s="9">
        <v>3402.2964299999999</v>
      </c>
      <c r="CF197" s="9">
        <v>3472.5223599999999</v>
      </c>
      <c r="CG197" s="9">
        <v>2963.6586299999999</v>
      </c>
      <c r="CH197" s="10">
        <v>13502.913729999998</v>
      </c>
      <c r="CI197" s="9">
        <v>3189.8540000000003</v>
      </c>
      <c r="CJ197" s="9">
        <v>2830.2887900000005</v>
      </c>
      <c r="CK197" s="9">
        <v>2927.4407700000002</v>
      </c>
      <c r="CL197" s="9">
        <v>2835.7379099999998</v>
      </c>
      <c r="CM197" s="10">
        <v>11783.321470000001</v>
      </c>
      <c r="CN197" s="9">
        <v>2621.7884999999997</v>
      </c>
      <c r="CO197" s="9">
        <v>2856.0525799999996</v>
      </c>
      <c r="CP197" s="9">
        <v>2506.6166399999997</v>
      </c>
      <c r="CQ197" s="9">
        <v>3340.92238</v>
      </c>
      <c r="CR197" s="10">
        <v>11325.380099999998</v>
      </c>
      <c r="CS197" s="9">
        <v>2926.6571899999999</v>
      </c>
      <c r="CT197" s="9">
        <v>3062.5818799999997</v>
      </c>
      <c r="CU197" s="9">
        <v>3098.3718400000002</v>
      </c>
      <c r="CV197" s="9">
        <v>2931.3939</v>
      </c>
      <c r="CW197" s="9">
        <v>12019.004809999999</v>
      </c>
      <c r="CX197" s="9">
        <v>3014.34024</v>
      </c>
      <c r="CY197" s="9">
        <v>3124.3987299999999</v>
      </c>
      <c r="CZ197" s="9">
        <v>3252.8203899999999</v>
      </c>
      <c r="DA197" s="9">
        <v>3214.4452799999999</v>
      </c>
      <c r="DB197" s="9">
        <v>12606.004639999999</v>
      </c>
      <c r="DC197" s="9">
        <v>3394.7310499999999</v>
      </c>
      <c r="DD197" s="9">
        <v>3749.2228599999999</v>
      </c>
      <c r="DE197" s="9">
        <v>2519.4422999999997</v>
      </c>
      <c r="DF197" s="9">
        <v>3528.4380900000001</v>
      </c>
      <c r="DG197" s="9">
        <v>13191.834299999999</v>
      </c>
      <c r="DH197" s="9">
        <v>4606.0910399999993</v>
      </c>
      <c r="DI197" s="9">
        <v>4507.4662699999999</v>
      </c>
      <c r="DJ197" s="9">
        <v>5073.0429800000002</v>
      </c>
      <c r="DK197" s="9">
        <v>5237.1117599999998</v>
      </c>
      <c r="DL197" s="9">
        <v>19423.712050000002</v>
      </c>
      <c r="DM197" s="9">
        <v>4286.6374400000004</v>
      </c>
      <c r="DN197" s="9">
        <v>4348.0491499999998</v>
      </c>
      <c r="DO197" s="9">
        <v>4799.8068599999997</v>
      </c>
      <c r="DP197" s="9">
        <v>4268.21029</v>
      </c>
      <c r="DQ197" s="9">
        <v>17702.703740000001</v>
      </c>
    </row>
    <row r="198" spans="1:121">
      <c r="A198" s="16" t="s">
        <v>254</v>
      </c>
      <c r="B198" s="9">
        <v>-3192.1164323821822</v>
      </c>
      <c r="C198" s="9">
        <v>-3748.7357586683906</v>
      </c>
      <c r="D198" s="9">
        <v>-4344.1548545674723</v>
      </c>
      <c r="E198" s="9">
        <v>-4611.33866106186</v>
      </c>
      <c r="F198" s="10">
        <v>-15896.345706679906</v>
      </c>
      <c r="G198" s="9">
        <v>-3883.5201162450421</v>
      </c>
      <c r="H198" s="9">
        <v>-4802.5424561426762</v>
      </c>
      <c r="I198" s="9">
        <v>-4587.8752039359506</v>
      </c>
      <c r="J198" s="9">
        <v>-3816.4934829118724</v>
      </c>
      <c r="K198" s="10">
        <v>-17090.431259235542</v>
      </c>
      <c r="L198" s="9">
        <v>-3753.1766816918216</v>
      </c>
      <c r="M198" s="9">
        <v>-4524.4171434339987</v>
      </c>
      <c r="N198" s="9">
        <v>-4666.2186363446472</v>
      </c>
      <c r="O198" s="9">
        <v>-5078.3443331143699</v>
      </c>
      <c r="P198" s="10">
        <v>-18022.156794584836</v>
      </c>
      <c r="Q198" s="9">
        <v>-5310.598081717887</v>
      </c>
      <c r="R198" s="9">
        <v>-6947.6287126290927</v>
      </c>
      <c r="S198" s="9">
        <v>-7725.8321279328866</v>
      </c>
      <c r="T198" s="9">
        <v>-7884.6986722950351</v>
      </c>
      <c r="U198" s="10">
        <v>-27868.757594574901</v>
      </c>
      <c r="V198" s="9">
        <v>-7598.8080508876992</v>
      </c>
      <c r="W198" s="9">
        <v>-9970.6331305577642</v>
      </c>
      <c r="X198" s="9">
        <v>-11522.559513799011</v>
      </c>
      <c r="Y198" s="9">
        <v>-13195.762175225558</v>
      </c>
      <c r="Z198" s="10">
        <v>-42287.762870470033</v>
      </c>
      <c r="AA198" s="9">
        <v>-10307.528200406685</v>
      </c>
      <c r="AB198" s="9">
        <v>-13731.459787036671</v>
      </c>
      <c r="AC198" s="9">
        <v>-15783.48684422929</v>
      </c>
      <c r="AD198" s="9">
        <v>-19099.919294972751</v>
      </c>
      <c r="AE198" s="10">
        <v>-58922.394126645399</v>
      </c>
      <c r="AF198" s="9">
        <v>-15102.810694737753</v>
      </c>
      <c r="AG198" s="9">
        <v>-20384.86863428948</v>
      </c>
      <c r="AH198" s="9">
        <v>-22198.917659864128</v>
      </c>
      <c r="AI198" s="9">
        <v>-22665.685345550064</v>
      </c>
      <c r="AJ198" s="10">
        <v>-80352.282334441421</v>
      </c>
      <c r="AK198" s="9">
        <v>-21425.769043093936</v>
      </c>
      <c r="AL198" s="9">
        <v>-24181.289529481608</v>
      </c>
      <c r="AM198" s="9">
        <v>-27529.478193279694</v>
      </c>
      <c r="AN198" s="9">
        <v>-37686.282805058196</v>
      </c>
      <c r="AO198" s="10">
        <v>-110822.81957091345</v>
      </c>
      <c r="AP198" s="9">
        <v>-32815.012263742661</v>
      </c>
      <c r="AQ198" s="9">
        <v>-41595.619401753349</v>
      </c>
      <c r="AR198" s="9">
        <v>-39644.175431336036</v>
      </c>
      <c r="AS198" s="9">
        <v>-36632.709096619794</v>
      </c>
      <c r="AT198" s="10">
        <v>-150687.51619345185</v>
      </c>
      <c r="AU198" s="9">
        <v>-27148.064069940767</v>
      </c>
      <c r="AV198" s="9">
        <v>-24875.239642345186</v>
      </c>
      <c r="AW198" s="9">
        <v>-27097.00128295341</v>
      </c>
      <c r="AX198" s="9">
        <v>-28858.801350229576</v>
      </c>
      <c r="AY198" s="10">
        <v>-107979.10634546894</v>
      </c>
      <c r="AZ198" s="9">
        <v>-24469.88671890357</v>
      </c>
      <c r="BA198" s="9">
        <v>-28744.579730418824</v>
      </c>
      <c r="BB198" s="9">
        <v>-30427.304760234885</v>
      </c>
      <c r="BC198" s="9">
        <v>-36415.267727231709</v>
      </c>
      <c r="BD198" s="10">
        <v>-120057.03893678899</v>
      </c>
      <c r="BE198" s="9">
        <v>-28568.672256310347</v>
      </c>
      <c r="BF198" s="9">
        <v>-33839.890420119984</v>
      </c>
      <c r="BG198" s="9">
        <v>-34752.398463240002</v>
      </c>
      <c r="BH198" s="9">
        <v>-40143.995342429742</v>
      </c>
      <c r="BI198" s="10">
        <v>-137304.95648210007</v>
      </c>
      <c r="BJ198" s="9">
        <v>-30096.06877256</v>
      </c>
      <c r="BK198" s="9">
        <v>-37144.915587450458</v>
      </c>
      <c r="BL198" s="9">
        <v>-35217.008007928649</v>
      </c>
      <c r="BM198" s="9">
        <v>-34312.38339263638</v>
      </c>
      <c r="BN198" s="10">
        <v>-136770.37576057547</v>
      </c>
      <c r="BO198" s="9">
        <v>-26429.202839073587</v>
      </c>
      <c r="BP198" s="9">
        <v>-28111.976173779956</v>
      </c>
      <c r="BQ198" s="9">
        <v>-32697.787182502019</v>
      </c>
      <c r="BR198" s="9">
        <v>-35678.95868897155</v>
      </c>
      <c r="BS198" s="10">
        <v>-122917.92488432711</v>
      </c>
      <c r="BT198" s="9">
        <v>-32893.515342930943</v>
      </c>
      <c r="BU198" s="9">
        <v>-34873.977664945225</v>
      </c>
      <c r="BV198" s="9">
        <v>-35602.150395499637</v>
      </c>
      <c r="BW198" s="9">
        <v>-44695.386317464669</v>
      </c>
      <c r="BX198" s="10">
        <v>-148065.02972084048</v>
      </c>
      <c r="BY198" s="9">
        <v>-36012.042484397818</v>
      </c>
      <c r="BZ198" s="9">
        <v>-27958.712387515359</v>
      </c>
      <c r="CA198" s="9">
        <v>-29163.543779770349</v>
      </c>
      <c r="CB198" s="9">
        <v>-33867.671849591497</v>
      </c>
      <c r="CC198" s="10">
        <v>-127001.97050127502</v>
      </c>
      <c r="CD198" s="9">
        <v>-23455.451321035354</v>
      </c>
      <c r="CE198" s="9">
        <v>-32556.163388335041</v>
      </c>
      <c r="CF198" s="9">
        <v>-32351.76261030091</v>
      </c>
      <c r="CG198" s="9">
        <v>-33312.769104623614</v>
      </c>
      <c r="CH198" s="10">
        <v>-121676.14642429492</v>
      </c>
      <c r="CI198" s="9">
        <v>-25628.41610228</v>
      </c>
      <c r="CJ198" s="9">
        <v>-27643.399086900001</v>
      </c>
      <c r="CK198" s="9">
        <v>-35254.713202799998</v>
      </c>
      <c r="CL198" s="9">
        <v>-33367.331901500002</v>
      </c>
      <c r="CM198" s="10">
        <v>-121893.86029348</v>
      </c>
      <c r="CN198" s="9">
        <v>-30133.424489999998</v>
      </c>
      <c r="CO198" s="9">
        <v>-35987.659010000003</v>
      </c>
      <c r="CP198" s="9">
        <v>-36804.188549999999</v>
      </c>
      <c r="CQ198" s="9">
        <v>-30356.056059999995</v>
      </c>
      <c r="CR198" s="10">
        <v>-133281.32811</v>
      </c>
      <c r="CS198" s="9">
        <v>-25673.90049</v>
      </c>
      <c r="CT198" s="9">
        <v>-30362.952799999999</v>
      </c>
      <c r="CU198" s="9">
        <v>-32910.017829999997</v>
      </c>
      <c r="CV198" s="9">
        <v>-28309.6764</v>
      </c>
      <c r="CW198" s="9">
        <v>-117256.54751999999</v>
      </c>
      <c r="CX198" s="9">
        <v>-24485.566699999999</v>
      </c>
      <c r="CY198" s="9">
        <v>-20638.998909999998</v>
      </c>
      <c r="CZ198" s="9">
        <v>-28179.274570000001</v>
      </c>
      <c r="DA198" s="9">
        <v>-23662.346959999999</v>
      </c>
      <c r="DB198" s="9">
        <v>-96966.187139999995</v>
      </c>
      <c r="DC198" s="9">
        <v>-22599.394680000001</v>
      </c>
      <c r="DD198" s="9">
        <v>-27979.538870000004</v>
      </c>
      <c r="DE198" s="9">
        <v>-30274.832180000001</v>
      </c>
      <c r="DF198" s="9">
        <v>-38420.333989999999</v>
      </c>
      <c r="DG198" s="9">
        <v>-119274.09972</v>
      </c>
      <c r="DH198" s="9">
        <v>-36280.165029999996</v>
      </c>
      <c r="DI198" s="9">
        <v>-36930.662689999997</v>
      </c>
      <c r="DJ198" s="9">
        <v>-39893.531109999996</v>
      </c>
      <c r="DK198" s="9">
        <v>-35632.481690000001</v>
      </c>
      <c r="DL198" s="9">
        <v>-148736.84052</v>
      </c>
      <c r="DM198" s="9">
        <v>-26519.060249999999</v>
      </c>
      <c r="DN198" s="9">
        <v>-32688.543430000002</v>
      </c>
      <c r="DO198" s="9">
        <v>-34061.363880000004</v>
      </c>
      <c r="DP198" s="9">
        <v>-27915.004249999998</v>
      </c>
      <c r="DQ198" s="9">
        <v>-121183.97181</v>
      </c>
    </row>
    <row r="199" spans="1:121">
      <c r="A199" s="17" t="s">
        <v>71</v>
      </c>
      <c r="B199" s="9">
        <v>0</v>
      </c>
      <c r="C199" s="9">
        <v>0</v>
      </c>
      <c r="D199" s="9">
        <v>0</v>
      </c>
      <c r="E199" s="9">
        <v>0</v>
      </c>
      <c r="F199" s="10">
        <v>0</v>
      </c>
      <c r="G199" s="9">
        <v>0</v>
      </c>
      <c r="H199" s="9">
        <v>0</v>
      </c>
      <c r="I199" s="9">
        <v>0</v>
      </c>
      <c r="J199" s="9">
        <v>0</v>
      </c>
      <c r="K199" s="10">
        <v>0</v>
      </c>
      <c r="L199" s="9">
        <v>0</v>
      </c>
      <c r="M199" s="9">
        <v>0</v>
      </c>
      <c r="N199" s="9">
        <v>0</v>
      </c>
      <c r="O199" s="9">
        <v>0</v>
      </c>
      <c r="P199" s="10">
        <v>0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9">
        <v>0</v>
      </c>
      <c r="W199" s="9">
        <v>0</v>
      </c>
      <c r="X199" s="9">
        <v>0</v>
      </c>
      <c r="Y199" s="9">
        <v>0</v>
      </c>
      <c r="Z199" s="10">
        <v>0</v>
      </c>
      <c r="AA199" s="9">
        <v>0</v>
      </c>
      <c r="AB199" s="9">
        <v>0</v>
      </c>
      <c r="AC199" s="9">
        <v>0</v>
      </c>
      <c r="AD199" s="9">
        <v>0</v>
      </c>
      <c r="AE199" s="10">
        <v>0</v>
      </c>
      <c r="AF199" s="9">
        <v>0</v>
      </c>
      <c r="AG199" s="9">
        <v>0</v>
      </c>
      <c r="AH199" s="9">
        <v>0</v>
      </c>
      <c r="AI199" s="9">
        <v>0</v>
      </c>
      <c r="AJ199" s="10">
        <v>0</v>
      </c>
      <c r="AK199" s="9">
        <v>0</v>
      </c>
      <c r="AL199" s="9">
        <v>0</v>
      </c>
      <c r="AM199" s="9">
        <v>0</v>
      </c>
      <c r="AN199" s="9">
        <v>0</v>
      </c>
      <c r="AO199" s="10">
        <v>0</v>
      </c>
      <c r="AP199" s="9">
        <v>0</v>
      </c>
      <c r="AQ199" s="9">
        <v>0</v>
      </c>
      <c r="AR199" s="9">
        <v>0</v>
      </c>
      <c r="AS199" s="9">
        <v>0</v>
      </c>
      <c r="AT199" s="10">
        <v>0</v>
      </c>
      <c r="AU199" s="9">
        <v>0</v>
      </c>
      <c r="AV199" s="9">
        <v>0</v>
      </c>
      <c r="AW199" s="9">
        <v>0</v>
      </c>
      <c r="AX199" s="9">
        <v>0</v>
      </c>
      <c r="AY199" s="10">
        <v>0</v>
      </c>
      <c r="AZ199" s="9">
        <v>0</v>
      </c>
      <c r="BA199" s="9">
        <v>0</v>
      </c>
      <c r="BB199" s="9">
        <v>0</v>
      </c>
      <c r="BC199" s="9">
        <v>0</v>
      </c>
      <c r="BD199" s="10">
        <v>0</v>
      </c>
      <c r="BE199" s="9">
        <v>0</v>
      </c>
      <c r="BF199" s="9">
        <v>0</v>
      </c>
      <c r="BG199" s="9">
        <v>0</v>
      </c>
      <c r="BH199" s="9">
        <v>0</v>
      </c>
      <c r="BI199" s="10">
        <v>0</v>
      </c>
      <c r="BJ199" s="9">
        <v>0</v>
      </c>
      <c r="BK199" s="9">
        <v>0</v>
      </c>
      <c r="BL199" s="9">
        <v>0</v>
      </c>
      <c r="BM199" s="9">
        <v>0</v>
      </c>
      <c r="BN199" s="10">
        <v>0</v>
      </c>
      <c r="BO199" s="9">
        <v>0</v>
      </c>
      <c r="BP199" s="9">
        <v>0</v>
      </c>
      <c r="BQ199" s="9">
        <v>0</v>
      </c>
      <c r="BR199" s="9">
        <v>0</v>
      </c>
      <c r="BS199" s="10">
        <v>0</v>
      </c>
      <c r="BT199" s="9">
        <v>0</v>
      </c>
      <c r="BU199" s="9">
        <v>0</v>
      </c>
      <c r="BV199" s="9">
        <v>0</v>
      </c>
      <c r="BW199" s="9">
        <v>0</v>
      </c>
      <c r="BX199" s="10">
        <v>0</v>
      </c>
      <c r="BY199" s="9">
        <v>0</v>
      </c>
      <c r="BZ199" s="9">
        <v>0</v>
      </c>
      <c r="CA199" s="9">
        <v>0</v>
      </c>
      <c r="CB199" s="9">
        <v>0</v>
      </c>
      <c r="CC199" s="10">
        <v>0</v>
      </c>
      <c r="CD199" s="9">
        <v>0</v>
      </c>
      <c r="CE199" s="9">
        <v>0</v>
      </c>
      <c r="CF199" s="9">
        <v>0</v>
      </c>
      <c r="CG199" s="9">
        <v>0</v>
      </c>
      <c r="CH199" s="10">
        <v>0</v>
      </c>
      <c r="CI199" s="9">
        <v>0</v>
      </c>
      <c r="CJ199" s="9">
        <v>0</v>
      </c>
      <c r="CK199" s="9">
        <v>0</v>
      </c>
      <c r="CL199" s="9">
        <v>0</v>
      </c>
      <c r="CM199" s="10">
        <v>0</v>
      </c>
      <c r="CN199" s="9">
        <v>0</v>
      </c>
      <c r="CO199" s="9">
        <v>0</v>
      </c>
      <c r="CP199" s="9">
        <v>0</v>
      </c>
      <c r="CQ199" s="9">
        <v>0</v>
      </c>
      <c r="CR199" s="10">
        <v>0</v>
      </c>
      <c r="CS199" s="9">
        <v>0</v>
      </c>
      <c r="CT199" s="9">
        <v>0</v>
      </c>
      <c r="CU199" s="9">
        <v>0</v>
      </c>
      <c r="CV199" s="9">
        <v>0</v>
      </c>
      <c r="CW199" s="9">
        <v>0</v>
      </c>
      <c r="CX199" s="9">
        <v>0</v>
      </c>
      <c r="CY199" s="9">
        <v>0</v>
      </c>
      <c r="CZ199" s="9">
        <v>0</v>
      </c>
      <c r="DA199" s="9">
        <v>0</v>
      </c>
      <c r="DB199" s="9">
        <v>0</v>
      </c>
      <c r="DC199" s="9">
        <v>0</v>
      </c>
      <c r="DD199" s="9">
        <v>0</v>
      </c>
      <c r="DE199" s="9">
        <v>0</v>
      </c>
      <c r="DF199" s="9">
        <v>0</v>
      </c>
      <c r="DG199" s="9">
        <v>0</v>
      </c>
      <c r="DH199" s="9">
        <v>0</v>
      </c>
      <c r="DI199" s="9">
        <v>0</v>
      </c>
      <c r="DJ199" s="9">
        <v>0</v>
      </c>
      <c r="DK199" s="9">
        <v>0</v>
      </c>
      <c r="DL199" s="9">
        <v>0</v>
      </c>
      <c r="DM199" s="9">
        <v>0</v>
      </c>
      <c r="DN199" s="9">
        <v>0</v>
      </c>
      <c r="DO199" s="9">
        <v>0</v>
      </c>
      <c r="DP199" s="9">
        <v>0</v>
      </c>
      <c r="DQ199" s="9">
        <v>0</v>
      </c>
    </row>
    <row r="200" spans="1:121">
      <c r="A200" s="16" t="s">
        <v>256</v>
      </c>
      <c r="B200" s="9">
        <v>0</v>
      </c>
      <c r="C200" s="9">
        <v>0</v>
      </c>
      <c r="D200" s="9">
        <v>0</v>
      </c>
      <c r="E200" s="9">
        <v>0</v>
      </c>
      <c r="F200" s="10">
        <v>0</v>
      </c>
      <c r="G200" s="9">
        <v>0</v>
      </c>
      <c r="H200" s="9">
        <v>0</v>
      </c>
      <c r="I200" s="9">
        <v>0</v>
      </c>
      <c r="J200" s="9">
        <v>0</v>
      </c>
      <c r="K200" s="10">
        <v>0</v>
      </c>
      <c r="L200" s="9">
        <v>0</v>
      </c>
      <c r="M200" s="9">
        <v>0</v>
      </c>
      <c r="N200" s="9">
        <v>0</v>
      </c>
      <c r="O200" s="9">
        <v>0</v>
      </c>
      <c r="P200" s="10">
        <v>0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9">
        <v>0</v>
      </c>
      <c r="W200" s="9">
        <v>0</v>
      </c>
      <c r="X200" s="9">
        <v>0</v>
      </c>
      <c r="Y200" s="9">
        <v>0</v>
      </c>
      <c r="Z200" s="10">
        <v>0</v>
      </c>
      <c r="AA200" s="9">
        <v>0</v>
      </c>
      <c r="AB200" s="9">
        <v>0</v>
      </c>
      <c r="AC200" s="9">
        <v>0</v>
      </c>
      <c r="AD200" s="9">
        <v>0</v>
      </c>
      <c r="AE200" s="10">
        <v>0</v>
      </c>
      <c r="AF200" s="9">
        <v>0</v>
      </c>
      <c r="AG200" s="9">
        <v>0</v>
      </c>
      <c r="AH200" s="9">
        <v>0</v>
      </c>
      <c r="AI200" s="9">
        <v>0</v>
      </c>
      <c r="AJ200" s="10">
        <v>0</v>
      </c>
      <c r="AK200" s="9">
        <v>0</v>
      </c>
      <c r="AL200" s="9">
        <v>0</v>
      </c>
      <c r="AM200" s="9">
        <v>0</v>
      </c>
      <c r="AN200" s="9">
        <v>0</v>
      </c>
      <c r="AO200" s="10">
        <v>0</v>
      </c>
      <c r="AP200" s="9">
        <v>0</v>
      </c>
      <c r="AQ200" s="9">
        <v>0</v>
      </c>
      <c r="AR200" s="9">
        <v>0</v>
      </c>
      <c r="AS200" s="9">
        <v>0</v>
      </c>
      <c r="AT200" s="10">
        <v>0</v>
      </c>
      <c r="AU200" s="9">
        <v>0</v>
      </c>
      <c r="AV200" s="9">
        <v>0</v>
      </c>
      <c r="AW200" s="9">
        <v>0</v>
      </c>
      <c r="AX200" s="9">
        <v>0</v>
      </c>
      <c r="AY200" s="10">
        <v>0</v>
      </c>
      <c r="AZ200" s="9">
        <v>0</v>
      </c>
      <c r="BA200" s="9">
        <v>0</v>
      </c>
      <c r="BB200" s="9">
        <v>0</v>
      </c>
      <c r="BC200" s="9">
        <v>0</v>
      </c>
      <c r="BD200" s="10">
        <v>0</v>
      </c>
      <c r="BE200" s="9">
        <v>0</v>
      </c>
      <c r="BF200" s="9">
        <v>0</v>
      </c>
      <c r="BG200" s="9">
        <v>0</v>
      </c>
      <c r="BH200" s="9">
        <v>0</v>
      </c>
      <c r="BI200" s="10">
        <v>0</v>
      </c>
      <c r="BJ200" s="9">
        <v>0</v>
      </c>
      <c r="BK200" s="9">
        <v>0</v>
      </c>
      <c r="BL200" s="9">
        <v>0</v>
      </c>
      <c r="BM200" s="9">
        <v>0</v>
      </c>
      <c r="BN200" s="10">
        <v>0</v>
      </c>
      <c r="BO200" s="9">
        <v>0</v>
      </c>
      <c r="BP200" s="9">
        <v>0</v>
      </c>
      <c r="BQ200" s="9">
        <v>0</v>
      </c>
      <c r="BR200" s="9">
        <v>0</v>
      </c>
      <c r="BS200" s="10">
        <v>0</v>
      </c>
      <c r="BT200" s="9">
        <v>0</v>
      </c>
      <c r="BU200" s="9">
        <v>0</v>
      </c>
      <c r="BV200" s="9">
        <v>0</v>
      </c>
      <c r="BW200" s="9">
        <v>0</v>
      </c>
      <c r="BX200" s="10">
        <v>0</v>
      </c>
      <c r="BY200" s="9">
        <v>0</v>
      </c>
      <c r="BZ200" s="9">
        <v>0</v>
      </c>
      <c r="CA200" s="9">
        <v>0</v>
      </c>
      <c r="CB200" s="9">
        <v>0</v>
      </c>
      <c r="CC200" s="10">
        <v>0</v>
      </c>
      <c r="CD200" s="9">
        <v>0</v>
      </c>
      <c r="CE200" s="9">
        <v>0</v>
      </c>
      <c r="CF200" s="9">
        <v>0</v>
      </c>
      <c r="CG200" s="9">
        <v>0</v>
      </c>
      <c r="CH200" s="10">
        <v>0</v>
      </c>
      <c r="CI200" s="9">
        <v>0</v>
      </c>
      <c r="CJ200" s="9">
        <v>0</v>
      </c>
      <c r="CK200" s="9">
        <v>0</v>
      </c>
      <c r="CL200" s="9">
        <v>0</v>
      </c>
      <c r="CM200" s="10">
        <v>0</v>
      </c>
      <c r="CN200" s="9">
        <v>0</v>
      </c>
      <c r="CO200" s="9">
        <v>0</v>
      </c>
      <c r="CP200" s="9">
        <v>0</v>
      </c>
      <c r="CQ200" s="9">
        <v>0</v>
      </c>
      <c r="CR200" s="10">
        <v>0</v>
      </c>
      <c r="CS200" s="9">
        <v>0</v>
      </c>
      <c r="CT200" s="9">
        <v>0</v>
      </c>
      <c r="CU200" s="9">
        <v>0</v>
      </c>
      <c r="CV200" s="9">
        <v>0</v>
      </c>
      <c r="CW200" s="9">
        <v>0</v>
      </c>
      <c r="CX200" s="9">
        <v>0</v>
      </c>
      <c r="CY200" s="9">
        <v>0</v>
      </c>
      <c r="CZ200" s="9">
        <v>0</v>
      </c>
      <c r="DA200" s="9">
        <v>0</v>
      </c>
      <c r="DB200" s="9">
        <v>0</v>
      </c>
      <c r="DC200" s="9">
        <v>0</v>
      </c>
      <c r="DD200" s="9">
        <v>0</v>
      </c>
      <c r="DE200" s="9">
        <v>0</v>
      </c>
      <c r="DF200" s="9">
        <v>0</v>
      </c>
      <c r="DG200" s="9">
        <v>0</v>
      </c>
      <c r="DH200" s="9">
        <v>0</v>
      </c>
      <c r="DI200" s="9">
        <v>0</v>
      </c>
      <c r="DJ200" s="9">
        <v>0</v>
      </c>
      <c r="DK200" s="9">
        <v>0</v>
      </c>
      <c r="DL200" s="9">
        <v>0</v>
      </c>
      <c r="DM200" s="9">
        <v>0</v>
      </c>
      <c r="DN200" s="9">
        <v>0</v>
      </c>
      <c r="DO200" s="9">
        <v>0</v>
      </c>
      <c r="DP200" s="9">
        <v>0</v>
      </c>
      <c r="DQ200" s="9">
        <v>0</v>
      </c>
    </row>
    <row r="201" spans="1:121">
      <c r="A201" s="16" t="s">
        <v>257</v>
      </c>
      <c r="B201" s="9">
        <v>0</v>
      </c>
      <c r="C201" s="9">
        <v>0</v>
      </c>
      <c r="D201" s="9">
        <v>0</v>
      </c>
      <c r="E201" s="9">
        <v>0</v>
      </c>
      <c r="F201" s="10">
        <v>0</v>
      </c>
      <c r="G201" s="9">
        <v>0</v>
      </c>
      <c r="H201" s="9">
        <v>0</v>
      </c>
      <c r="I201" s="9">
        <v>0</v>
      </c>
      <c r="J201" s="9">
        <v>0</v>
      </c>
      <c r="K201" s="10">
        <v>0</v>
      </c>
      <c r="L201" s="9">
        <v>0</v>
      </c>
      <c r="M201" s="9">
        <v>0</v>
      </c>
      <c r="N201" s="9">
        <v>0</v>
      </c>
      <c r="O201" s="9">
        <v>0</v>
      </c>
      <c r="P201" s="10">
        <v>0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9">
        <v>0</v>
      </c>
      <c r="W201" s="9">
        <v>0</v>
      </c>
      <c r="X201" s="9">
        <v>0</v>
      </c>
      <c r="Y201" s="9">
        <v>0</v>
      </c>
      <c r="Z201" s="10">
        <v>0</v>
      </c>
      <c r="AA201" s="9">
        <v>0</v>
      </c>
      <c r="AB201" s="9">
        <v>0</v>
      </c>
      <c r="AC201" s="9">
        <v>0</v>
      </c>
      <c r="AD201" s="9">
        <v>0</v>
      </c>
      <c r="AE201" s="10">
        <v>0</v>
      </c>
      <c r="AF201" s="9">
        <v>0</v>
      </c>
      <c r="AG201" s="9">
        <v>0</v>
      </c>
      <c r="AH201" s="9">
        <v>0</v>
      </c>
      <c r="AI201" s="9">
        <v>0</v>
      </c>
      <c r="AJ201" s="10">
        <v>0</v>
      </c>
      <c r="AK201" s="9">
        <v>0</v>
      </c>
      <c r="AL201" s="9">
        <v>0</v>
      </c>
      <c r="AM201" s="9">
        <v>0</v>
      </c>
      <c r="AN201" s="9">
        <v>0</v>
      </c>
      <c r="AO201" s="10">
        <v>0</v>
      </c>
      <c r="AP201" s="9">
        <v>0</v>
      </c>
      <c r="AQ201" s="9">
        <v>0</v>
      </c>
      <c r="AR201" s="9">
        <v>0</v>
      </c>
      <c r="AS201" s="9">
        <v>0</v>
      </c>
      <c r="AT201" s="10">
        <v>0</v>
      </c>
      <c r="AU201" s="9">
        <v>0</v>
      </c>
      <c r="AV201" s="9">
        <v>0</v>
      </c>
      <c r="AW201" s="9">
        <v>0</v>
      </c>
      <c r="AX201" s="9">
        <v>0</v>
      </c>
      <c r="AY201" s="10">
        <v>0</v>
      </c>
      <c r="AZ201" s="9">
        <v>0</v>
      </c>
      <c r="BA201" s="9">
        <v>0</v>
      </c>
      <c r="BB201" s="9">
        <v>0</v>
      </c>
      <c r="BC201" s="9">
        <v>0</v>
      </c>
      <c r="BD201" s="10">
        <v>0</v>
      </c>
      <c r="BE201" s="9">
        <v>0</v>
      </c>
      <c r="BF201" s="9">
        <v>0</v>
      </c>
      <c r="BG201" s="9">
        <v>0</v>
      </c>
      <c r="BH201" s="9">
        <v>0</v>
      </c>
      <c r="BI201" s="10">
        <v>0</v>
      </c>
      <c r="BJ201" s="9">
        <v>0</v>
      </c>
      <c r="BK201" s="9">
        <v>0</v>
      </c>
      <c r="BL201" s="9">
        <v>0</v>
      </c>
      <c r="BM201" s="9">
        <v>0</v>
      </c>
      <c r="BN201" s="10">
        <v>0</v>
      </c>
      <c r="BO201" s="9">
        <v>0</v>
      </c>
      <c r="BP201" s="9">
        <v>0</v>
      </c>
      <c r="BQ201" s="9">
        <v>0</v>
      </c>
      <c r="BR201" s="9">
        <v>0</v>
      </c>
      <c r="BS201" s="10">
        <v>0</v>
      </c>
      <c r="BT201" s="9">
        <v>0</v>
      </c>
      <c r="BU201" s="9">
        <v>0</v>
      </c>
      <c r="BV201" s="9">
        <v>0</v>
      </c>
      <c r="BW201" s="9">
        <v>0</v>
      </c>
      <c r="BX201" s="10">
        <v>0</v>
      </c>
      <c r="BY201" s="9">
        <v>0</v>
      </c>
      <c r="BZ201" s="9">
        <v>0</v>
      </c>
      <c r="CA201" s="9">
        <v>0</v>
      </c>
      <c r="CB201" s="9">
        <v>0</v>
      </c>
      <c r="CC201" s="10">
        <v>0</v>
      </c>
      <c r="CD201" s="9">
        <v>0</v>
      </c>
      <c r="CE201" s="9">
        <v>0</v>
      </c>
      <c r="CF201" s="9">
        <v>0</v>
      </c>
      <c r="CG201" s="9">
        <v>0</v>
      </c>
      <c r="CH201" s="10">
        <v>0</v>
      </c>
      <c r="CI201" s="9">
        <v>0</v>
      </c>
      <c r="CJ201" s="9">
        <v>0</v>
      </c>
      <c r="CK201" s="9">
        <v>0</v>
      </c>
      <c r="CL201" s="9">
        <v>0</v>
      </c>
      <c r="CM201" s="10">
        <v>0</v>
      </c>
      <c r="CN201" s="9">
        <v>0</v>
      </c>
      <c r="CO201" s="9">
        <v>0</v>
      </c>
      <c r="CP201" s="9">
        <v>0</v>
      </c>
      <c r="CQ201" s="9">
        <v>0</v>
      </c>
      <c r="CR201" s="10">
        <v>0</v>
      </c>
      <c r="CS201" s="9">
        <v>0</v>
      </c>
      <c r="CT201" s="9">
        <v>0</v>
      </c>
      <c r="CU201" s="9">
        <v>0</v>
      </c>
      <c r="CV201" s="9">
        <v>0</v>
      </c>
      <c r="CW201" s="9">
        <v>0</v>
      </c>
      <c r="CX201" s="9">
        <v>0</v>
      </c>
      <c r="CY201" s="9">
        <v>0</v>
      </c>
      <c r="CZ201" s="9">
        <v>0</v>
      </c>
      <c r="DA201" s="9">
        <v>0</v>
      </c>
      <c r="DB201" s="9">
        <v>0</v>
      </c>
      <c r="DC201" s="9">
        <v>0</v>
      </c>
      <c r="DD201" s="9">
        <v>0</v>
      </c>
      <c r="DE201" s="9">
        <v>0</v>
      </c>
      <c r="DF201" s="9">
        <v>0</v>
      </c>
      <c r="DG201" s="9">
        <v>0</v>
      </c>
      <c r="DH201" s="9">
        <v>0</v>
      </c>
      <c r="DI201" s="9">
        <v>0</v>
      </c>
      <c r="DJ201" s="9">
        <v>0</v>
      </c>
      <c r="DK201" s="9">
        <v>0</v>
      </c>
      <c r="DL201" s="9">
        <v>0</v>
      </c>
      <c r="DM201" s="9">
        <v>0</v>
      </c>
      <c r="DN201" s="9">
        <v>0</v>
      </c>
      <c r="DO201" s="9">
        <v>0</v>
      </c>
      <c r="DP201" s="9">
        <v>0</v>
      </c>
      <c r="DQ201" s="9">
        <v>0</v>
      </c>
    </row>
    <row r="202" spans="1:121">
      <c r="A202" s="17" t="s">
        <v>302</v>
      </c>
      <c r="B202" s="9">
        <v>-1212.2572219122749</v>
      </c>
      <c r="C202" s="9">
        <v>-1476.1642810371272</v>
      </c>
      <c r="D202" s="9">
        <v>-2879.3064385566877</v>
      </c>
      <c r="E202" s="9">
        <v>-2233.4961127540123</v>
      </c>
      <c r="F202" s="10">
        <v>-7801.2240542601012</v>
      </c>
      <c r="G202" s="9">
        <v>-1476.5425588951096</v>
      </c>
      <c r="H202" s="9">
        <v>-2154.4875087920595</v>
      </c>
      <c r="I202" s="9">
        <v>-1529.0636760434159</v>
      </c>
      <c r="J202" s="9">
        <v>-1376.1031154941481</v>
      </c>
      <c r="K202" s="10">
        <v>-6536.196859224734</v>
      </c>
      <c r="L202" s="9">
        <v>-1380.4738881374394</v>
      </c>
      <c r="M202" s="9">
        <v>-1748.6129929747103</v>
      </c>
      <c r="N202" s="9">
        <v>-1154.937361881699</v>
      </c>
      <c r="O202" s="9">
        <v>-1804.0543599596458</v>
      </c>
      <c r="P202" s="10">
        <v>-6088.0786029534947</v>
      </c>
      <c r="Q202" s="9">
        <v>-2240.1891794831254</v>
      </c>
      <c r="R202" s="9">
        <v>-2613.3735993746177</v>
      </c>
      <c r="S202" s="9">
        <v>-3982.9261654234492</v>
      </c>
      <c r="T202" s="9">
        <v>-3883.3843232210857</v>
      </c>
      <c r="U202" s="10">
        <v>-12719.873267502278</v>
      </c>
      <c r="V202" s="9">
        <v>-3361.2869145230175</v>
      </c>
      <c r="W202" s="9">
        <v>-6857.3000713875554</v>
      </c>
      <c r="X202" s="9">
        <v>-7158.6292632980021</v>
      </c>
      <c r="Y202" s="9">
        <v>-9043.7627493937653</v>
      </c>
      <c r="Z202" s="10">
        <v>-26420.978998602342</v>
      </c>
      <c r="AA202" s="9">
        <v>-6573.8777357207637</v>
      </c>
      <c r="AB202" s="9">
        <v>-7810.3526012041066</v>
      </c>
      <c r="AC202" s="9">
        <v>-11117.970296859292</v>
      </c>
      <c r="AD202" s="9">
        <v>-13209.810585977022</v>
      </c>
      <c r="AE202" s="10">
        <v>-38712.011219761182</v>
      </c>
      <c r="AF202" s="9">
        <v>-9790.9444031202474</v>
      </c>
      <c r="AG202" s="9">
        <v>-13868.772980589592</v>
      </c>
      <c r="AH202" s="9">
        <v>-16612.815589330236</v>
      </c>
      <c r="AI202" s="9">
        <v>-16668.809813521682</v>
      </c>
      <c r="AJ202" s="10">
        <v>-56941.342786561756</v>
      </c>
      <c r="AK202" s="9">
        <v>-15451.890754589727</v>
      </c>
      <c r="AL202" s="9">
        <v>-18480.670269432194</v>
      </c>
      <c r="AM202" s="9">
        <v>-21562.106789874677</v>
      </c>
      <c r="AN202" s="9">
        <v>-28933.334713852102</v>
      </c>
      <c r="AO202" s="10">
        <v>-84428.0025277487</v>
      </c>
      <c r="AP202" s="9">
        <v>-23627.761910865996</v>
      </c>
      <c r="AQ202" s="9">
        <v>-30688.808630723215</v>
      </c>
      <c r="AR202" s="9">
        <v>-27415.679410441811</v>
      </c>
      <c r="AS202" s="9">
        <v>-25175.835409811814</v>
      </c>
      <c r="AT202" s="10">
        <v>-106908.08536184284</v>
      </c>
      <c r="AU202" s="9">
        <v>-15812.008483109072</v>
      </c>
      <c r="AV202" s="9">
        <v>-17477.537903937889</v>
      </c>
      <c r="AW202" s="9">
        <v>-19387.520655339704</v>
      </c>
      <c r="AX202" s="9">
        <v>-21157.846455794395</v>
      </c>
      <c r="AY202" s="10">
        <v>-73834.913498181064</v>
      </c>
      <c r="AZ202" s="9">
        <v>-16623.826220961571</v>
      </c>
      <c r="BA202" s="9">
        <v>-20838.235455673821</v>
      </c>
      <c r="BB202" s="9">
        <v>-22087.188365434886</v>
      </c>
      <c r="BC202" s="9">
        <v>-26721.091509951711</v>
      </c>
      <c r="BD202" s="10">
        <v>-86270.341552021986</v>
      </c>
      <c r="BE202" s="9">
        <v>-21291.848584050349</v>
      </c>
      <c r="BF202" s="9">
        <v>-25531.85916083998</v>
      </c>
      <c r="BG202" s="9">
        <v>-26651.288790000002</v>
      </c>
      <c r="BH202" s="9">
        <v>-32087.968476689737</v>
      </c>
      <c r="BI202" s="10">
        <v>-105562.96501158008</v>
      </c>
      <c r="BJ202" s="9">
        <v>-23703.523855800002</v>
      </c>
      <c r="BK202" s="9">
        <v>-27585.974156249431</v>
      </c>
      <c r="BL202" s="9">
        <v>-27697.206463393697</v>
      </c>
      <c r="BM202" s="9">
        <v>-25219.516071093894</v>
      </c>
      <c r="BN202" s="10">
        <v>-104206.22054653702</v>
      </c>
      <c r="BO202" s="9">
        <v>-18884.21675</v>
      </c>
      <c r="BP202" s="9">
        <v>-20010.188440000002</v>
      </c>
      <c r="BQ202" s="9">
        <v>-24532.670020000001</v>
      </c>
      <c r="BR202" s="9">
        <v>-25615.861339999999</v>
      </c>
      <c r="BS202" s="10">
        <v>-89042.936550000013</v>
      </c>
      <c r="BT202" s="9">
        <v>-24331.841760000003</v>
      </c>
      <c r="BU202" s="9">
        <v>-26895.932229999999</v>
      </c>
      <c r="BV202" s="9">
        <v>-25445.101840000003</v>
      </c>
      <c r="BW202" s="9">
        <v>-31184.092499999999</v>
      </c>
      <c r="BX202" s="10">
        <v>-107856.96833</v>
      </c>
      <c r="BY202" s="9">
        <v>-25398.25015</v>
      </c>
      <c r="BZ202" s="9">
        <v>-21024.382960000003</v>
      </c>
      <c r="CA202" s="9">
        <v>-20837.594280000001</v>
      </c>
      <c r="CB202" s="9">
        <v>-25925.006979999998</v>
      </c>
      <c r="CC202" s="10">
        <v>-93185.234369999991</v>
      </c>
      <c r="CD202" s="9">
        <v>-15867.499750000003</v>
      </c>
      <c r="CE202" s="9">
        <v>-22662.160470000003</v>
      </c>
      <c r="CF202" s="9">
        <v>-26623.43664</v>
      </c>
      <c r="CG202" s="9">
        <v>-27708.88897</v>
      </c>
      <c r="CH202" s="10">
        <v>-92861.985830000005</v>
      </c>
      <c r="CI202" s="9">
        <v>-18841.364129999998</v>
      </c>
      <c r="CJ202" s="9">
        <v>-21691.572220000002</v>
      </c>
      <c r="CK202" s="9">
        <v>-28933.08467</v>
      </c>
      <c r="CL202" s="9">
        <v>-27988.410559999997</v>
      </c>
      <c r="CM202" s="10">
        <v>-97454.431580000004</v>
      </c>
      <c r="CN202" s="9">
        <v>-23870.496230000001</v>
      </c>
      <c r="CO202" s="9">
        <v>-30233.691880000002</v>
      </c>
      <c r="CP202" s="9">
        <v>-30585.322560000001</v>
      </c>
      <c r="CQ202" s="9">
        <v>-25255.511549999999</v>
      </c>
      <c r="CR202" s="10">
        <v>-109945.02222</v>
      </c>
      <c r="CS202" s="9">
        <v>-19500.12572</v>
      </c>
      <c r="CT202" s="9">
        <v>-24359.807849999997</v>
      </c>
      <c r="CU202" s="9">
        <v>-26122.875789999998</v>
      </c>
      <c r="CV202" s="9">
        <v>-23193.513870000002</v>
      </c>
      <c r="CW202" s="9">
        <v>-93176.32322999998</v>
      </c>
      <c r="CX202" s="9">
        <v>-16893.427250000001</v>
      </c>
      <c r="CY202" s="9">
        <v>-14528.01052</v>
      </c>
      <c r="CZ202" s="9">
        <v>-21574.41949</v>
      </c>
      <c r="DA202" s="9">
        <v>-17451.67698</v>
      </c>
      <c r="DB202" s="9">
        <v>-70447.534240000008</v>
      </c>
      <c r="DC202" s="9">
        <v>-14284.63746</v>
      </c>
      <c r="DD202" s="9">
        <v>-19495.73976</v>
      </c>
      <c r="DE202" s="9">
        <v>-23234.14618</v>
      </c>
      <c r="DF202" s="9">
        <v>-20393.762610000002</v>
      </c>
      <c r="DG202" s="9">
        <v>-77408.286010000011</v>
      </c>
      <c r="DH202" s="9">
        <v>-17807.735420000001</v>
      </c>
      <c r="DI202" s="9">
        <v>-23957.416319999997</v>
      </c>
      <c r="DJ202" s="9">
        <v>-28750.623229999997</v>
      </c>
      <c r="DK202" s="9">
        <v>-23921.52204</v>
      </c>
      <c r="DL202" s="9">
        <v>-94437.297009999995</v>
      </c>
      <c r="DM202" s="9">
        <v>-21713.65928</v>
      </c>
      <c r="DN202" s="9">
        <v>-25192.740260000002</v>
      </c>
      <c r="DO202" s="9">
        <v>-27880.314140000002</v>
      </c>
      <c r="DP202" s="9">
        <v>-22411.340390000001</v>
      </c>
      <c r="DQ202" s="9">
        <v>-97198.054069999998</v>
      </c>
    </row>
    <row r="203" spans="1:121">
      <c r="A203" s="16" t="s">
        <v>256</v>
      </c>
      <c r="B203" s="9">
        <v>1349.9774360877263</v>
      </c>
      <c r="C203" s="9">
        <v>1578.5915814724472</v>
      </c>
      <c r="D203" s="9">
        <v>673.0947887741595</v>
      </c>
      <c r="E203" s="9">
        <v>1539.6719697671988</v>
      </c>
      <c r="F203" s="10">
        <v>5141.3357761015322</v>
      </c>
      <c r="G203" s="9">
        <v>1575.8957261048874</v>
      </c>
      <c r="H203" s="9">
        <v>1809.9345198419487</v>
      </c>
      <c r="I203" s="9">
        <v>2263.757593356589</v>
      </c>
      <c r="J203" s="9">
        <v>1667.6141907058607</v>
      </c>
      <c r="K203" s="10">
        <v>7317.2020300092863</v>
      </c>
      <c r="L203" s="9">
        <v>1646.3847946625554</v>
      </c>
      <c r="M203" s="9">
        <v>2117.100211025293</v>
      </c>
      <c r="N203" s="9">
        <v>2347.4441205183007</v>
      </c>
      <c r="O203" s="9">
        <v>2192.4187802403649</v>
      </c>
      <c r="P203" s="10">
        <v>8303.3479064465137</v>
      </c>
      <c r="Q203" s="9">
        <v>1634.177528916877</v>
      </c>
      <c r="R203" s="9">
        <v>2123.8240840253829</v>
      </c>
      <c r="S203" s="9">
        <v>2239.9473383765539</v>
      </c>
      <c r="T203" s="9">
        <v>2207.6242185788933</v>
      </c>
      <c r="U203" s="10">
        <v>8205.573169897707</v>
      </c>
      <c r="V203" s="9">
        <v>2379.1445702770011</v>
      </c>
      <c r="W203" s="9">
        <v>1560.442857372153</v>
      </c>
      <c r="X203" s="9">
        <v>2575.7528705019981</v>
      </c>
      <c r="Y203" s="9">
        <v>2045.9921052062373</v>
      </c>
      <c r="Z203" s="10">
        <v>8561.3324033573881</v>
      </c>
      <c r="AA203" s="9">
        <v>1841.983834679233</v>
      </c>
      <c r="AB203" s="9">
        <v>2473.0349009861502</v>
      </c>
      <c r="AC203" s="9">
        <v>2527.0607574016394</v>
      </c>
      <c r="AD203" s="9">
        <v>2537.9266165889644</v>
      </c>
      <c r="AE203" s="10">
        <v>9380.0061096559875</v>
      </c>
      <c r="AF203" s="9">
        <v>2676.1725760838376</v>
      </c>
      <c r="AG203" s="9">
        <v>2977.543949771085</v>
      </c>
      <c r="AH203" s="9">
        <v>2979.5175932800294</v>
      </c>
      <c r="AI203" s="9">
        <v>2596.7090382568676</v>
      </c>
      <c r="AJ203" s="10">
        <v>11229.943157391819</v>
      </c>
      <c r="AK203" s="9">
        <v>2521.7707195842927</v>
      </c>
      <c r="AL203" s="9">
        <v>2652.6003792816127</v>
      </c>
      <c r="AM203" s="9">
        <v>3100.8584406705213</v>
      </c>
      <c r="AN203" s="9">
        <v>2779.1112263079203</v>
      </c>
      <c r="AO203" s="10">
        <v>11054.340765844347</v>
      </c>
      <c r="AP203" s="9">
        <v>2708.6916254257985</v>
      </c>
      <c r="AQ203" s="9">
        <v>3374.0635795892445</v>
      </c>
      <c r="AR203" s="9">
        <v>2968.2995875961019</v>
      </c>
      <c r="AS203" s="9">
        <v>2971.5282220313097</v>
      </c>
      <c r="AT203" s="10">
        <v>12022.583014642454</v>
      </c>
      <c r="AU203" s="9">
        <v>2203.8007490457467</v>
      </c>
      <c r="AV203" s="9">
        <v>2465.813392483853</v>
      </c>
      <c r="AW203" s="9">
        <v>2800.2108881093895</v>
      </c>
      <c r="AX203" s="9">
        <v>3007.4393835863243</v>
      </c>
      <c r="AY203" s="10">
        <v>10477.264413225314</v>
      </c>
      <c r="AZ203" s="9">
        <v>2744.6356999999998</v>
      </c>
      <c r="BA203" s="9">
        <v>2998.0574299999998</v>
      </c>
      <c r="BB203" s="9">
        <v>3204.1481100000001</v>
      </c>
      <c r="BC203" s="9">
        <v>3309.96317</v>
      </c>
      <c r="BD203" s="10">
        <v>12256.804410000001</v>
      </c>
      <c r="BE203" s="9">
        <v>3109.2999799999998</v>
      </c>
      <c r="BF203" s="9">
        <v>3976.8867399999999</v>
      </c>
      <c r="BG203" s="9">
        <v>4543.2941099999998</v>
      </c>
      <c r="BH203" s="9">
        <v>3954.4697099999998</v>
      </c>
      <c r="BI203" s="10">
        <v>15583.95054</v>
      </c>
      <c r="BJ203" s="9">
        <v>3537.5957899999999</v>
      </c>
      <c r="BK203" s="9">
        <v>4173.4418900000001</v>
      </c>
      <c r="BL203" s="9">
        <v>4234.4439599999996</v>
      </c>
      <c r="BM203" s="9">
        <v>4366.0456700000004</v>
      </c>
      <c r="BN203" s="10">
        <v>16311.527309999998</v>
      </c>
      <c r="BO203" s="9">
        <v>4225.4462299999996</v>
      </c>
      <c r="BP203" s="9">
        <v>3470.4006300000001</v>
      </c>
      <c r="BQ203" s="9">
        <v>4012.2087099999999</v>
      </c>
      <c r="BR203" s="9">
        <v>4114.2115000000003</v>
      </c>
      <c r="BS203" s="10">
        <v>15822.267070000002</v>
      </c>
      <c r="BT203" s="9">
        <v>3282.36438</v>
      </c>
      <c r="BU203" s="9">
        <v>3637.73513</v>
      </c>
      <c r="BV203" s="9">
        <v>4123.3936599999997</v>
      </c>
      <c r="BW203" s="9">
        <v>3908.1633200000001</v>
      </c>
      <c r="BX203" s="10">
        <v>14951.656489999999</v>
      </c>
      <c r="BY203" s="9">
        <v>3660.2348499999998</v>
      </c>
      <c r="BZ203" s="9">
        <v>3413.8214600000001</v>
      </c>
      <c r="CA203" s="9">
        <v>2859.4334800000001</v>
      </c>
      <c r="CB203" s="9">
        <v>2982.8808399999998</v>
      </c>
      <c r="CC203" s="10">
        <v>12916.370629999999</v>
      </c>
      <c r="CD203" s="9">
        <v>2283.3471</v>
      </c>
      <c r="CE203" s="9">
        <v>1999.69028</v>
      </c>
      <c r="CF203" s="9">
        <v>2274.4466600000001</v>
      </c>
      <c r="CG203" s="9">
        <v>2116.3316399999999</v>
      </c>
      <c r="CH203" s="10">
        <v>8673.8156799999997</v>
      </c>
      <c r="CI203" s="9">
        <v>1853.9800700000001</v>
      </c>
      <c r="CJ203" s="9">
        <v>1532.6679200000001</v>
      </c>
      <c r="CK203" s="9">
        <v>1492.0802200000001</v>
      </c>
      <c r="CL203" s="9">
        <v>1703.2635</v>
      </c>
      <c r="CM203" s="10">
        <v>6581.9917100000002</v>
      </c>
      <c r="CN203" s="9">
        <v>1274.7118800000001</v>
      </c>
      <c r="CO203" s="9">
        <v>1294.0923499999999</v>
      </c>
      <c r="CP203" s="9">
        <v>1530.0268599999999</v>
      </c>
      <c r="CQ203" s="9">
        <v>1535.86725</v>
      </c>
      <c r="CR203" s="10">
        <v>5634.6983399999999</v>
      </c>
      <c r="CS203" s="9">
        <v>1687.69993</v>
      </c>
      <c r="CT203" s="9">
        <v>1877.8301799999999</v>
      </c>
      <c r="CU203" s="9">
        <v>1780.3434500000001</v>
      </c>
      <c r="CV203" s="9">
        <v>1846.7778599999999</v>
      </c>
      <c r="CW203" s="9">
        <v>7192.6514200000001</v>
      </c>
      <c r="CX203" s="9">
        <v>1753.94928</v>
      </c>
      <c r="CY203" s="9">
        <v>1839.8429799999999</v>
      </c>
      <c r="CZ203" s="9">
        <v>1466.53629</v>
      </c>
      <c r="DA203" s="9">
        <v>1786.85238</v>
      </c>
      <c r="DB203" s="9">
        <v>6847.1809300000004</v>
      </c>
      <c r="DC203" s="9">
        <v>1835.65137</v>
      </c>
      <c r="DD203" s="9">
        <v>2076.14482</v>
      </c>
      <c r="DE203" s="9">
        <v>1983.7095099999999</v>
      </c>
      <c r="DF203" s="9">
        <v>1916.3460500000001</v>
      </c>
      <c r="DG203" s="9">
        <v>7811.8517499999998</v>
      </c>
      <c r="DH203" s="9">
        <v>1923.50451</v>
      </c>
      <c r="DI203" s="9">
        <v>2536.9946</v>
      </c>
      <c r="DJ203" s="9">
        <v>2192.2028599999999</v>
      </c>
      <c r="DK203" s="9">
        <v>2638.63753</v>
      </c>
      <c r="DL203" s="9">
        <v>9291.3395</v>
      </c>
      <c r="DM203" s="9">
        <v>2279.49082</v>
      </c>
      <c r="DN203" s="9">
        <v>2522.0974000000001</v>
      </c>
      <c r="DO203" s="9">
        <v>2481.50209</v>
      </c>
      <c r="DP203" s="9">
        <v>2148.6568400000001</v>
      </c>
      <c r="DQ203" s="9">
        <v>9431.7471499999992</v>
      </c>
    </row>
    <row r="204" spans="1:121">
      <c r="A204" s="16" t="s">
        <v>257</v>
      </c>
      <c r="B204" s="9">
        <v>-2562.2346580000012</v>
      </c>
      <c r="C204" s="9">
        <v>-3054.7558625095744</v>
      </c>
      <c r="D204" s="9">
        <v>-3552.4012273308472</v>
      </c>
      <c r="E204" s="9">
        <v>-3773.1680825212111</v>
      </c>
      <c r="F204" s="10">
        <v>-12942.559830361633</v>
      </c>
      <c r="G204" s="9">
        <v>-3052.438284999997</v>
      </c>
      <c r="H204" s="9">
        <v>-3964.4220286340083</v>
      </c>
      <c r="I204" s="9">
        <v>-3792.8212694000049</v>
      </c>
      <c r="J204" s="9">
        <v>-3043.7173062000088</v>
      </c>
      <c r="K204" s="10">
        <v>-13853.398889234018</v>
      </c>
      <c r="L204" s="9">
        <v>-3026.8586827999948</v>
      </c>
      <c r="M204" s="9">
        <v>-3865.7132040000033</v>
      </c>
      <c r="N204" s="9">
        <v>-3502.3814823999996</v>
      </c>
      <c r="O204" s="9">
        <v>-3996.4731402000107</v>
      </c>
      <c r="P204" s="10">
        <v>-14391.426509400009</v>
      </c>
      <c r="Q204" s="9">
        <v>-3874.3667084000026</v>
      </c>
      <c r="R204" s="9">
        <v>-4737.1976834000006</v>
      </c>
      <c r="S204" s="9">
        <v>-6222.8735038000032</v>
      </c>
      <c r="T204" s="9">
        <v>-6091.008541799979</v>
      </c>
      <c r="U204" s="10">
        <v>-20925.446437399984</v>
      </c>
      <c r="V204" s="9">
        <v>-5740.4314848000186</v>
      </c>
      <c r="W204" s="9">
        <v>-8417.7429287597079</v>
      </c>
      <c r="X204" s="9">
        <v>-9734.3821337999998</v>
      </c>
      <c r="Y204" s="9">
        <v>-11089.754854600003</v>
      </c>
      <c r="Z204" s="10">
        <v>-34982.311401959727</v>
      </c>
      <c r="AA204" s="9">
        <v>-8415.8615703999967</v>
      </c>
      <c r="AB204" s="9">
        <v>-10283.387502190257</v>
      </c>
      <c r="AC204" s="9">
        <v>-13645.031054260931</v>
      </c>
      <c r="AD204" s="9">
        <v>-15747.737202565986</v>
      </c>
      <c r="AE204" s="10">
        <v>-48092.017329417169</v>
      </c>
      <c r="AF204" s="9">
        <v>-12467.116979204086</v>
      </c>
      <c r="AG204" s="9">
        <v>-16846.316930360677</v>
      </c>
      <c r="AH204" s="9">
        <v>-19592.333182610266</v>
      </c>
      <c r="AI204" s="9">
        <v>-19265.51885177855</v>
      </c>
      <c r="AJ204" s="10">
        <v>-68171.285943953582</v>
      </c>
      <c r="AK204" s="9">
        <v>-17973.66147417402</v>
      </c>
      <c r="AL204" s="9">
        <v>-21133.270648713806</v>
      </c>
      <c r="AM204" s="9">
        <v>-24662.965230545196</v>
      </c>
      <c r="AN204" s="9">
        <v>-31712.445940160022</v>
      </c>
      <c r="AO204" s="10">
        <v>-95482.343293593047</v>
      </c>
      <c r="AP204" s="9">
        <v>-26336.453536291796</v>
      </c>
      <c r="AQ204" s="9">
        <v>-34062.87221031246</v>
      </c>
      <c r="AR204" s="9">
        <v>-30383.978998037914</v>
      </c>
      <c r="AS204" s="9">
        <v>-28147.363631843124</v>
      </c>
      <c r="AT204" s="10">
        <v>-118930.66837648529</v>
      </c>
      <c r="AU204" s="9">
        <v>-18015.809232154817</v>
      </c>
      <c r="AV204" s="9">
        <v>-19943.351296421741</v>
      </c>
      <c r="AW204" s="9">
        <v>-22187.731543449092</v>
      </c>
      <c r="AX204" s="9">
        <v>-24165.285839380718</v>
      </c>
      <c r="AY204" s="10">
        <v>-84312.177911406354</v>
      </c>
      <c r="AZ204" s="9">
        <v>-19368.46192096157</v>
      </c>
      <c r="BA204" s="9">
        <v>-23836.292885673822</v>
      </c>
      <c r="BB204" s="9">
        <v>-25291.336475434888</v>
      </c>
      <c r="BC204" s="9">
        <v>-30031.054679951711</v>
      </c>
      <c r="BD204" s="10">
        <v>-98527.145962021983</v>
      </c>
      <c r="BE204" s="9">
        <v>-24401.148564050349</v>
      </c>
      <c r="BF204" s="9">
        <v>-29508.745900839982</v>
      </c>
      <c r="BG204" s="9">
        <v>-31194.582900000001</v>
      </c>
      <c r="BH204" s="9">
        <v>-36042.438186689738</v>
      </c>
      <c r="BI204" s="10">
        <v>-121146.91555158008</v>
      </c>
      <c r="BJ204" s="9">
        <v>-27241.119645800001</v>
      </c>
      <c r="BK204" s="9">
        <v>-31759.416046249433</v>
      </c>
      <c r="BL204" s="9">
        <v>-31931.650423393698</v>
      </c>
      <c r="BM204" s="9">
        <v>-29585.561741093894</v>
      </c>
      <c r="BN204" s="10">
        <v>-120517.74785653703</v>
      </c>
      <c r="BO204" s="9">
        <v>-23109.662980000001</v>
      </c>
      <c r="BP204" s="9">
        <v>-23480.589070000002</v>
      </c>
      <c r="BQ204" s="9">
        <v>-28544.87873</v>
      </c>
      <c r="BR204" s="9">
        <v>-29730.072840000001</v>
      </c>
      <c r="BS204" s="10">
        <v>-104865.20362000001</v>
      </c>
      <c r="BT204" s="9">
        <v>-27614.206140000002</v>
      </c>
      <c r="BU204" s="9">
        <v>-30533.667359999999</v>
      </c>
      <c r="BV204" s="9">
        <v>-29568.495500000001</v>
      </c>
      <c r="BW204" s="9">
        <v>-35092.255819999998</v>
      </c>
      <c r="BX204" s="10">
        <v>-122808.62482</v>
      </c>
      <c r="BY204" s="9">
        <v>-29058.485000000001</v>
      </c>
      <c r="BZ204" s="9">
        <v>-24438.204420000002</v>
      </c>
      <c r="CA204" s="9">
        <v>-23697.027760000001</v>
      </c>
      <c r="CB204" s="9">
        <v>-28907.88782</v>
      </c>
      <c r="CC204" s="10">
        <v>-106101.60500000001</v>
      </c>
      <c r="CD204" s="9">
        <v>-18150.846850000002</v>
      </c>
      <c r="CE204" s="9">
        <v>-24661.850750000001</v>
      </c>
      <c r="CF204" s="9">
        <v>-28897.883300000001</v>
      </c>
      <c r="CG204" s="9">
        <v>-29825.22061</v>
      </c>
      <c r="CH204" s="10">
        <v>-101535.80151</v>
      </c>
      <c r="CI204" s="9">
        <v>-20695.3442</v>
      </c>
      <c r="CJ204" s="9">
        <v>-23224.240140000002</v>
      </c>
      <c r="CK204" s="9">
        <v>-30425.16489</v>
      </c>
      <c r="CL204" s="9">
        <v>-29691.674059999998</v>
      </c>
      <c r="CM204" s="10">
        <v>-104036.42329000001</v>
      </c>
      <c r="CN204" s="9">
        <v>-25145.20811</v>
      </c>
      <c r="CO204" s="9">
        <v>-31527.784230000001</v>
      </c>
      <c r="CP204" s="9">
        <v>-32115.349419999999</v>
      </c>
      <c r="CQ204" s="9">
        <v>-26791.378799999999</v>
      </c>
      <c r="CR204" s="10">
        <v>-115579.72055999999</v>
      </c>
      <c r="CS204" s="9">
        <v>-21187.825649999999</v>
      </c>
      <c r="CT204" s="9">
        <v>-26237.638029999998</v>
      </c>
      <c r="CU204" s="9">
        <v>-27903.219239999999</v>
      </c>
      <c r="CV204" s="9">
        <v>-25040.291730000001</v>
      </c>
      <c r="CW204" s="9">
        <v>-100368.97464999999</v>
      </c>
      <c r="CX204" s="9">
        <v>-18647.376530000001</v>
      </c>
      <c r="CY204" s="9">
        <v>-16367.853499999999</v>
      </c>
      <c r="CZ204" s="9">
        <v>-23040.95578</v>
      </c>
      <c r="DA204" s="9">
        <v>-19238.52936</v>
      </c>
      <c r="DB204" s="9">
        <v>-77294.715169999996</v>
      </c>
      <c r="DC204" s="9">
        <v>-16120.28883</v>
      </c>
      <c r="DD204" s="9">
        <v>-21571.884580000002</v>
      </c>
      <c r="DE204" s="9">
        <v>-25217.85569</v>
      </c>
      <c r="DF204" s="9">
        <v>-22310.108660000002</v>
      </c>
      <c r="DG204" s="9">
        <v>-85220.137759999998</v>
      </c>
      <c r="DH204" s="9">
        <v>-19731.23993</v>
      </c>
      <c r="DI204" s="9">
        <v>-26494.410919999998</v>
      </c>
      <c r="DJ204" s="9">
        <v>-30942.826089999999</v>
      </c>
      <c r="DK204" s="9">
        <v>-26560.15957</v>
      </c>
      <c r="DL204" s="9">
        <v>-103728.63651</v>
      </c>
      <c r="DM204" s="9">
        <v>-23993.150099999999</v>
      </c>
      <c r="DN204" s="9">
        <v>-27714.837660000001</v>
      </c>
      <c r="DO204" s="9">
        <v>-30361.81623</v>
      </c>
      <c r="DP204" s="9">
        <v>-24559.997230000001</v>
      </c>
      <c r="DQ204" s="9">
        <v>-106629.80121999999</v>
      </c>
    </row>
    <row r="205" spans="1:121">
      <c r="A205" s="17" t="s">
        <v>303</v>
      </c>
      <c r="B205" s="9">
        <v>-24.698862000000002</v>
      </c>
      <c r="C205" s="9">
        <v>-14.363122000000002</v>
      </c>
      <c r="D205" s="9">
        <v>-8.3418380000000028</v>
      </c>
      <c r="E205" s="9">
        <v>-0.19932000000000372</v>
      </c>
      <c r="F205" s="10">
        <v>-47.603142000000005</v>
      </c>
      <c r="G205" s="9">
        <v>12.994793888000007</v>
      </c>
      <c r="H205" s="9">
        <v>13.947137999999995</v>
      </c>
      <c r="I205" s="9">
        <v>29.578428000000002</v>
      </c>
      <c r="J205" s="9">
        <v>62.861448000000003</v>
      </c>
      <c r="K205" s="10">
        <v>119.381807888</v>
      </c>
      <c r="L205" s="9">
        <v>190.325096</v>
      </c>
      <c r="M205" s="9">
        <v>150.96335344000005</v>
      </c>
      <c r="N205" s="9">
        <v>100.670796</v>
      </c>
      <c r="O205" s="9">
        <v>134.72944800000002</v>
      </c>
      <c r="P205" s="10">
        <v>576.68869344000007</v>
      </c>
      <c r="Q205" s="9">
        <v>133.759908</v>
      </c>
      <c r="R205" s="9">
        <v>142.46407200000004</v>
      </c>
      <c r="S205" s="9">
        <v>136.33224000000001</v>
      </c>
      <c r="T205" s="9">
        <v>126.10393200000001</v>
      </c>
      <c r="U205" s="10">
        <v>538.66015200000004</v>
      </c>
      <c r="V205" s="9">
        <v>134.43248400000002</v>
      </c>
      <c r="W205" s="9">
        <v>137.62722000000002</v>
      </c>
      <c r="X205" s="9">
        <v>136.39326</v>
      </c>
      <c r="Y205" s="9">
        <v>142.97528400000002</v>
      </c>
      <c r="Z205" s="10">
        <v>551.42824800000005</v>
      </c>
      <c r="AA205" s="9">
        <v>-74.180827999999991</v>
      </c>
      <c r="AB205" s="9">
        <v>-145.43263200000004</v>
      </c>
      <c r="AC205" s="9">
        <v>-117.80006400000002</v>
      </c>
      <c r="AD205" s="9">
        <v>-84.602472000000006</v>
      </c>
      <c r="AE205" s="10">
        <v>-422.01599600000009</v>
      </c>
      <c r="AF205" s="9">
        <v>-2.6895839999999964</v>
      </c>
      <c r="AG205" s="9">
        <v>12.115902000000006</v>
      </c>
      <c r="AH205" s="9">
        <v>53.811545999999964</v>
      </c>
      <c r="AI205" s="9">
        <v>85.420541964000023</v>
      </c>
      <c r="AJ205" s="10">
        <v>148.658405964</v>
      </c>
      <c r="AK205" s="9">
        <v>-90.752803999999998</v>
      </c>
      <c r="AL205" s="9">
        <v>-58.542831916048016</v>
      </c>
      <c r="AM205" s="9">
        <v>-175.69081480086246</v>
      </c>
      <c r="AN205" s="9">
        <v>-486.15411225000003</v>
      </c>
      <c r="AO205" s="10">
        <v>-811.14056296691047</v>
      </c>
      <c r="AP205" s="9">
        <v>-921.58749082946713</v>
      </c>
      <c r="AQ205" s="9">
        <v>-1959.8373322024513</v>
      </c>
      <c r="AR205" s="9">
        <v>-1671.7846980000002</v>
      </c>
      <c r="AS205" s="9">
        <v>-1872.5306300000002</v>
      </c>
      <c r="AT205" s="10">
        <v>-6425.7401510319187</v>
      </c>
      <c r="AU205" s="9">
        <v>-1310.586850785975</v>
      </c>
      <c r="AV205" s="9">
        <v>-490.54102975316778</v>
      </c>
      <c r="AW205" s="9">
        <v>75.273812420895069</v>
      </c>
      <c r="AX205" s="9">
        <v>178.85422362000031</v>
      </c>
      <c r="AY205" s="10">
        <v>-1546.9998444982473</v>
      </c>
      <c r="AZ205" s="9">
        <v>-125.49142487000017</v>
      </c>
      <c r="BA205" s="9">
        <v>1015.6460628349998</v>
      </c>
      <c r="BB205" s="9">
        <v>3117.8161110000001</v>
      </c>
      <c r="BC205" s="9">
        <v>4310.5509069999998</v>
      </c>
      <c r="BD205" s="10">
        <v>8318.5216559649998</v>
      </c>
      <c r="BE205" s="9">
        <v>947.99708620000001</v>
      </c>
      <c r="BF205" s="9">
        <v>-702.91782179999984</v>
      </c>
      <c r="BG205" s="9">
        <v>-744.59037139999998</v>
      </c>
      <c r="BH205" s="9">
        <v>-729.81900380000002</v>
      </c>
      <c r="BI205" s="10">
        <v>-1229.3301107999998</v>
      </c>
      <c r="BJ205" s="9">
        <v>-775.5707445999999</v>
      </c>
      <c r="BK205" s="9">
        <v>-763.38019779999991</v>
      </c>
      <c r="BL205" s="9">
        <v>-745.30864499999996</v>
      </c>
      <c r="BM205" s="9">
        <v>-667.14079579999986</v>
      </c>
      <c r="BN205" s="10">
        <v>-2951.4003831999999</v>
      </c>
      <c r="BO205" s="9">
        <v>-650.96009500000002</v>
      </c>
      <c r="BP205" s="9">
        <v>-864.66821219999997</v>
      </c>
      <c r="BQ205" s="9">
        <v>-809.49508979999996</v>
      </c>
      <c r="BR205" s="9">
        <v>-568.70067820000008</v>
      </c>
      <c r="BS205" s="10">
        <v>-2893.8240752000002</v>
      </c>
      <c r="BT205" s="9">
        <v>-448.65743179999993</v>
      </c>
      <c r="BU205" s="9">
        <v>-636.38047219999999</v>
      </c>
      <c r="BV205" s="9">
        <v>-13.696624999999813</v>
      </c>
      <c r="BW205" s="9">
        <v>95.561500200000182</v>
      </c>
      <c r="BX205" s="10">
        <v>-1003.1730287999994</v>
      </c>
      <c r="BY205" s="9">
        <v>-32.923789799999895</v>
      </c>
      <c r="BZ205" s="9">
        <v>-297.26607580000007</v>
      </c>
      <c r="CA205" s="9">
        <v>536.55930340000009</v>
      </c>
      <c r="CB205" s="9">
        <v>-779.81826739999997</v>
      </c>
      <c r="CC205" s="10">
        <v>-573.44882959999984</v>
      </c>
      <c r="CD205" s="9">
        <v>-2.8204529999999295</v>
      </c>
      <c r="CE205" s="9">
        <v>-279.77525619999994</v>
      </c>
      <c r="CF205" s="9">
        <v>-10.209292600000026</v>
      </c>
      <c r="CG205" s="9">
        <v>-375.39346019999994</v>
      </c>
      <c r="CH205" s="10">
        <v>-668.19846199999984</v>
      </c>
      <c r="CI205" s="9">
        <v>28.290417400000024</v>
      </c>
      <c r="CJ205" s="9">
        <v>17.3223306000001</v>
      </c>
      <c r="CK205" s="9">
        <v>96.646530200000143</v>
      </c>
      <c r="CL205" s="9">
        <v>-88.413668999999913</v>
      </c>
      <c r="CM205" s="10">
        <v>53.845609200000354</v>
      </c>
      <c r="CN205" s="9">
        <v>49.816519999999969</v>
      </c>
      <c r="CO205" s="9">
        <v>306.27438999999993</v>
      </c>
      <c r="CP205" s="9">
        <v>-303.12991</v>
      </c>
      <c r="CQ205" s="9">
        <v>676.45978999999988</v>
      </c>
      <c r="CR205" s="10">
        <v>729.42078999999978</v>
      </c>
      <c r="CS205" s="9">
        <v>59.707949999999983</v>
      </c>
      <c r="CT205" s="9">
        <v>-5.1248399999999492</v>
      </c>
      <c r="CU205" s="9">
        <v>-15.965059999999994</v>
      </c>
      <c r="CV205" s="9">
        <v>-44.431860000000029</v>
      </c>
      <c r="CW205" s="9">
        <v>-5.8138099999999895</v>
      </c>
      <c r="CX205" s="9">
        <v>-93.455610000000092</v>
      </c>
      <c r="CY205" s="9">
        <v>136.50985999999989</v>
      </c>
      <c r="CZ205" s="9">
        <v>506.25379999999996</v>
      </c>
      <c r="DA205" s="9">
        <v>208.09258</v>
      </c>
      <c r="DB205" s="9">
        <v>757.40062999999975</v>
      </c>
      <c r="DC205" s="9">
        <v>166.12654999999995</v>
      </c>
      <c r="DD205" s="9">
        <v>232.22221000000002</v>
      </c>
      <c r="DE205" s="9">
        <v>-783.51089999999999</v>
      </c>
      <c r="DF205" s="9">
        <v>-823.20239000000004</v>
      </c>
      <c r="DG205" s="9">
        <v>-1208.3645300000001</v>
      </c>
      <c r="DH205" s="9">
        <v>233.45470999999998</v>
      </c>
      <c r="DI205" s="9">
        <v>43.214339999999993</v>
      </c>
      <c r="DJ205" s="9">
        <v>1049.4269300000001</v>
      </c>
      <c r="DK205" s="9">
        <v>749.07069999999999</v>
      </c>
      <c r="DL205" s="9">
        <v>2075.1666800000003</v>
      </c>
      <c r="DM205" s="9">
        <v>1424.3651500000001</v>
      </c>
      <c r="DN205" s="9">
        <v>950.14293999999995</v>
      </c>
      <c r="DO205" s="9">
        <v>1538.33368</v>
      </c>
      <c r="DP205" s="9">
        <v>1400.08269</v>
      </c>
      <c r="DQ205" s="9">
        <v>5312.9244600000002</v>
      </c>
    </row>
    <row r="206" spans="1:121">
      <c r="A206" s="16" t="s">
        <v>256</v>
      </c>
      <c r="B206" s="9">
        <v>0</v>
      </c>
      <c r="C206" s="9">
        <v>8.5187000000000008</v>
      </c>
      <c r="D206" s="9">
        <v>16.893999999999998</v>
      </c>
      <c r="E206" s="9">
        <v>24.92736</v>
      </c>
      <c r="F206" s="10">
        <v>50.340060000000001</v>
      </c>
      <c r="G206" s="9">
        <v>34.32874188800001</v>
      </c>
      <c r="H206" s="9">
        <v>41.678016</v>
      </c>
      <c r="I206" s="9">
        <v>53.629800000000003</v>
      </c>
      <c r="J206" s="9">
        <v>84.275400000000005</v>
      </c>
      <c r="K206" s="10">
        <v>213.91195788800002</v>
      </c>
      <c r="L206" s="9">
        <v>207.72800000000001</v>
      </c>
      <c r="M206" s="9">
        <v>171.64370944000004</v>
      </c>
      <c r="N206" s="9">
        <v>130.24379999999999</v>
      </c>
      <c r="O206" s="9">
        <v>153.22800000000001</v>
      </c>
      <c r="P206" s="10">
        <v>662.84350943999993</v>
      </c>
      <c r="Q206" s="9">
        <v>153.22800000000001</v>
      </c>
      <c r="R206" s="9">
        <v>171.61536000000004</v>
      </c>
      <c r="S206" s="9">
        <v>168.55080000000001</v>
      </c>
      <c r="T206" s="9">
        <v>160.88940000000002</v>
      </c>
      <c r="U206" s="10">
        <v>654.28356000000008</v>
      </c>
      <c r="V206" s="9">
        <v>165.48624000000001</v>
      </c>
      <c r="W206" s="9">
        <v>171.61536000000004</v>
      </c>
      <c r="X206" s="9">
        <v>176.2122</v>
      </c>
      <c r="Y206" s="9">
        <v>180.80904000000001</v>
      </c>
      <c r="Z206" s="10">
        <v>694.12284000000011</v>
      </c>
      <c r="AA206" s="9">
        <v>137.90520000000001</v>
      </c>
      <c r="AB206" s="9">
        <v>137.90520000000001</v>
      </c>
      <c r="AC206" s="9">
        <v>149.85698400000001</v>
      </c>
      <c r="AD206" s="9">
        <v>170.84922</v>
      </c>
      <c r="AE206" s="10">
        <v>596.51660400000003</v>
      </c>
      <c r="AF206" s="9">
        <v>201.49482</v>
      </c>
      <c r="AG206" s="9">
        <v>234.66868200000002</v>
      </c>
      <c r="AH206" s="9">
        <v>295.95988199999999</v>
      </c>
      <c r="AI206" s="9">
        <v>326.14778996400003</v>
      </c>
      <c r="AJ206" s="10">
        <v>1058.2711739639999</v>
      </c>
      <c r="AK206" s="9">
        <v>159.299656</v>
      </c>
      <c r="AL206" s="9">
        <v>202.14202408395201</v>
      </c>
      <c r="AM206" s="9">
        <v>92.185197199137605</v>
      </c>
      <c r="AN206" s="9">
        <v>118.71871575</v>
      </c>
      <c r="AO206" s="10">
        <v>572.34559303308959</v>
      </c>
      <c r="AP206" s="9">
        <v>122.2868211705328</v>
      </c>
      <c r="AQ206" s="9">
        <v>181.83602779754881</v>
      </c>
      <c r="AR206" s="9">
        <v>51.42</v>
      </c>
      <c r="AS206" s="9">
        <v>263.84890600000006</v>
      </c>
      <c r="AT206" s="10">
        <v>619.39175496808161</v>
      </c>
      <c r="AU206" s="9">
        <v>495.72632521402505</v>
      </c>
      <c r="AV206" s="9">
        <v>658.57242304683223</v>
      </c>
      <c r="AW206" s="9">
        <v>872.06449742089512</v>
      </c>
      <c r="AX206" s="9">
        <v>964.09378872000025</v>
      </c>
      <c r="AY206" s="10">
        <v>2990.4570344017529</v>
      </c>
      <c r="AZ206" s="9">
        <v>537.85947999999996</v>
      </c>
      <c r="BA206" s="9">
        <v>1761.84701</v>
      </c>
      <c r="BB206" s="9">
        <v>4030.7027699999999</v>
      </c>
      <c r="BC206" s="9">
        <v>5197.7535699999999</v>
      </c>
      <c r="BD206" s="10">
        <v>11528.162830000001</v>
      </c>
      <c r="BE206" s="9">
        <v>1713.9825699999999</v>
      </c>
      <c r="BF206" s="9">
        <v>171.37206</v>
      </c>
      <c r="BG206" s="9">
        <v>116.94511</v>
      </c>
      <c r="BH206" s="9">
        <v>147.31441000000001</v>
      </c>
      <c r="BI206" s="10">
        <v>2149.6141499999999</v>
      </c>
      <c r="BJ206" s="9">
        <v>77.065579999999997</v>
      </c>
      <c r="BK206" s="9">
        <v>140.5532</v>
      </c>
      <c r="BL206" s="9">
        <v>174.78650999999999</v>
      </c>
      <c r="BM206" s="9">
        <v>263.60478999999998</v>
      </c>
      <c r="BN206" s="10">
        <v>656.01008000000002</v>
      </c>
      <c r="BO206" s="9">
        <v>226.69565</v>
      </c>
      <c r="BP206" s="9">
        <v>192.68967000000001</v>
      </c>
      <c r="BQ206" s="9">
        <v>306.02109000000002</v>
      </c>
      <c r="BR206" s="9">
        <v>515.25649999999996</v>
      </c>
      <c r="BS206" s="10">
        <v>1240.66291</v>
      </c>
      <c r="BT206" s="9">
        <v>582.39621999999997</v>
      </c>
      <c r="BU206" s="9">
        <v>472.93932999999998</v>
      </c>
      <c r="BV206" s="9">
        <v>978.93775000000005</v>
      </c>
      <c r="BW206" s="9">
        <v>1112.87616</v>
      </c>
      <c r="BX206" s="10">
        <v>3147.1494600000001</v>
      </c>
      <c r="BY206" s="9">
        <v>921.03854999999999</v>
      </c>
      <c r="BZ206" s="9">
        <v>764.11315999999999</v>
      </c>
      <c r="CA206" s="9">
        <v>1639.72612</v>
      </c>
      <c r="CB206" s="9">
        <v>257.93077</v>
      </c>
      <c r="CC206" s="10">
        <v>3582.8086000000003</v>
      </c>
      <c r="CD206" s="9">
        <v>945.45645000000002</v>
      </c>
      <c r="CE206" s="9">
        <v>712.39157</v>
      </c>
      <c r="CF206" s="9">
        <v>948.56521999999995</v>
      </c>
      <c r="CG206" s="9">
        <v>595.67943000000002</v>
      </c>
      <c r="CH206" s="10">
        <v>3202.09267</v>
      </c>
      <c r="CI206" s="9">
        <v>933.04188999999997</v>
      </c>
      <c r="CJ206" s="9">
        <v>948.85860000000002</v>
      </c>
      <c r="CK206" s="9">
        <v>1047.4900700000001</v>
      </c>
      <c r="CL206" s="9">
        <v>859.72221000000002</v>
      </c>
      <c r="CM206" s="10">
        <v>3789.1127699999997</v>
      </c>
      <c r="CN206" s="9">
        <v>936.97037</v>
      </c>
      <c r="CO206" s="9">
        <v>1205.9392399999999</v>
      </c>
      <c r="CP206" s="9">
        <v>597.79872999999998</v>
      </c>
      <c r="CQ206" s="9">
        <v>1534.3793599999999</v>
      </c>
      <c r="CR206" s="10">
        <v>4275.0877</v>
      </c>
      <c r="CS206" s="9">
        <v>871.53219999999999</v>
      </c>
      <c r="CT206" s="9">
        <v>858.59190000000001</v>
      </c>
      <c r="CU206" s="9">
        <v>909.93893000000003</v>
      </c>
      <c r="CV206" s="9">
        <v>846.80083999999999</v>
      </c>
      <c r="CW206" s="9">
        <v>3486.8638700000001</v>
      </c>
      <c r="CX206" s="9">
        <v>762.13055999999995</v>
      </c>
      <c r="CY206" s="9">
        <v>937.54468999999995</v>
      </c>
      <c r="CZ206" s="9">
        <v>1357.58538</v>
      </c>
      <c r="DA206" s="9">
        <v>1071.55765</v>
      </c>
      <c r="DB206" s="9">
        <v>4128.8182799999995</v>
      </c>
      <c r="DC206" s="9">
        <v>993.95159999999998</v>
      </c>
      <c r="DD206" s="9">
        <v>1121.21154</v>
      </c>
      <c r="DE206" s="9">
        <v>120.42914</v>
      </c>
      <c r="DF206" s="9">
        <v>92.655270000000002</v>
      </c>
      <c r="DG206" s="9">
        <v>2328.2475500000005</v>
      </c>
      <c r="DH206" s="9">
        <v>1115.94283</v>
      </c>
      <c r="DI206" s="9">
        <v>1025.02784</v>
      </c>
      <c r="DJ206" s="9">
        <v>2089.8076900000001</v>
      </c>
      <c r="DK206" s="9">
        <v>1795.9277199999999</v>
      </c>
      <c r="DL206" s="9">
        <v>6026.7060799999999</v>
      </c>
      <c r="DM206" s="9">
        <v>1791.24343</v>
      </c>
      <c r="DN206" s="9">
        <v>1370.62986</v>
      </c>
      <c r="DO206" s="9">
        <v>1993.9073699999999</v>
      </c>
      <c r="DP206" s="9">
        <v>1826.7160899999999</v>
      </c>
      <c r="DQ206" s="9">
        <v>6982.4967500000002</v>
      </c>
    </row>
    <row r="207" spans="1:121">
      <c r="A207" s="16" t="s">
        <v>257</v>
      </c>
      <c r="B207" s="9">
        <v>-24.698862000000002</v>
      </c>
      <c r="C207" s="9">
        <v>-22.881822000000003</v>
      </c>
      <c r="D207" s="9">
        <v>-25.235838000000001</v>
      </c>
      <c r="E207" s="9">
        <v>-25.126680000000004</v>
      </c>
      <c r="F207" s="10">
        <v>-97.943202000000014</v>
      </c>
      <c r="G207" s="9">
        <v>-21.333948000000003</v>
      </c>
      <c r="H207" s="9">
        <v>-27.730878000000004</v>
      </c>
      <c r="I207" s="9">
        <v>-24.051372000000001</v>
      </c>
      <c r="J207" s="9">
        <v>-21.413952000000002</v>
      </c>
      <c r="K207" s="10">
        <v>-94.53015000000002</v>
      </c>
      <c r="L207" s="9">
        <v>-17.402903999999999</v>
      </c>
      <c r="M207" s="9">
        <v>-20.680356</v>
      </c>
      <c r="N207" s="9">
        <v>-29.573004000000005</v>
      </c>
      <c r="O207" s="9">
        <v>-18.498552</v>
      </c>
      <c r="P207" s="10">
        <v>-86.154815999999997</v>
      </c>
      <c r="Q207" s="9">
        <v>-19.468092000000002</v>
      </c>
      <c r="R207" s="9">
        <v>-29.151288000000005</v>
      </c>
      <c r="S207" s="9">
        <v>-32.218560000000004</v>
      </c>
      <c r="T207" s="9">
        <v>-34.785468000000002</v>
      </c>
      <c r="U207" s="10">
        <v>-115.62340800000001</v>
      </c>
      <c r="V207" s="9">
        <v>-31.053756000000003</v>
      </c>
      <c r="W207" s="9">
        <v>-33.988140000000001</v>
      </c>
      <c r="X207" s="9">
        <v>-39.818939999999998</v>
      </c>
      <c r="Y207" s="9">
        <v>-37.833756000000001</v>
      </c>
      <c r="Z207" s="10">
        <v>-142.694592</v>
      </c>
      <c r="AA207" s="9">
        <v>-212.086028</v>
      </c>
      <c r="AB207" s="9">
        <v>-283.33783200000005</v>
      </c>
      <c r="AC207" s="9">
        <v>-267.65704800000003</v>
      </c>
      <c r="AD207" s="9">
        <v>-255.45169200000001</v>
      </c>
      <c r="AE207" s="10">
        <v>-1018.5326000000001</v>
      </c>
      <c r="AF207" s="9">
        <v>-204.184404</v>
      </c>
      <c r="AG207" s="9">
        <v>-222.55278000000001</v>
      </c>
      <c r="AH207" s="9">
        <v>-242.14833600000003</v>
      </c>
      <c r="AI207" s="9">
        <v>-240.727248</v>
      </c>
      <c r="AJ207" s="10">
        <v>-909.61276800000007</v>
      </c>
      <c r="AK207" s="9">
        <v>-250.05246</v>
      </c>
      <c r="AL207" s="9">
        <v>-260.68485600000002</v>
      </c>
      <c r="AM207" s="9">
        <v>-267.87601200000006</v>
      </c>
      <c r="AN207" s="9">
        <v>-604.87282800000003</v>
      </c>
      <c r="AO207" s="10">
        <v>-1383.4861560000002</v>
      </c>
      <c r="AP207" s="9">
        <v>-1043.8743119999999</v>
      </c>
      <c r="AQ207" s="9">
        <v>-2141.6733600000002</v>
      </c>
      <c r="AR207" s="9">
        <v>-1723.2046980000002</v>
      </c>
      <c r="AS207" s="9">
        <v>-2136.3795360000004</v>
      </c>
      <c r="AT207" s="10">
        <v>-7045.1319060000005</v>
      </c>
      <c r="AU207" s="9">
        <v>-1806.3131760000001</v>
      </c>
      <c r="AV207" s="9">
        <v>-1149.1134528</v>
      </c>
      <c r="AW207" s="9">
        <v>-796.79068500000005</v>
      </c>
      <c r="AX207" s="9">
        <v>-785.23956509999994</v>
      </c>
      <c r="AY207" s="10">
        <v>-4537.4568788999995</v>
      </c>
      <c r="AZ207" s="9">
        <v>-663.35090487000014</v>
      </c>
      <c r="BA207" s="9">
        <v>-746.20094716500012</v>
      </c>
      <c r="BB207" s="9">
        <v>-912.88665900000001</v>
      </c>
      <c r="BC207" s="9">
        <v>-887.20266299999992</v>
      </c>
      <c r="BD207" s="10">
        <v>-3209.6411740350004</v>
      </c>
      <c r="BE207" s="9">
        <v>-765.98548379999988</v>
      </c>
      <c r="BF207" s="9">
        <v>-874.28988179999988</v>
      </c>
      <c r="BG207" s="9">
        <v>-861.53548139999998</v>
      </c>
      <c r="BH207" s="9">
        <v>-877.13341379999997</v>
      </c>
      <c r="BI207" s="10">
        <v>-3378.9442607999999</v>
      </c>
      <c r="BJ207" s="9">
        <v>-852.63632459999985</v>
      </c>
      <c r="BK207" s="9">
        <v>-903.93339779999997</v>
      </c>
      <c r="BL207" s="9">
        <v>-920.09515499999998</v>
      </c>
      <c r="BM207" s="9">
        <v>-930.74558579999984</v>
      </c>
      <c r="BN207" s="10">
        <v>-3607.4104631999994</v>
      </c>
      <c r="BO207" s="9">
        <v>-877.65574500000002</v>
      </c>
      <c r="BP207" s="9">
        <v>-1057.3578821999999</v>
      </c>
      <c r="BQ207" s="9">
        <v>-1115.5161797999999</v>
      </c>
      <c r="BR207" s="9">
        <v>-1083.9571782</v>
      </c>
      <c r="BS207" s="10">
        <v>-4134.4869852000002</v>
      </c>
      <c r="BT207" s="9">
        <v>-1031.0536517999999</v>
      </c>
      <c r="BU207" s="9">
        <v>-1109.3198021999999</v>
      </c>
      <c r="BV207" s="9">
        <v>-992.63437499999986</v>
      </c>
      <c r="BW207" s="9">
        <v>-1017.3146597999998</v>
      </c>
      <c r="BX207" s="10">
        <v>-4150.3224887999986</v>
      </c>
      <c r="BY207" s="9">
        <v>-953.96233979999988</v>
      </c>
      <c r="BZ207" s="9">
        <v>-1061.3792358000001</v>
      </c>
      <c r="CA207" s="9">
        <v>-1103.1668165999999</v>
      </c>
      <c r="CB207" s="9">
        <v>-1037.7490373999999</v>
      </c>
      <c r="CC207" s="10">
        <v>-4156.2574296000003</v>
      </c>
      <c r="CD207" s="9">
        <v>-948.27690299999995</v>
      </c>
      <c r="CE207" s="9">
        <v>-992.16682619999995</v>
      </c>
      <c r="CF207" s="9">
        <v>-958.77451259999998</v>
      </c>
      <c r="CG207" s="9">
        <v>-971.07289019999996</v>
      </c>
      <c r="CH207" s="10">
        <v>-3870.2911319999998</v>
      </c>
      <c r="CI207" s="9">
        <v>-904.75147259999994</v>
      </c>
      <c r="CJ207" s="9">
        <v>-931.53626939999992</v>
      </c>
      <c r="CK207" s="9">
        <v>-950.84353979999992</v>
      </c>
      <c r="CL207" s="9">
        <v>-948.13587899999993</v>
      </c>
      <c r="CM207" s="10">
        <v>-3735.2671607999996</v>
      </c>
      <c r="CN207" s="9">
        <v>-887.15385000000003</v>
      </c>
      <c r="CO207" s="9">
        <v>-899.66485</v>
      </c>
      <c r="CP207" s="9">
        <v>-900.92863999999997</v>
      </c>
      <c r="CQ207" s="9">
        <v>-857.91957000000002</v>
      </c>
      <c r="CR207" s="10">
        <v>-3545.6669099999999</v>
      </c>
      <c r="CS207" s="9">
        <v>-811.82425000000001</v>
      </c>
      <c r="CT207" s="9">
        <v>-863.71673999999996</v>
      </c>
      <c r="CU207" s="9">
        <v>-925.90399000000002</v>
      </c>
      <c r="CV207" s="9">
        <v>-891.23270000000002</v>
      </c>
      <c r="CW207" s="9">
        <v>-3492.6776800000002</v>
      </c>
      <c r="CX207" s="9">
        <v>-855.58617000000004</v>
      </c>
      <c r="CY207" s="9">
        <v>-801.03483000000006</v>
      </c>
      <c r="CZ207" s="9">
        <v>-851.33158000000003</v>
      </c>
      <c r="DA207" s="9">
        <v>-863.46506999999997</v>
      </c>
      <c r="DB207" s="9">
        <v>-3371.4176500000003</v>
      </c>
      <c r="DC207" s="9">
        <v>-827.82505000000003</v>
      </c>
      <c r="DD207" s="9">
        <v>-888.98933</v>
      </c>
      <c r="DE207" s="9">
        <v>-903.94003999999995</v>
      </c>
      <c r="DF207" s="9">
        <v>-915.85766000000001</v>
      </c>
      <c r="DG207" s="9">
        <v>-3536.6120800000003</v>
      </c>
      <c r="DH207" s="9">
        <v>-882.48811999999998</v>
      </c>
      <c r="DI207" s="9">
        <v>-981.81349999999998</v>
      </c>
      <c r="DJ207" s="9">
        <v>-1040.38076</v>
      </c>
      <c r="DK207" s="9">
        <v>-1046.8570199999999</v>
      </c>
      <c r="DL207" s="9">
        <v>-3951.5394000000001</v>
      </c>
      <c r="DM207" s="9">
        <v>-366.87828000000002</v>
      </c>
      <c r="DN207" s="9">
        <v>-420.48692</v>
      </c>
      <c r="DO207" s="9">
        <v>-455.57369</v>
      </c>
      <c r="DP207" s="9">
        <v>-426.63339999999999</v>
      </c>
      <c r="DQ207" s="9">
        <v>-1669.5722899999998</v>
      </c>
    </row>
    <row r="208" spans="1:121">
      <c r="A208" s="17" t="s">
        <v>304</v>
      </c>
      <c r="B208" s="9">
        <v>-605.18291238218069</v>
      </c>
      <c r="C208" s="9">
        <v>-671.0980741588163</v>
      </c>
      <c r="D208" s="9">
        <v>-766.5177892366255</v>
      </c>
      <c r="E208" s="9">
        <v>-813.0438985406488</v>
      </c>
      <c r="F208" s="10">
        <v>-2855.8426743182713</v>
      </c>
      <c r="G208" s="9">
        <v>-809.74788324504493</v>
      </c>
      <c r="H208" s="9">
        <v>-810.38954950866776</v>
      </c>
      <c r="I208" s="9">
        <v>-771.00256253594546</v>
      </c>
      <c r="J208" s="9">
        <v>-751.36222471186363</v>
      </c>
      <c r="K208" s="10">
        <v>-3142.5022200015219</v>
      </c>
      <c r="L208" s="9">
        <v>-708.91509489182658</v>
      </c>
      <c r="M208" s="9">
        <v>-638.0235834339951</v>
      </c>
      <c r="N208" s="9">
        <v>-1134.2641499446474</v>
      </c>
      <c r="O208" s="9">
        <v>-1063.3726409143596</v>
      </c>
      <c r="P208" s="10">
        <v>-3544.5754691848288</v>
      </c>
      <c r="Q208" s="9">
        <v>-1416.7632813178845</v>
      </c>
      <c r="R208" s="9">
        <v>-2181.279741229092</v>
      </c>
      <c r="S208" s="9">
        <v>-1470.7400641328834</v>
      </c>
      <c r="T208" s="9">
        <v>-1758.9046624950565</v>
      </c>
      <c r="U208" s="10">
        <v>-6827.6877491749165</v>
      </c>
      <c r="V208" s="9">
        <v>-1827.3228100876806</v>
      </c>
      <c r="W208" s="9">
        <v>-1518.9020617980561</v>
      </c>
      <c r="X208" s="9">
        <v>-1748.3584399990123</v>
      </c>
      <c r="Y208" s="9">
        <v>-2068.1735646255556</v>
      </c>
      <c r="Z208" s="10">
        <v>-7162.7568765103051</v>
      </c>
      <c r="AA208" s="9">
        <v>-1679.5806020066882</v>
      </c>
      <c r="AB208" s="9">
        <v>-3164.7344528464137</v>
      </c>
      <c r="AC208" s="9">
        <v>-1870.7987419683586</v>
      </c>
      <c r="AD208" s="9">
        <v>-3096.7304004067641</v>
      </c>
      <c r="AE208" s="10">
        <v>-9811.8441972282253</v>
      </c>
      <c r="AF208" s="9">
        <v>-2431.5093115336667</v>
      </c>
      <c r="AG208" s="9">
        <v>-3315.9989239287993</v>
      </c>
      <c r="AH208" s="9">
        <v>-2364.4361412538656</v>
      </c>
      <c r="AI208" s="9">
        <v>-3159.4392457715139</v>
      </c>
      <c r="AJ208" s="10">
        <v>-11271.383622487847</v>
      </c>
      <c r="AK208" s="9">
        <v>-3202.0551089199184</v>
      </c>
      <c r="AL208" s="9">
        <v>-2787.3340247678011</v>
      </c>
      <c r="AM208" s="9">
        <v>-2598.6369507344971</v>
      </c>
      <c r="AN208" s="9">
        <v>-5368.9640368981736</v>
      </c>
      <c r="AO208" s="10">
        <v>-13956.990121320392</v>
      </c>
      <c r="AP208" s="9">
        <v>-5434.6844154508644</v>
      </c>
      <c r="AQ208" s="9">
        <v>-5391.07383144089</v>
      </c>
      <c r="AR208" s="9">
        <v>-7536.9917352981238</v>
      </c>
      <c r="AS208" s="9">
        <v>-6348.9659287766681</v>
      </c>
      <c r="AT208" s="10">
        <v>-24711.715910966544</v>
      </c>
      <c r="AU208" s="9">
        <v>-7325.9416617859488</v>
      </c>
      <c r="AV208" s="9">
        <v>-3782.7748931234469</v>
      </c>
      <c r="AW208" s="9">
        <v>-4112.4790545043161</v>
      </c>
      <c r="AX208" s="9">
        <v>-3908.2759457488578</v>
      </c>
      <c r="AY208" s="10">
        <v>-19129.47155516257</v>
      </c>
      <c r="AZ208" s="9">
        <v>-4139.7782130719997</v>
      </c>
      <c r="BA208" s="9">
        <v>-2198.0090175800001</v>
      </c>
      <c r="BB208" s="9">
        <v>546.62384419999944</v>
      </c>
      <c r="BC208" s="9">
        <v>-587.50121428000148</v>
      </c>
      <c r="BD208" s="10">
        <v>-6378.6646007320023</v>
      </c>
      <c r="BE208" s="9">
        <v>-1833.6315384600002</v>
      </c>
      <c r="BF208" s="9">
        <v>-3236.9409974800001</v>
      </c>
      <c r="BG208" s="9">
        <v>-2672.0027318400003</v>
      </c>
      <c r="BH208" s="9">
        <v>-3200.4134519400004</v>
      </c>
      <c r="BI208" s="10">
        <v>-10942.988719720001</v>
      </c>
      <c r="BJ208" s="9">
        <v>-1979.1670521600004</v>
      </c>
      <c r="BK208" s="9">
        <v>-4455.6706134010237</v>
      </c>
      <c r="BL208" s="9">
        <v>-2349.2234295349517</v>
      </c>
      <c r="BM208" s="9">
        <v>-3789.0132257424839</v>
      </c>
      <c r="BN208" s="10">
        <v>-12573.074320838459</v>
      </c>
      <c r="BO208" s="9">
        <v>-2440.4186740735872</v>
      </c>
      <c r="BP208" s="9">
        <v>-3572.8264515799583</v>
      </c>
      <c r="BQ208" s="9">
        <v>-3036.1762427020171</v>
      </c>
      <c r="BR208" s="9">
        <v>-4863.87125077155</v>
      </c>
      <c r="BS208" s="10">
        <v>-13913.292619127113</v>
      </c>
      <c r="BT208" s="9">
        <v>-4248.2555511309383</v>
      </c>
      <c r="BU208" s="9">
        <v>-3230.9905027452228</v>
      </c>
      <c r="BV208" s="9">
        <v>-5041.0205204996364</v>
      </c>
      <c r="BW208" s="9">
        <v>-8585.8158376646679</v>
      </c>
      <c r="BX208" s="10">
        <v>-21106.082412040465</v>
      </c>
      <c r="BY208" s="9">
        <v>-5999.595144597818</v>
      </c>
      <c r="BZ208" s="9">
        <v>-2459.1287317153578</v>
      </c>
      <c r="CA208" s="9">
        <v>-4363.3492031703518</v>
      </c>
      <c r="CB208" s="9">
        <v>-3922.0349921914972</v>
      </c>
      <c r="CC208" s="10">
        <v>-16744.108071675026</v>
      </c>
      <c r="CD208" s="9">
        <v>-4356.3275680353527</v>
      </c>
      <c r="CE208" s="9">
        <v>-6902.1458121350406</v>
      </c>
      <c r="CF208" s="9">
        <v>-2495.1047977009089</v>
      </c>
      <c r="CG208" s="9">
        <v>-2516.4756044236101</v>
      </c>
      <c r="CH208" s="10">
        <v>-16270.053782294912</v>
      </c>
      <c r="CI208" s="9">
        <v>-4028.32042968</v>
      </c>
      <c r="CJ208" s="9">
        <v>-3487.6226775</v>
      </c>
      <c r="CK208" s="9">
        <v>-3878.7047729999999</v>
      </c>
      <c r="CL208" s="9">
        <v>-2727.5219625000004</v>
      </c>
      <c r="CM208" s="10">
        <v>-14122.169842680001</v>
      </c>
      <c r="CN208" s="9">
        <v>-4101.0625300000002</v>
      </c>
      <c r="CO208" s="9">
        <v>-3560.20993</v>
      </c>
      <c r="CP208" s="9">
        <v>-3787.9104900000002</v>
      </c>
      <c r="CQ208" s="9">
        <v>-2706.7576899999999</v>
      </c>
      <c r="CR208" s="10">
        <v>-14155.940640000001</v>
      </c>
      <c r="CS208" s="9">
        <v>-3674.2505900000001</v>
      </c>
      <c r="CT208" s="9">
        <v>-3261.5980300000001</v>
      </c>
      <c r="CU208" s="9">
        <v>-4080.8946000000001</v>
      </c>
      <c r="CV208" s="9">
        <v>-2378.1519699999999</v>
      </c>
      <c r="CW208" s="9">
        <v>-13394.895189999999</v>
      </c>
      <c r="CX208" s="9">
        <v>-4982.6040000000003</v>
      </c>
      <c r="CY208" s="9">
        <v>-3470.11058</v>
      </c>
      <c r="CZ208" s="9">
        <v>-4286.9872100000002</v>
      </c>
      <c r="DA208" s="9">
        <v>-3560.3525300000001</v>
      </c>
      <c r="DB208" s="9">
        <v>-16300.054319999999</v>
      </c>
      <c r="DC208" s="9">
        <v>-5651.2808000000005</v>
      </c>
      <c r="DD208" s="9">
        <v>-5518.6649600000001</v>
      </c>
      <c r="DE208" s="9">
        <v>-4153.0364499999996</v>
      </c>
      <c r="DF208" s="9">
        <v>-15194.36767</v>
      </c>
      <c r="DG208" s="9">
        <v>-30517.349880000002</v>
      </c>
      <c r="DH208" s="9">
        <v>-15666.43698</v>
      </c>
      <c r="DI208" s="9">
        <v>-9454.4382700000006</v>
      </c>
      <c r="DJ208" s="9">
        <v>-7910.3242600000003</v>
      </c>
      <c r="DK208" s="9">
        <v>-8025.4651000000003</v>
      </c>
      <c r="DL208" s="9">
        <v>-41056.66461</v>
      </c>
      <c r="DM208" s="9">
        <v>-2159.0318699999998</v>
      </c>
      <c r="DN208" s="9">
        <v>-4553.2188500000002</v>
      </c>
      <c r="DO208" s="9">
        <v>-3243.9739599999998</v>
      </c>
      <c r="DP208" s="9">
        <v>-2928.3736199999998</v>
      </c>
      <c r="DQ208" s="9">
        <v>-12884.5983</v>
      </c>
    </row>
    <row r="209" spans="1:121">
      <c r="A209" s="16" t="s">
        <v>256</v>
      </c>
      <c r="B209" s="9">
        <v>0</v>
      </c>
      <c r="C209" s="9">
        <v>0</v>
      </c>
      <c r="D209" s="9">
        <v>0</v>
      </c>
      <c r="E209" s="9">
        <v>0</v>
      </c>
      <c r="F209" s="10">
        <v>0</v>
      </c>
      <c r="G209" s="9">
        <v>0</v>
      </c>
      <c r="H209" s="9">
        <v>0</v>
      </c>
      <c r="I209" s="9">
        <v>0</v>
      </c>
      <c r="J209" s="9">
        <v>0</v>
      </c>
      <c r="K209" s="10">
        <v>0</v>
      </c>
      <c r="L209" s="9">
        <v>0</v>
      </c>
      <c r="M209" s="9">
        <v>0</v>
      </c>
      <c r="N209" s="9">
        <v>0</v>
      </c>
      <c r="O209" s="9">
        <v>0</v>
      </c>
      <c r="P209" s="10">
        <v>0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9">
        <v>0</v>
      </c>
      <c r="W209" s="9">
        <v>0</v>
      </c>
      <c r="X209" s="9">
        <v>0</v>
      </c>
      <c r="Y209" s="9">
        <v>0</v>
      </c>
      <c r="Z209" s="10">
        <v>0</v>
      </c>
      <c r="AA209" s="9">
        <v>0</v>
      </c>
      <c r="AB209" s="9">
        <v>0</v>
      </c>
      <c r="AC209" s="9">
        <v>0</v>
      </c>
      <c r="AD209" s="9">
        <v>0</v>
      </c>
      <c r="AE209" s="10">
        <v>0</v>
      </c>
      <c r="AF209" s="9">
        <v>0</v>
      </c>
      <c r="AG209" s="9">
        <v>0</v>
      </c>
      <c r="AH209" s="9">
        <v>0</v>
      </c>
      <c r="AI209" s="9">
        <v>0</v>
      </c>
      <c r="AJ209" s="10">
        <v>0</v>
      </c>
      <c r="AK209" s="9">
        <v>0</v>
      </c>
      <c r="AL209" s="9">
        <v>0</v>
      </c>
      <c r="AM209" s="9">
        <v>0</v>
      </c>
      <c r="AN209" s="9">
        <v>0</v>
      </c>
      <c r="AO209" s="10">
        <v>0</v>
      </c>
      <c r="AP209" s="9">
        <v>0</v>
      </c>
      <c r="AQ209" s="9">
        <v>0</v>
      </c>
      <c r="AR209" s="9">
        <v>0</v>
      </c>
      <c r="AS209" s="9">
        <v>0</v>
      </c>
      <c r="AT209" s="10">
        <v>0</v>
      </c>
      <c r="AU209" s="9">
        <v>0</v>
      </c>
      <c r="AV209" s="9">
        <v>0</v>
      </c>
      <c r="AW209" s="9">
        <v>0</v>
      </c>
      <c r="AX209" s="9">
        <v>0</v>
      </c>
      <c r="AY209" s="10">
        <v>0</v>
      </c>
      <c r="AZ209" s="9">
        <v>285.91128000000003</v>
      </c>
      <c r="BA209" s="9">
        <v>1932.3490900000002</v>
      </c>
      <c r="BB209" s="9">
        <v>4733.0779699999994</v>
      </c>
      <c r="BC209" s="9">
        <v>4863.8467699999992</v>
      </c>
      <c r="BD209" s="10">
        <v>11815.185109999999</v>
      </c>
      <c r="BE209" s="9">
        <v>1536.3061499999999</v>
      </c>
      <c r="BF209" s="9">
        <v>219.91364000000002</v>
      </c>
      <c r="BG209" s="9">
        <v>24.277349999999998</v>
      </c>
      <c r="BH209" s="9">
        <v>24.010290000000001</v>
      </c>
      <c r="BI209" s="10">
        <v>1804.5074299999999</v>
      </c>
      <c r="BJ209" s="9">
        <v>23.14575</v>
      </c>
      <c r="BK209" s="9">
        <v>25.895529999999997</v>
      </c>
      <c r="BL209" s="9">
        <v>16.039000000000001</v>
      </c>
      <c r="BM209" s="9">
        <v>7.0628400000000005</v>
      </c>
      <c r="BN209" s="10">
        <v>72.143119999999996</v>
      </c>
      <c r="BO209" s="9">
        <v>1.4654400000000001</v>
      </c>
      <c r="BP209" s="9">
        <v>1.2027699999999999</v>
      </c>
      <c r="BQ209" s="9">
        <v>1.2160299999999999</v>
      </c>
      <c r="BR209" s="9">
        <v>1.05742</v>
      </c>
      <c r="BS209" s="10">
        <v>4.9416600000000006</v>
      </c>
      <c r="BT209" s="9">
        <v>0</v>
      </c>
      <c r="BU209" s="9">
        <v>0</v>
      </c>
      <c r="BV209" s="9">
        <v>0</v>
      </c>
      <c r="BW209" s="9">
        <v>0</v>
      </c>
      <c r="BX209" s="10">
        <v>0</v>
      </c>
      <c r="BY209" s="9">
        <v>0</v>
      </c>
      <c r="BZ209" s="9">
        <v>0</v>
      </c>
      <c r="CA209" s="9">
        <v>0</v>
      </c>
      <c r="CB209" s="9">
        <v>0</v>
      </c>
      <c r="CC209" s="10">
        <v>0</v>
      </c>
      <c r="CD209" s="9">
        <v>0</v>
      </c>
      <c r="CE209" s="9">
        <v>0</v>
      </c>
      <c r="CF209" s="9">
        <v>0</v>
      </c>
      <c r="CG209" s="9">
        <v>0</v>
      </c>
      <c r="CH209" s="10">
        <v>0</v>
      </c>
      <c r="CI209" s="9">
        <v>0</v>
      </c>
      <c r="CJ209" s="9">
        <v>0</v>
      </c>
      <c r="CK209" s="9">
        <v>0</v>
      </c>
      <c r="CL209" s="9">
        <v>0</v>
      </c>
      <c r="CM209" s="10">
        <v>0</v>
      </c>
      <c r="CN209" s="9">
        <v>0</v>
      </c>
      <c r="CO209" s="9">
        <v>0</v>
      </c>
      <c r="CP209" s="9">
        <v>0</v>
      </c>
      <c r="CQ209" s="9">
        <v>0</v>
      </c>
      <c r="CR209" s="10">
        <v>0</v>
      </c>
      <c r="CS209" s="9">
        <v>0</v>
      </c>
      <c r="CT209" s="9">
        <v>0</v>
      </c>
      <c r="CU209" s="9">
        <v>0</v>
      </c>
      <c r="CV209" s="9">
        <v>0</v>
      </c>
      <c r="CW209" s="9">
        <v>0</v>
      </c>
      <c r="CX209" s="9">
        <v>0</v>
      </c>
      <c r="CY209" s="9">
        <v>0</v>
      </c>
      <c r="CZ209" s="9">
        <v>0</v>
      </c>
      <c r="DA209" s="9">
        <v>0</v>
      </c>
      <c r="DB209" s="9">
        <v>0</v>
      </c>
      <c r="DC209" s="9">
        <v>0</v>
      </c>
      <c r="DD209" s="9">
        <v>0</v>
      </c>
      <c r="DE209" s="9">
        <v>0</v>
      </c>
      <c r="DF209" s="9">
        <v>0</v>
      </c>
      <c r="DG209" s="9">
        <v>0</v>
      </c>
      <c r="DH209" s="9">
        <v>0</v>
      </c>
      <c r="DI209" s="9">
        <v>0</v>
      </c>
      <c r="DJ209" s="9">
        <v>0</v>
      </c>
      <c r="DK209" s="9">
        <v>0</v>
      </c>
      <c r="DL209" s="9">
        <v>0</v>
      </c>
      <c r="DM209" s="9">
        <v>0</v>
      </c>
      <c r="DN209" s="9">
        <v>0</v>
      </c>
      <c r="DO209" s="9">
        <v>0</v>
      </c>
      <c r="DP209" s="9">
        <v>0</v>
      </c>
      <c r="DQ209" s="9">
        <v>0</v>
      </c>
    </row>
    <row r="210" spans="1:121">
      <c r="A210" s="16" t="s">
        <v>257</v>
      </c>
      <c r="B210" s="9">
        <v>-605.18291238218069</v>
      </c>
      <c r="C210" s="9">
        <v>-671.0980741588163</v>
      </c>
      <c r="D210" s="9">
        <v>-766.5177892366255</v>
      </c>
      <c r="E210" s="9">
        <v>-813.0438985406488</v>
      </c>
      <c r="F210" s="10">
        <v>-2855.8426743182713</v>
      </c>
      <c r="G210" s="9">
        <v>-809.74788324504493</v>
      </c>
      <c r="H210" s="9">
        <v>-810.38954950866776</v>
      </c>
      <c r="I210" s="9">
        <v>-771.00256253594546</v>
      </c>
      <c r="J210" s="9">
        <v>-751.36222471186363</v>
      </c>
      <c r="K210" s="10">
        <v>-3142.5022200015219</v>
      </c>
      <c r="L210" s="9">
        <v>-708.91509489182658</v>
      </c>
      <c r="M210" s="9">
        <v>-638.0235834339951</v>
      </c>
      <c r="N210" s="9">
        <v>-1134.2641499446474</v>
      </c>
      <c r="O210" s="9">
        <v>-1063.3726409143596</v>
      </c>
      <c r="P210" s="10">
        <v>-3544.5754691848288</v>
      </c>
      <c r="Q210" s="9">
        <v>-1416.7632813178845</v>
      </c>
      <c r="R210" s="9">
        <v>-2181.279741229092</v>
      </c>
      <c r="S210" s="9">
        <v>-1470.7400641328834</v>
      </c>
      <c r="T210" s="9">
        <v>-1758.9046624950565</v>
      </c>
      <c r="U210" s="10">
        <v>-6827.6877491749165</v>
      </c>
      <c r="V210" s="9">
        <v>-1827.3228100876806</v>
      </c>
      <c r="W210" s="9">
        <v>-1518.9020617980561</v>
      </c>
      <c r="X210" s="9">
        <v>-1748.3584399990123</v>
      </c>
      <c r="Y210" s="9">
        <v>-2068.1735646255556</v>
      </c>
      <c r="Z210" s="10">
        <v>-7162.7568765103051</v>
      </c>
      <c r="AA210" s="9">
        <v>-1679.5806020066882</v>
      </c>
      <c r="AB210" s="9">
        <v>-3164.7344528464137</v>
      </c>
      <c r="AC210" s="9">
        <v>-1870.7987419683586</v>
      </c>
      <c r="AD210" s="9">
        <v>-3096.7304004067641</v>
      </c>
      <c r="AE210" s="10">
        <v>-9811.8441972282253</v>
      </c>
      <c r="AF210" s="9">
        <v>-2431.5093115336667</v>
      </c>
      <c r="AG210" s="9">
        <v>-3315.9989239287993</v>
      </c>
      <c r="AH210" s="9">
        <v>-2364.4361412538656</v>
      </c>
      <c r="AI210" s="9">
        <v>-3159.4392457715139</v>
      </c>
      <c r="AJ210" s="10">
        <v>-11271.383622487847</v>
      </c>
      <c r="AK210" s="9">
        <v>-3202.0551089199184</v>
      </c>
      <c r="AL210" s="9">
        <v>-2787.3340247678011</v>
      </c>
      <c r="AM210" s="9">
        <v>-2598.6369507344971</v>
      </c>
      <c r="AN210" s="9">
        <v>-5368.9640368981736</v>
      </c>
      <c r="AO210" s="10">
        <v>-13956.990121320392</v>
      </c>
      <c r="AP210" s="9">
        <v>-5434.6844154508644</v>
      </c>
      <c r="AQ210" s="9">
        <v>-5391.07383144089</v>
      </c>
      <c r="AR210" s="9">
        <v>-7536.9917352981238</v>
      </c>
      <c r="AS210" s="9">
        <v>-6348.9659287766681</v>
      </c>
      <c r="AT210" s="10">
        <v>-24711.715910966544</v>
      </c>
      <c r="AU210" s="9">
        <v>-7325.9416617859488</v>
      </c>
      <c r="AV210" s="9">
        <v>-3782.7748931234469</v>
      </c>
      <c r="AW210" s="9">
        <v>-4112.4790545043161</v>
      </c>
      <c r="AX210" s="9">
        <v>-3908.2759457488578</v>
      </c>
      <c r="AY210" s="10">
        <v>-19129.47155516257</v>
      </c>
      <c r="AZ210" s="9">
        <v>-4425.689493072</v>
      </c>
      <c r="BA210" s="9">
        <v>-4130.3581075800003</v>
      </c>
      <c r="BB210" s="9">
        <v>-4186.4541257999999</v>
      </c>
      <c r="BC210" s="9">
        <v>-5451.3479842800007</v>
      </c>
      <c r="BD210" s="10">
        <v>-18193.849710732</v>
      </c>
      <c r="BE210" s="9">
        <v>-3369.9376884600001</v>
      </c>
      <c r="BF210" s="9">
        <v>-3456.8546374800003</v>
      </c>
      <c r="BG210" s="9">
        <v>-2696.2800818400001</v>
      </c>
      <c r="BH210" s="9">
        <v>-3224.4237419400006</v>
      </c>
      <c r="BI210" s="10">
        <v>-12747.496149720002</v>
      </c>
      <c r="BJ210" s="9">
        <v>-2002.3128021600003</v>
      </c>
      <c r="BK210" s="9">
        <v>-4481.5661434010235</v>
      </c>
      <c r="BL210" s="9">
        <v>-2365.2624295349519</v>
      </c>
      <c r="BM210" s="9">
        <v>-3796.0760657424839</v>
      </c>
      <c r="BN210" s="10">
        <v>-12645.21744083846</v>
      </c>
      <c r="BO210" s="9">
        <v>-2441.8841140735872</v>
      </c>
      <c r="BP210" s="9">
        <v>-3574.0292215799582</v>
      </c>
      <c r="BQ210" s="9">
        <v>-3037.3922727020172</v>
      </c>
      <c r="BR210" s="9">
        <v>-4864.9286707715501</v>
      </c>
      <c r="BS210" s="10">
        <v>-13918.234279127115</v>
      </c>
      <c r="BT210" s="9">
        <v>-4248.2555511309383</v>
      </c>
      <c r="BU210" s="9">
        <v>-3230.9905027452228</v>
      </c>
      <c r="BV210" s="9">
        <v>-5041.0205204996364</v>
      </c>
      <c r="BW210" s="9">
        <v>-8585.8158376646679</v>
      </c>
      <c r="BX210" s="10">
        <v>-21106.082412040465</v>
      </c>
      <c r="BY210" s="9">
        <v>-5999.595144597818</v>
      </c>
      <c r="BZ210" s="9">
        <v>-2459.1287317153578</v>
      </c>
      <c r="CA210" s="9">
        <v>-4363.3492031703518</v>
      </c>
      <c r="CB210" s="9">
        <v>-3922.0349921914972</v>
      </c>
      <c r="CC210" s="10">
        <v>-16744.108071675026</v>
      </c>
      <c r="CD210" s="9">
        <v>-4356.3275680353527</v>
      </c>
      <c r="CE210" s="9">
        <v>-6902.1458121350406</v>
      </c>
      <c r="CF210" s="9">
        <v>-2495.1047977009089</v>
      </c>
      <c r="CG210" s="9">
        <v>-2516.4756044236101</v>
      </c>
      <c r="CH210" s="10">
        <v>-16270.053782294912</v>
      </c>
      <c r="CI210" s="9">
        <v>-4028.32042968</v>
      </c>
      <c r="CJ210" s="9">
        <v>-3487.6226775</v>
      </c>
      <c r="CK210" s="9">
        <v>-3878.7047729999999</v>
      </c>
      <c r="CL210" s="9">
        <v>-2727.5219625000004</v>
      </c>
      <c r="CM210" s="10">
        <v>-14122.169842680001</v>
      </c>
      <c r="CN210" s="9">
        <v>-4101.0625300000002</v>
      </c>
      <c r="CO210" s="9">
        <v>-3560.20993</v>
      </c>
      <c r="CP210" s="9">
        <v>-3787.9104900000002</v>
      </c>
      <c r="CQ210" s="9">
        <v>-2706.7576899999999</v>
      </c>
      <c r="CR210" s="10">
        <v>-14155.940640000001</v>
      </c>
      <c r="CS210" s="9">
        <v>-3674.2505900000001</v>
      </c>
      <c r="CT210" s="9">
        <v>-3261.5980300000001</v>
      </c>
      <c r="CU210" s="9">
        <v>-4080.8946000000001</v>
      </c>
      <c r="CV210" s="9">
        <v>-2378.1519699999999</v>
      </c>
      <c r="CW210" s="9">
        <v>-13394.895189999999</v>
      </c>
      <c r="CX210" s="9">
        <v>-4982.6040000000003</v>
      </c>
      <c r="CY210" s="9">
        <v>-3470.11058</v>
      </c>
      <c r="CZ210" s="9">
        <v>-4286.9872100000002</v>
      </c>
      <c r="DA210" s="9">
        <v>-3560.3525300000001</v>
      </c>
      <c r="DB210" s="9">
        <v>-16300.054319999999</v>
      </c>
      <c r="DC210" s="9">
        <v>-5651.2808000000005</v>
      </c>
      <c r="DD210" s="9">
        <v>-5518.6649600000001</v>
      </c>
      <c r="DE210" s="9">
        <v>-4153.0364499999996</v>
      </c>
      <c r="DF210" s="9">
        <v>-15194.36767</v>
      </c>
      <c r="DG210" s="9">
        <v>-30517.349880000002</v>
      </c>
      <c r="DH210" s="9">
        <v>-15666.43698</v>
      </c>
      <c r="DI210" s="9">
        <v>-9454.4382700000006</v>
      </c>
      <c r="DJ210" s="9">
        <v>-7910.3242600000003</v>
      </c>
      <c r="DK210" s="9">
        <v>-8025.4651000000003</v>
      </c>
      <c r="DL210" s="9">
        <v>-41056.66461</v>
      </c>
      <c r="DM210" s="9">
        <v>-2159.0318699999998</v>
      </c>
      <c r="DN210" s="9">
        <v>-4553.2188500000002</v>
      </c>
      <c r="DO210" s="9">
        <v>-3243.9739599999998</v>
      </c>
      <c r="DP210" s="9">
        <v>-2928.3736199999998</v>
      </c>
      <c r="DQ210" s="9">
        <v>-12884.5983</v>
      </c>
    </row>
    <row r="211" spans="1:121">
      <c r="A211" s="17" t="s">
        <v>305</v>
      </c>
      <c r="B211" s="9">
        <v>60.518291238218069</v>
      </c>
      <c r="C211" s="9">
        <v>67.109807415881633</v>
      </c>
      <c r="D211" s="9">
        <v>76.651778923662548</v>
      </c>
      <c r="E211" s="9">
        <v>81.30438985406488</v>
      </c>
      <c r="F211" s="10">
        <v>285.58426743182713</v>
      </c>
      <c r="G211" s="9">
        <v>80.974788324504502</v>
      </c>
      <c r="H211" s="9">
        <v>81.038954950866781</v>
      </c>
      <c r="I211" s="9">
        <v>77.100256253594551</v>
      </c>
      <c r="J211" s="9">
        <v>75.136222471186372</v>
      </c>
      <c r="K211" s="10">
        <v>314.25022200015218</v>
      </c>
      <c r="L211" s="9">
        <v>70.891509489182667</v>
      </c>
      <c r="M211" s="9">
        <v>63.802358343399511</v>
      </c>
      <c r="N211" s="9">
        <v>113.42641499446475</v>
      </c>
      <c r="O211" s="9">
        <v>106.33726409143597</v>
      </c>
      <c r="P211" s="10">
        <v>354.45754691848288</v>
      </c>
      <c r="Q211" s="9">
        <v>141.67632813178847</v>
      </c>
      <c r="R211" s="9">
        <v>218.12797412290922</v>
      </c>
      <c r="S211" s="9">
        <v>147.07400641328834</v>
      </c>
      <c r="T211" s="9">
        <v>175.89046624950566</v>
      </c>
      <c r="U211" s="10">
        <v>682.76877491749178</v>
      </c>
      <c r="V211" s="9">
        <v>182.73228100876807</v>
      </c>
      <c r="W211" s="9">
        <v>151.89020617980563</v>
      </c>
      <c r="X211" s="9">
        <v>174.83584399990124</v>
      </c>
      <c r="Y211" s="9">
        <v>206.81735646255558</v>
      </c>
      <c r="Z211" s="10">
        <v>716.27568765103058</v>
      </c>
      <c r="AA211" s="9">
        <v>167.95806020066883</v>
      </c>
      <c r="AB211" s="9">
        <v>316.4734452846414</v>
      </c>
      <c r="AC211" s="9">
        <v>187.07987419683587</v>
      </c>
      <c r="AD211" s="9">
        <v>309.67304004067643</v>
      </c>
      <c r="AE211" s="10">
        <v>981.18441972282244</v>
      </c>
      <c r="AF211" s="9">
        <v>243.15093115336668</v>
      </c>
      <c r="AG211" s="9">
        <v>331.59989239287995</v>
      </c>
      <c r="AH211" s="9">
        <v>236.44361412538657</v>
      </c>
      <c r="AI211" s="9">
        <v>315.94392457715139</v>
      </c>
      <c r="AJ211" s="10">
        <v>1127.1383622487847</v>
      </c>
      <c r="AK211" s="9">
        <v>320.20551089199188</v>
      </c>
      <c r="AL211" s="9">
        <v>278.7334024767801</v>
      </c>
      <c r="AM211" s="9">
        <v>259.86369507344972</v>
      </c>
      <c r="AN211" s="9">
        <v>536.89640368981736</v>
      </c>
      <c r="AO211" s="10">
        <v>1395.6990121320391</v>
      </c>
      <c r="AP211" s="9">
        <v>543.46844154508642</v>
      </c>
      <c r="AQ211" s="9">
        <v>539.107383144089</v>
      </c>
      <c r="AR211" s="9">
        <v>753.69917352981247</v>
      </c>
      <c r="AS211" s="9">
        <v>634.89659287766688</v>
      </c>
      <c r="AT211" s="10">
        <v>2471.171591096655</v>
      </c>
      <c r="AU211" s="9">
        <v>732.59416617859495</v>
      </c>
      <c r="AV211" s="9">
        <v>378.2774893123447</v>
      </c>
      <c r="AW211" s="9">
        <v>411.24790545043163</v>
      </c>
      <c r="AX211" s="9">
        <v>390.82759457488578</v>
      </c>
      <c r="AY211" s="10">
        <v>1912.947155516257</v>
      </c>
      <c r="AZ211" s="9">
        <v>563.15374999999995</v>
      </c>
      <c r="BA211" s="9">
        <v>538.13727999999992</v>
      </c>
      <c r="BB211" s="9">
        <v>683.94561999999996</v>
      </c>
      <c r="BC211" s="9">
        <v>872.25109999999995</v>
      </c>
      <c r="BD211" s="10">
        <v>2657.4877499999998</v>
      </c>
      <c r="BE211" s="9">
        <v>546.51946000000009</v>
      </c>
      <c r="BF211" s="9">
        <v>345.68545999999998</v>
      </c>
      <c r="BG211" s="9">
        <v>269.62801000000002</v>
      </c>
      <c r="BH211" s="9">
        <v>322.44236999999998</v>
      </c>
      <c r="BI211" s="10">
        <v>1484.2753</v>
      </c>
      <c r="BJ211" s="9">
        <v>200.23128</v>
      </c>
      <c r="BK211" s="9">
        <v>448.15661</v>
      </c>
      <c r="BL211" s="9">
        <v>236.52624</v>
      </c>
      <c r="BM211" s="9">
        <v>379.60761000000002</v>
      </c>
      <c r="BN211" s="10">
        <v>1264.5217400000001</v>
      </c>
      <c r="BO211" s="9">
        <v>244.18841</v>
      </c>
      <c r="BP211" s="9">
        <v>357.40291999999999</v>
      </c>
      <c r="BQ211" s="9">
        <v>303.73923000000002</v>
      </c>
      <c r="BR211" s="9">
        <v>486.49286999999998</v>
      </c>
      <c r="BS211" s="10">
        <v>1391.8234299999999</v>
      </c>
      <c r="BT211" s="9">
        <v>424.82556</v>
      </c>
      <c r="BU211" s="9">
        <v>323.09904999999998</v>
      </c>
      <c r="BV211" s="9">
        <v>504.10205000000002</v>
      </c>
      <c r="BW211" s="9">
        <v>858.58158000000003</v>
      </c>
      <c r="BX211" s="10">
        <v>2110.60824</v>
      </c>
      <c r="BY211" s="9">
        <v>599.95951000000002</v>
      </c>
      <c r="BZ211" s="9">
        <v>245.91287</v>
      </c>
      <c r="CA211" s="9">
        <v>436.33492000000001</v>
      </c>
      <c r="CB211" s="9">
        <v>392.20350000000002</v>
      </c>
      <c r="CC211" s="10">
        <v>1674.4108000000001</v>
      </c>
      <c r="CD211" s="9">
        <v>435.63276000000002</v>
      </c>
      <c r="CE211" s="9">
        <v>690.21457999999996</v>
      </c>
      <c r="CF211" s="9">
        <v>249.51048</v>
      </c>
      <c r="CG211" s="9">
        <v>251.64756</v>
      </c>
      <c r="CH211" s="10">
        <v>1627.0053800000001</v>
      </c>
      <c r="CI211" s="9">
        <v>402.83204000000001</v>
      </c>
      <c r="CJ211" s="9">
        <v>348.76227</v>
      </c>
      <c r="CK211" s="9">
        <v>387.87047999999999</v>
      </c>
      <c r="CL211" s="9">
        <v>272.75220000000002</v>
      </c>
      <c r="CM211" s="10">
        <v>1412.2169899999999</v>
      </c>
      <c r="CN211" s="9">
        <v>410.10624999999999</v>
      </c>
      <c r="CO211" s="9">
        <v>356.02098999999998</v>
      </c>
      <c r="CP211" s="9">
        <v>378.79104999999998</v>
      </c>
      <c r="CQ211" s="9">
        <v>270.67577</v>
      </c>
      <c r="CR211" s="10">
        <v>1415.5940600000001</v>
      </c>
      <c r="CS211" s="9">
        <v>367.42505999999997</v>
      </c>
      <c r="CT211" s="9">
        <v>326.15980000000002</v>
      </c>
      <c r="CU211" s="9">
        <v>408.08945999999997</v>
      </c>
      <c r="CV211" s="9">
        <v>237.8152</v>
      </c>
      <c r="CW211" s="9">
        <v>1339.4895199999999</v>
      </c>
      <c r="CX211" s="9">
        <v>498.2604</v>
      </c>
      <c r="CY211" s="9">
        <v>347.01105999999999</v>
      </c>
      <c r="CZ211" s="9">
        <v>428.69871999999998</v>
      </c>
      <c r="DA211" s="9">
        <v>356.03525000000002</v>
      </c>
      <c r="DB211" s="9">
        <v>1630.0054299999997</v>
      </c>
      <c r="DC211" s="9">
        <v>565.12807999999995</v>
      </c>
      <c r="DD211" s="9">
        <v>551.86649999999997</v>
      </c>
      <c r="DE211" s="9">
        <v>415.30365</v>
      </c>
      <c r="DF211" s="9">
        <v>1519.43677</v>
      </c>
      <c r="DG211" s="9">
        <v>3051.7350000000001</v>
      </c>
      <c r="DH211" s="9">
        <v>1566.6437000000001</v>
      </c>
      <c r="DI211" s="9">
        <v>945.44383000000005</v>
      </c>
      <c r="DJ211" s="9">
        <v>791.03242999999998</v>
      </c>
      <c r="DK211" s="9">
        <v>802.54651000000001</v>
      </c>
      <c r="DL211" s="9">
        <v>4105.6664700000001</v>
      </c>
      <c r="DM211" s="9">
        <v>215.90319</v>
      </c>
      <c r="DN211" s="9">
        <v>455.32189</v>
      </c>
      <c r="DO211" s="9">
        <v>324.3974</v>
      </c>
      <c r="DP211" s="9">
        <v>292.83735999999999</v>
      </c>
      <c r="DQ211" s="9">
        <v>1288.45984</v>
      </c>
    </row>
    <row r="212" spans="1:121">
      <c r="A212" s="16" t="s">
        <v>256</v>
      </c>
      <c r="B212" s="9">
        <v>60.518291238218069</v>
      </c>
      <c r="C212" s="9">
        <v>67.109807415881633</v>
      </c>
      <c r="D212" s="9">
        <v>76.651778923662548</v>
      </c>
      <c r="E212" s="9">
        <v>81.30438985406488</v>
      </c>
      <c r="F212" s="10">
        <v>285.58426743182713</v>
      </c>
      <c r="G212" s="9">
        <v>80.974788324504502</v>
      </c>
      <c r="H212" s="9">
        <v>81.038954950866781</v>
      </c>
      <c r="I212" s="9">
        <v>77.100256253594551</v>
      </c>
      <c r="J212" s="9">
        <v>75.136222471186372</v>
      </c>
      <c r="K212" s="10">
        <v>314.25022200015218</v>
      </c>
      <c r="L212" s="9">
        <v>70.891509489182667</v>
      </c>
      <c r="M212" s="9">
        <v>63.802358343399511</v>
      </c>
      <c r="N212" s="9">
        <v>113.42641499446475</v>
      </c>
      <c r="O212" s="9">
        <v>106.33726409143597</v>
      </c>
      <c r="P212" s="10">
        <v>354.45754691848288</v>
      </c>
      <c r="Q212" s="9">
        <v>141.67632813178847</v>
      </c>
      <c r="R212" s="9">
        <v>218.12797412290922</v>
      </c>
      <c r="S212" s="9">
        <v>147.07400641328834</v>
      </c>
      <c r="T212" s="9">
        <v>175.89046624950566</v>
      </c>
      <c r="U212" s="10">
        <v>682.76877491749178</v>
      </c>
      <c r="V212" s="9">
        <v>182.73228100876807</v>
      </c>
      <c r="W212" s="9">
        <v>151.89020617980563</v>
      </c>
      <c r="X212" s="9">
        <v>174.83584399990124</v>
      </c>
      <c r="Y212" s="9">
        <v>206.81735646255558</v>
      </c>
      <c r="Z212" s="10">
        <v>716.27568765103058</v>
      </c>
      <c r="AA212" s="9">
        <v>167.95806020066883</v>
      </c>
      <c r="AB212" s="9">
        <v>316.4734452846414</v>
      </c>
      <c r="AC212" s="9">
        <v>187.07987419683587</v>
      </c>
      <c r="AD212" s="9">
        <v>309.67304004067643</v>
      </c>
      <c r="AE212" s="10">
        <v>981.18441972282244</v>
      </c>
      <c r="AF212" s="9">
        <v>243.15093115336668</v>
      </c>
      <c r="AG212" s="9">
        <v>331.59989239287995</v>
      </c>
      <c r="AH212" s="9">
        <v>236.44361412538657</v>
      </c>
      <c r="AI212" s="9">
        <v>315.94392457715139</v>
      </c>
      <c r="AJ212" s="10">
        <v>1127.1383622487847</v>
      </c>
      <c r="AK212" s="9">
        <v>320.20551089199188</v>
      </c>
      <c r="AL212" s="9">
        <v>278.7334024767801</v>
      </c>
      <c r="AM212" s="9">
        <v>259.86369507344972</v>
      </c>
      <c r="AN212" s="9">
        <v>536.89640368981736</v>
      </c>
      <c r="AO212" s="10">
        <v>1395.6990121320391</v>
      </c>
      <c r="AP212" s="9">
        <v>543.46844154508642</v>
      </c>
      <c r="AQ212" s="9">
        <v>539.107383144089</v>
      </c>
      <c r="AR212" s="9">
        <v>753.69917352981247</v>
      </c>
      <c r="AS212" s="9">
        <v>634.89659287766688</v>
      </c>
      <c r="AT212" s="10">
        <v>2471.171591096655</v>
      </c>
      <c r="AU212" s="9">
        <v>732.59416617859495</v>
      </c>
      <c r="AV212" s="9">
        <v>378.2774893123447</v>
      </c>
      <c r="AW212" s="9">
        <v>411.24790545043163</v>
      </c>
      <c r="AX212" s="9">
        <v>390.82759457488578</v>
      </c>
      <c r="AY212" s="10">
        <v>1912.947155516257</v>
      </c>
      <c r="AZ212" s="9">
        <v>575.53814999999997</v>
      </c>
      <c r="BA212" s="9">
        <v>569.86506999999995</v>
      </c>
      <c r="BB212" s="9">
        <v>720.57312000000002</v>
      </c>
      <c r="BC212" s="9">
        <v>917.9135</v>
      </c>
      <c r="BD212" s="10">
        <v>2783.8898399999998</v>
      </c>
      <c r="BE212" s="9">
        <v>578.11998000000006</v>
      </c>
      <c r="BF212" s="9">
        <v>345.68545999999998</v>
      </c>
      <c r="BG212" s="9">
        <v>269.62801000000002</v>
      </c>
      <c r="BH212" s="9">
        <v>322.44236999999998</v>
      </c>
      <c r="BI212" s="10">
        <v>1515.87582</v>
      </c>
      <c r="BJ212" s="9">
        <v>200.23128</v>
      </c>
      <c r="BK212" s="9">
        <v>448.15661</v>
      </c>
      <c r="BL212" s="9">
        <v>236.52624</v>
      </c>
      <c r="BM212" s="9">
        <v>379.60761000000002</v>
      </c>
      <c r="BN212" s="10">
        <v>1264.5217400000001</v>
      </c>
      <c r="BO212" s="9">
        <v>244.18841</v>
      </c>
      <c r="BP212" s="9">
        <v>357.40291999999999</v>
      </c>
      <c r="BQ212" s="9">
        <v>303.73923000000002</v>
      </c>
      <c r="BR212" s="9">
        <v>486.49286999999998</v>
      </c>
      <c r="BS212" s="10">
        <v>1391.8234299999999</v>
      </c>
      <c r="BT212" s="9">
        <v>424.82556</v>
      </c>
      <c r="BU212" s="9">
        <v>323.09904999999998</v>
      </c>
      <c r="BV212" s="9">
        <v>504.10205000000002</v>
      </c>
      <c r="BW212" s="9">
        <v>858.58158000000003</v>
      </c>
      <c r="BX212" s="10">
        <v>2110.60824</v>
      </c>
      <c r="BY212" s="9">
        <v>599.95951000000002</v>
      </c>
      <c r="BZ212" s="9">
        <v>245.91287</v>
      </c>
      <c r="CA212" s="9">
        <v>436.33492000000001</v>
      </c>
      <c r="CB212" s="9">
        <v>392.20350000000002</v>
      </c>
      <c r="CC212" s="10">
        <v>1674.4108000000001</v>
      </c>
      <c r="CD212" s="9">
        <v>435.63276000000002</v>
      </c>
      <c r="CE212" s="9">
        <v>690.21457999999996</v>
      </c>
      <c r="CF212" s="9">
        <v>249.51048</v>
      </c>
      <c r="CG212" s="9">
        <v>251.64756</v>
      </c>
      <c r="CH212" s="10">
        <v>1627.0053800000001</v>
      </c>
      <c r="CI212" s="9">
        <v>402.83204000000001</v>
      </c>
      <c r="CJ212" s="9">
        <v>348.76227</v>
      </c>
      <c r="CK212" s="9">
        <v>387.87047999999999</v>
      </c>
      <c r="CL212" s="9">
        <v>272.75220000000002</v>
      </c>
      <c r="CM212" s="10">
        <v>1412.2169899999999</v>
      </c>
      <c r="CN212" s="9">
        <v>410.10624999999999</v>
      </c>
      <c r="CO212" s="9">
        <v>356.02098999999998</v>
      </c>
      <c r="CP212" s="9">
        <v>378.79104999999998</v>
      </c>
      <c r="CQ212" s="9">
        <v>270.67577</v>
      </c>
      <c r="CR212" s="10">
        <v>1415.5940600000001</v>
      </c>
      <c r="CS212" s="9">
        <v>367.42505999999997</v>
      </c>
      <c r="CT212" s="9">
        <v>326.15980000000002</v>
      </c>
      <c r="CU212" s="9">
        <v>408.08945999999997</v>
      </c>
      <c r="CV212" s="9">
        <v>237.8152</v>
      </c>
      <c r="CW212" s="9">
        <v>1339.4895199999999</v>
      </c>
      <c r="CX212" s="9">
        <v>498.2604</v>
      </c>
      <c r="CY212" s="9">
        <v>347.01105999999999</v>
      </c>
      <c r="CZ212" s="9">
        <v>428.69871999999998</v>
      </c>
      <c r="DA212" s="9">
        <v>356.03525000000002</v>
      </c>
      <c r="DB212" s="9">
        <v>1630.0054299999997</v>
      </c>
      <c r="DC212" s="9">
        <v>565.12807999999995</v>
      </c>
      <c r="DD212" s="9">
        <v>551.86649999999997</v>
      </c>
      <c r="DE212" s="9">
        <v>415.30365</v>
      </c>
      <c r="DF212" s="9">
        <v>1519.43677</v>
      </c>
      <c r="DG212" s="9">
        <v>3051.7350000000001</v>
      </c>
      <c r="DH212" s="9">
        <v>1566.6437000000001</v>
      </c>
      <c r="DI212" s="9">
        <v>945.44383000000005</v>
      </c>
      <c r="DJ212" s="9">
        <v>791.03242999999998</v>
      </c>
      <c r="DK212" s="9">
        <v>802.54651000000001</v>
      </c>
      <c r="DL212" s="9">
        <v>4105.6664700000001</v>
      </c>
      <c r="DM212" s="9">
        <v>215.90319</v>
      </c>
      <c r="DN212" s="9">
        <v>455.32189</v>
      </c>
      <c r="DO212" s="9">
        <v>324.3974</v>
      </c>
      <c r="DP212" s="9">
        <v>292.83735999999999</v>
      </c>
      <c r="DQ212" s="9">
        <v>1288.45984</v>
      </c>
    </row>
    <row r="213" spans="1:121">
      <c r="A213" s="16" t="s">
        <v>257</v>
      </c>
      <c r="B213" s="9">
        <v>0</v>
      </c>
      <c r="C213" s="9">
        <v>0</v>
      </c>
      <c r="D213" s="9">
        <v>0</v>
      </c>
      <c r="E213" s="9">
        <v>0</v>
      </c>
      <c r="F213" s="10">
        <v>0</v>
      </c>
      <c r="G213" s="9">
        <v>0</v>
      </c>
      <c r="H213" s="9">
        <v>0</v>
      </c>
      <c r="I213" s="9">
        <v>0</v>
      </c>
      <c r="J213" s="9">
        <v>0</v>
      </c>
      <c r="K213" s="10">
        <v>0</v>
      </c>
      <c r="L213" s="9">
        <v>0</v>
      </c>
      <c r="M213" s="9">
        <v>0</v>
      </c>
      <c r="N213" s="9">
        <v>0</v>
      </c>
      <c r="O213" s="9">
        <v>0</v>
      </c>
      <c r="P213" s="10">
        <v>0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9">
        <v>0</v>
      </c>
      <c r="W213" s="9">
        <v>0</v>
      </c>
      <c r="X213" s="9">
        <v>0</v>
      </c>
      <c r="Y213" s="9">
        <v>0</v>
      </c>
      <c r="Z213" s="10">
        <v>0</v>
      </c>
      <c r="AA213" s="9">
        <v>0</v>
      </c>
      <c r="AB213" s="9">
        <v>0</v>
      </c>
      <c r="AC213" s="9">
        <v>0</v>
      </c>
      <c r="AD213" s="9">
        <v>0</v>
      </c>
      <c r="AE213" s="10">
        <v>0</v>
      </c>
      <c r="AF213" s="9">
        <v>0</v>
      </c>
      <c r="AG213" s="9">
        <v>0</v>
      </c>
      <c r="AH213" s="9">
        <v>0</v>
      </c>
      <c r="AI213" s="9">
        <v>0</v>
      </c>
      <c r="AJ213" s="10">
        <v>0</v>
      </c>
      <c r="AK213" s="9">
        <v>0</v>
      </c>
      <c r="AL213" s="9">
        <v>0</v>
      </c>
      <c r="AM213" s="9">
        <v>0</v>
      </c>
      <c r="AN213" s="9">
        <v>0</v>
      </c>
      <c r="AO213" s="10">
        <v>0</v>
      </c>
      <c r="AP213" s="9">
        <v>0</v>
      </c>
      <c r="AQ213" s="9">
        <v>0</v>
      </c>
      <c r="AR213" s="9">
        <v>0</v>
      </c>
      <c r="AS213" s="9">
        <v>0</v>
      </c>
      <c r="AT213" s="10">
        <v>0</v>
      </c>
      <c r="AU213" s="9">
        <v>0</v>
      </c>
      <c r="AV213" s="9">
        <v>0</v>
      </c>
      <c r="AW213" s="9">
        <v>0</v>
      </c>
      <c r="AX213" s="9">
        <v>0</v>
      </c>
      <c r="AY213" s="10">
        <v>0</v>
      </c>
      <c r="AZ213" s="9">
        <v>-12.384399999999999</v>
      </c>
      <c r="BA213" s="9">
        <v>-31.727789999999999</v>
      </c>
      <c r="BB213" s="9">
        <v>-36.627499999999998</v>
      </c>
      <c r="BC213" s="9">
        <v>-45.662399999999998</v>
      </c>
      <c r="BD213" s="10">
        <v>-126.40208999999999</v>
      </c>
      <c r="BE213" s="9">
        <v>-31.600519999999999</v>
      </c>
      <c r="BF213" s="9">
        <v>0</v>
      </c>
      <c r="BG213" s="9">
        <v>0</v>
      </c>
      <c r="BH213" s="9">
        <v>0</v>
      </c>
      <c r="BI213" s="10">
        <v>-31.600519999999999</v>
      </c>
      <c r="BJ213" s="9">
        <v>0</v>
      </c>
      <c r="BK213" s="9">
        <v>0</v>
      </c>
      <c r="BL213" s="9">
        <v>0</v>
      </c>
      <c r="BM213" s="9">
        <v>0</v>
      </c>
      <c r="BN213" s="10">
        <v>0</v>
      </c>
      <c r="BO213" s="9">
        <v>0</v>
      </c>
      <c r="BP213" s="9">
        <v>0</v>
      </c>
      <c r="BQ213" s="9">
        <v>0</v>
      </c>
      <c r="BR213" s="9">
        <v>0</v>
      </c>
      <c r="BS213" s="10">
        <v>0</v>
      </c>
      <c r="BT213" s="9">
        <v>0</v>
      </c>
      <c r="BU213" s="9">
        <v>0</v>
      </c>
      <c r="BV213" s="9">
        <v>0</v>
      </c>
      <c r="BW213" s="9">
        <v>0</v>
      </c>
      <c r="BX213" s="10">
        <v>0</v>
      </c>
      <c r="BY213" s="9">
        <v>0</v>
      </c>
      <c r="BZ213" s="9">
        <v>0</v>
      </c>
      <c r="CA213" s="9">
        <v>0</v>
      </c>
      <c r="CB213" s="9">
        <v>0</v>
      </c>
      <c r="CC213" s="10">
        <v>0</v>
      </c>
      <c r="CD213" s="9">
        <v>0</v>
      </c>
      <c r="CE213" s="9">
        <v>0</v>
      </c>
      <c r="CF213" s="9">
        <v>0</v>
      </c>
      <c r="CG213" s="9">
        <v>0</v>
      </c>
      <c r="CH213" s="10">
        <v>0</v>
      </c>
      <c r="CI213" s="9">
        <v>0</v>
      </c>
      <c r="CJ213" s="9">
        <v>0</v>
      </c>
      <c r="CK213" s="9">
        <v>0</v>
      </c>
      <c r="CL213" s="9">
        <v>0</v>
      </c>
      <c r="CM213" s="10">
        <v>0</v>
      </c>
      <c r="CN213" s="9">
        <v>0</v>
      </c>
      <c r="CO213" s="9">
        <v>0</v>
      </c>
      <c r="CP213" s="9">
        <v>0</v>
      </c>
      <c r="CQ213" s="9">
        <v>0</v>
      </c>
      <c r="CR213" s="10">
        <v>0</v>
      </c>
      <c r="CS213" s="9">
        <v>0</v>
      </c>
      <c r="CT213" s="9">
        <v>0</v>
      </c>
      <c r="CU213" s="9">
        <v>0</v>
      </c>
      <c r="CV213" s="9">
        <v>0</v>
      </c>
      <c r="CW213" s="9">
        <v>0</v>
      </c>
      <c r="CX213" s="9">
        <v>0</v>
      </c>
      <c r="CY213" s="9">
        <v>0</v>
      </c>
      <c r="CZ213" s="9">
        <v>0</v>
      </c>
      <c r="DA213" s="9">
        <v>0</v>
      </c>
      <c r="DB213" s="9">
        <v>0</v>
      </c>
      <c r="DC213" s="9">
        <v>0</v>
      </c>
      <c r="DD213" s="9">
        <v>0</v>
      </c>
      <c r="DE213" s="9">
        <v>0</v>
      </c>
      <c r="DF213" s="9">
        <v>0</v>
      </c>
      <c r="DG213" s="9">
        <v>0</v>
      </c>
      <c r="DH213" s="9">
        <v>0</v>
      </c>
      <c r="DI213" s="9">
        <v>0</v>
      </c>
      <c r="DJ213" s="9">
        <v>0</v>
      </c>
      <c r="DK213" s="9">
        <v>0</v>
      </c>
      <c r="DL213" s="9">
        <v>0</v>
      </c>
      <c r="DM213" s="9">
        <v>0</v>
      </c>
      <c r="DN213" s="9">
        <v>0</v>
      </c>
      <c r="DO213" s="9">
        <v>0</v>
      </c>
      <c r="DP213" s="9">
        <v>0</v>
      </c>
      <c r="DQ213" s="9">
        <v>0</v>
      </c>
    </row>
    <row r="214" spans="1:121">
      <c r="A214" s="17" t="s">
        <v>72</v>
      </c>
      <c r="B214" s="9">
        <v>-684.63205273043013</v>
      </c>
      <c r="C214" s="9">
        <v>-66.052433216349868</v>
      </c>
      <c r="D214" s="9">
        <v>-68.697688632995892</v>
      </c>
      <c r="E214" s="9">
        <v>131.37263694598198</v>
      </c>
      <c r="F214" s="10">
        <v>-688.00953763379391</v>
      </c>
      <c r="G214" s="9">
        <v>266.00774222736629</v>
      </c>
      <c r="H214" s="9">
        <v>601.81636870209047</v>
      </c>
      <c r="I214" s="9">
        <v>804.6670630868058</v>
      </c>
      <c r="J214" s="9">
        <v>1260.7207155171559</v>
      </c>
      <c r="K214" s="10">
        <v>2933.2118895334183</v>
      </c>
      <c r="L214" s="9">
        <v>1059.6907159707989</v>
      </c>
      <c r="M214" s="9">
        <v>1436.3088283289794</v>
      </c>
      <c r="N214" s="9">
        <v>1692.7140171522576</v>
      </c>
      <c r="O214" s="9">
        <v>977.51792090573008</v>
      </c>
      <c r="P214" s="10">
        <v>5166.2314823577653</v>
      </c>
      <c r="Q214" s="9">
        <v>1363.496217647059</v>
      </c>
      <c r="R214" s="9">
        <v>2105.7538744549765</v>
      </c>
      <c r="S214" s="9">
        <v>2354.0136963984855</v>
      </c>
      <c r="T214" s="9">
        <v>2542.4869513253011</v>
      </c>
      <c r="U214" s="10">
        <v>8365.7507398258222</v>
      </c>
      <c r="V214" s="9">
        <v>2634.9416202826797</v>
      </c>
      <c r="W214" s="9">
        <v>2940.1476665077403</v>
      </c>
      <c r="X214" s="9">
        <v>4572.2439102434673</v>
      </c>
      <c r="Y214" s="9">
        <v>4653.5141834494189</v>
      </c>
      <c r="Z214" s="10">
        <v>14800.847380483307</v>
      </c>
      <c r="AA214" s="9">
        <v>3678.2099365148865</v>
      </c>
      <c r="AB214" s="9">
        <v>3833.9033427397262</v>
      </c>
      <c r="AC214" s="9">
        <v>5001.0232463626289</v>
      </c>
      <c r="AD214" s="9">
        <v>5546.8704345941114</v>
      </c>
      <c r="AE214" s="10">
        <v>18060.006960211351</v>
      </c>
      <c r="AF214" s="9">
        <v>4924.6783747388135</v>
      </c>
      <c r="AG214" s="9">
        <v>5314.0004449997159</v>
      </c>
      <c r="AH214" s="9">
        <v>2916.5218332451209</v>
      </c>
      <c r="AI214" s="9">
        <v>1560.9933685669725</v>
      </c>
      <c r="AJ214" s="10">
        <v>14716.194021550622</v>
      </c>
      <c r="AK214" s="9">
        <v>-1649.1709599999999</v>
      </c>
      <c r="AL214" s="9">
        <v>98.961099999999533</v>
      </c>
      <c r="AM214" s="9">
        <v>518.00137500000005</v>
      </c>
      <c r="AN214" s="9">
        <v>-2004.4387855999994</v>
      </c>
      <c r="AO214" s="10">
        <v>-3036.6472705999995</v>
      </c>
      <c r="AP214" s="9">
        <v>-2680.6003755168167</v>
      </c>
      <c r="AQ214" s="9">
        <v>-2723.4382494680863</v>
      </c>
      <c r="AR214" s="9">
        <v>-1023.4806171685746</v>
      </c>
      <c r="AS214" s="9">
        <v>-1334.5324183698604</v>
      </c>
      <c r="AT214" s="10">
        <v>-7762.0516605233379</v>
      </c>
      <c r="AU214" s="9">
        <v>-3130.9373059316063</v>
      </c>
      <c r="AV214" s="9">
        <v>-1207.3521817081178</v>
      </c>
      <c r="AW214" s="9">
        <v>-163.41228596468773</v>
      </c>
      <c r="AX214" s="9">
        <v>558.31495600000017</v>
      </c>
      <c r="AY214" s="10">
        <v>-3943.3868176044116</v>
      </c>
      <c r="AZ214" s="9">
        <v>-2737.3562699999998</v>
      </c>
      <c r="BA214" s="9">
        <v>858.2338450000002</v>
      </c>
      <c r="BB214" s="9">
        <v>1460.6283299999991</v>
      </c>
      <c r="BC214" s="9">
        <v>2768.6859299999996</v>
      </c>
      <c r="BD214" s="10">
        <v>2350.1918349999992</v>
      </c>
      <c r="BE214" s="9">
        <v>400.50815000000011</v>
      </c>
      <c r="BF214" s="9">
        <v>-2006.8185899999999</v>
      </c>
      <c r="BG214" s="9">
        <v>-330.02598999999918</v>
      </c>
      <c r="BH214" s="9">
        <v>-329.31430999999975</v>
      </c>
      <c r="BI214" s="10">
        <v>-2265.6507399999987</v>
      </c>
      <c r="BJ214" s="9">
        <v>-659.44148499999937</v>
      </c>
      <c r="BK214" s="9">
        <v>-850.47505000000001</v>
      </c>
      <c r="BL214" s="9">
        <v>-2871.8967799999991</v>
      </c>
      <c r="BM214" s="9">
        <v>3099.285142404106</v>
      </c>
      <c r="BN214" s="10">
        <v>-1282.5281725958926</v>
      </c>
      <c r="BO214" s="9">
        <v>-1079.6563099999994</v>
      </c>
      <c r="BP214" s="9">
        <v>886.54040000000032</v>
      </c>
      <c r="BQ214" s="9">
        <v>-1667.4326474999993</v>
      </c>
      <c r="BR214" s="9">
        <v>-1501.79143</v>
      </c>
      <c r="BS214" s="10">
        <v>-3362.3399874999986</v>
      </c>
      <c r="BT214" s="9">
        <v>-686.55230999999981</v>
      </c>
      <c r="BU214" s="9">
        <v>-432.15376999999989</v>
      </c>
      <c r="BV214" s="9">
        <v>-3735.4525999999996</v>
      </c>
      <c r="BW214" s="9">
        <v>-1378.54288</v>
      </c>
      <c r="BX214" s="10">
        <v>-6232.7015599999995</v>
      </c>
      <c r="BY214" s="9">
        <v>1100.0045000000005</v>
      </c>
      <c r="BZ214" s="9">
        <v>-39.788180000000011</v>
      </c>
      <c r="CA214" s="9">
        <v>145.9097299999994</v>
      </c>
      <c r="CB214" s="9">
        <v>-1879.82377</v>
      </c>
      <c r="CC214" s="10">
        <v>-673.69772000000012</v>
      </c>
      <c r="CD214" s="9">
        <v>-89.232489999999871</v>
      </c>
      <c r="CE214" s="9">
        <v>-1639.3979100000001</v>
      </c>
      <c r="CF214" s="9">
        <v>-1626.8754999999992</v>
      </c>
      <c r="CG214" s="9">
        <v>-845.29172000000062</v>
      </c>
      <c r="CH214" s="10">
        <v>-4200.7976199999994</v>
      </c>
      <c r="CI214" s="9">
        <v>-1077.9300400000002</v>
      </c>
      <c r="CJ214" s="9">
        <v>122.93112000000019</v>
      </c>
      <c r="CK214" s="9">
        <v>72.706790000000183</v>
      </c>
      <c r="CL214" s="9">
        <v>-2319.3425899999993</v>
      </c>
      <c r="CM214" s="10">
        <v>-3201.6347199999991</v>
      </c>
      <c r="CN214" s="9">
        <v>-464.84234000000015</v>
      </c>
      <c r="CO214" s="9">
        <v>-665.93303999999989</v>
      </c>
      <c r="CP214" s="9">
        <v>339.47207000000071</v>
      </c>
      <c r="CQ214" s="9">
        <v>-1283.0720999999985</v>
      </c>
      <c r="CR214" s="10">
        <v>-2074.3754099999978</v>
      </c>
      <c r="CS214" s="9">
        <v>-27.317349999999351</v>
      </c>
      <c r="CT214" s="9">
        <v>-907.13252999999895</v>
      </c>
      <c r="CU214" s="9">
        <v>1663.2498100000003</v>
      </c>
      <c r="CV214" s="9">
        <v>-542.77098000000024</v>
      </c>
      <c r="CW214" s="9">
        <v>186.02895000000171</v>
      </c>
      <c r="CX214" s="9">
        <v>-472.44736999999986</v>
      </c>
      <c r="CY214" s="9">
        <v>-3519.2937299999999</v>
      </c>
      <c r="CZ214" s="9">
        <v>-446.60646999999972</v>
      </c>
      <c r="DA214" s="9">
        <v>-3197.6612700000014</v>
      </c>
      <c r="DB214" s="9">
        <v>-7636.0088400000013</v>
      </c>
      <c r="DC214" s="9">
        <v>-248.00374000000011</v>
      </c>
      <c r="DD214" s="9">
        <v>-1498.5790900000002</v>
      </c>
      <c r="DE214" s="9">
        <v>-28.747860000000401</v>
      </c>
      <c r="DF214" s="9">
        <v>-1379.172059999999</v>
      </c>
      <c r="DG214" s="9">
        <v>-3154.5027499999997</v>
      </c>
      <c r="DH214" s="9">
        <v>439.2257836000008</v>
      </c>
      <c r="DI214" s="9">
        <v>384.40401999999995</v>
      </c>
      <c r="DJ214" s="9">
        <v>801.32688999999937</v>
      </c>
      <c r="DK214" s="9">
        <v>525.89746999999988</v>
      </c>
      <c r="DL214" s="9">
        <v>2150.8541636</v>
      </c>
      <c r="DM214" s="9">
        <v>7365.0864300000012</v>
      </c>
      <c r="DN214" s="9">
        <v>-6412.088029999999</v>
      </c>
      <c r="DO214" s="9">
        <v>3569.37068</v>
      </c>
      <c r="DP214" s="9">
        <v>-72.04377999999997</v>
      </c>
      <c r="DQ214" s="9">
        <v>4450.3253000000022</v>
      </c>
    </row>
    <row r="215" spans="1:121">
      <c r="A215" s="16" t="s">
        <v>253</v>
      </c>
      <c r="B215" s="9">
        <v>895.27592726956982</v>
      </c>
      <c r="C215" s="9">
        <v>918.71943678365017</v>
      </c>
      <c r="D215" s="9">
        <v>986.14820136700416</v>
      </c>
      <c r="E215" s="9">
        <v>1048.269196945982</v>
      </c>
      <c r="F215" s="10">
        <v>3848.4127623662062</v>
      </c>
      <c r="G215" s="9">
        <v>1161.8676522273663</v>
      </c>
      <c r="H215" s="9">
        <v>1289.6961087020904</v>
      </c>
      <c r="I215" s="9">
        <v>1434.5835430868058</v>
      </c>
      <c r="J215" s="9">
        <v>1674.2500655171559</v>
      </c>
      <c r="K215" s="10">
        <v>5560.3973695334189</v>
      </c>
      <c r="L215" s="9">
        <v>1705.4956017049062</v>
      </c>
      <c r="M215" s="9">
        <v>1995.1355733717683</v>
      </c>
      <c r="N215" s="9">
        <v>2255.5748492048988</v>
      </c>
      <c r="O215" s="9">
        <v>2001.8022181146025</v>
      </c>
      <c r="P215" s="10">
        <v>7958.0082423961758</v>
      </c>
      <c r="Q215" s="9">
        <v>1913.8823529411766</v>
      </c>
      <c r="R215" s="9">
        <v>2594.5023696682465</v>
      </c>
      <c r="S215" s="9">
        <v>2807.7614765735921</v>
      </c>
      <c r="T215" s="9">
        <v>3011.5662650602408</v>
      </c>
      <c r="U215" s="10">
        <v>10327.712464243255</v>
      </c>
      <c r="V215" s="9">
        <v>3050.1352993831701</v>
      </c>
      <c r="W215" s="9">
        <v>3882.3906753101601</v>
      </c>
      <c r="X215" s="9">
        <v>4938.1305648433699</v>
      </c>
      <c r="Y215" s="9">
        <v>5527.5202321724701</v>
      </c>
      <c r="Z215" s="10">
        <v>17398.176771709172</v>
      </c>
      <c r="AA215" s="9">
        <v>4004.4877408056045</v>
      </c>
      <c r="AB215" s="9">
        <v>4666.8493150684935</v>
      </c>
      <c r="AC215" s="9">
        <v>5456.6108832982382</v>
      </c>
      <c r="AD215" s="9">
        <v>6141.8376449598563</v>
      </c>
      <c r="AE215" s="10">
        <v>20269.785584132194</v>
      </c>
      <c r="AF215" s="9">
        <v>5761.7919329953711</v>
      </c>
      <c r="AG215" s="9">
        <v>6391.4572559103572</v>
      </c>
      <c r="AH215" s="9">
        <v>3916.5838773612745</v>
      </c>
      <c r="AI215" s="9">
        <v>2812.5148558886385</v>
      </c>
      <c r="AJ215" s="10">
        <v>18882.347922155641</v>
      </c>
      <c r="AK215" s="9">
        <v>2038.4619200000002</v>
      </c>
      <c r="AL215" s="9">
        <v>1860.6119999999999</v>
      </c>
      <c r="AM215" s="9">
        <v>2229.9066399999997</v>
      </c>
      <c r="AN215" s="9">
        <v>2996.203168</v>
      </c>
      <c r="AO215" s="10">
        <v>9125.183728</v>
      </c>
      <c r="AP215" s="9">
        <v>1890.863085027315</v>
      </c>
      <c r="AQ215" s="9">
        <v>2120.9027915014499</v>
      </c>
      <c r="AR215" s="9">
        <v>2137.6750849956302</v>
      </c>
      <c r="AS215" s="9">
        <v>3512.88</v>
      </c>
      <c r="AT215" s="10">
        <v>9662.3209615243941</v>
      </c>
      <c r="AU215" s="9">
        <v>2550.0628160000001</v>
      </c>
      <c r="AV215" s="9">
        <v>2692.9352993336643</v>
      </c>
      <c r="AW215" s="9">
        <v>3846.6116400000001</v>
      </c>
      <c r="AX215" s="9">
        <v>4171.0979660000003</v>
      </c>
      <c r="AY215" s="10">
        <v>13260.707721333667</v>
      </c>
      <c r="AZ215" s="9">
        <v>2376.5936299999998</v>
      </c>
      <c r="BA215" s="9">
        <v>3997.6604400000001</v>
      </c>
      <c r="BB215" s="9">
        <v>5342.9292999999998</v>
      </c>
      <c r="BC215" s="9">
        <v>5195.9912899999999</v>
      </c>
      <c r="BD215" s="10">
        <v>16913.174659999997</v>
      </c>
      <c r="BE215" s="9">
        <v>4080.1811900000002</v>
      </c>
      <c r="BF215" s="9">
        <v>4840.7245700000003</v>
      </c>
      <c r="BG215" s="9">
        <v>4344.1396500000001</v>
      </c>
      <c r="BH215" s="9">
        <v>4130.2481600000001</v>
      </c>
      <c r="BI215" s="10">
        <v>17395.293570000002</v>
      </c>
      <c r="BJ215" s="9">
        <v>4051.9892</v>
      </c>
      <c r="BK215" s="9">
        <v>4105.2457999999997</v>
      </c>
      <c r="BL215" s="9">
        <v>5824.2933200000007</v>
      </c>
      <c r="BM215" s="9">
        <v>5851.0966399999998</v>
      </c>
      <c r="BN215" s="10">
        <v>19832.624960000001</v>
      </c>
      <c r="BO215" s="9">
        <v>2802.37608</v>
      </c>
      <c r="BP215" s="9">
        <v>2538.2494500000003</v>
      </c>
      <c r="BQ215" s="9">
        <v>2130.0788025000002</v>
      </c>
      <c r="BR215" s="9">
        <v>1137.43967</v>
      </c>
      <c r="BS215" s="10">
        <v>8608.1440025000011</v>
      </c>
      <c r="BT215" s="9">
        <v>952.45792000000006</v>
      </c>
      <c r="BU215" s="9">
        <v>2055.7251900000001</v>
      </c>
      <c r="BV215" s="9">
        <v>2045.82394</v>
      </c>
      <c r="BW215" s="9">
        <v>1910.0969</v>
      </c>
      <c r="BX215" s="10">
        <v>6964.1039500000006</v>
      </c>
      <c r="BY215" s="9">
        <v>2928.6025700000005</v>
      </c>
      <c r="BZ215" s="9">
        <v>2443.85115</v>
      </c>
      <c r="CA215" s="9">
        <v>2970.4461799999999</v>
      </c>
      <c r="CB215" s="9">
        <v>2688.2826599999999</v>
      </c>
      <c r="CC215" s="10">
        <v>11031.182560000001</v>
      </c>
      <c r="CD215" s="9">
        <v>3156.7733800000001</v>
      </c>
      <c r="CE215" s="9">
        <v>3569.7036499999999</v>
      </c>
      <c r="CF215" s="9">
        <v>3203.0284000000001</v>
      </c>
      <c r="CG215" s="9">
        <v>3200.5911699999997</v>
      </c>
      <c r="CH215" s="10">
        <v>13130.096600000001</v>
      </c>
      <c r="CI215" s="9">
        <v>3579.0486000000001</v>
      </c>
      <c r="CJ215" s="9">
        <v>3774.9504900000002</v>
      </c>
      <c r="CK215" s="9">
        <v>3709.0923299999999</v>
      </c>
      <c r="CL215" s="9">
        <v>5542.71684</v>
      </c>
      <c r="CM215" s="10">
        <v>16605.808260000002</v>
      </c>
      <c r="CN215" s="9">
        <v>4194.4250000000002</v>
      </c>
      <c r="CO215" s="9">
        <v>5176.20435</v>
      </c>
      <c r="CP215" s="9">
        <v>4745.2087700000002</v>
      </c>
      <c r="CQ215" s="9">
        <v>5777.5834000000004</v>
      </c>
      <c r="CR215" s="10">
        <v>19893.42152</v>
      </c>
      <c r="CS215" s="9">
        <v>5357.6920800000007</v>
      </c>
      <c r="CT215" s="9">
        <v>5834.5297499999997</v>
      </c>
      <c r="CU215" s="9">
        <v>5491.1332000000002</v>
      </c>
      <c r="CV215" s="9">
        <v>6855.1994599999998</v>
      </c>
      <c r="CW215" s="9">
        <v>23538.554489999999</v>
      </c>
      <c r="CX215" s="9">
        <v>4700.5792999999994</v>
      </c>
      <c r="CY215" s="9">
        <v>3833.3694799999998</v>
      </c>
      <c r="CZ215" s="9">
        <v>5688.2405200000003</v>
      </c>
      <c r="DA215" s="9">
        <v>5082.4857199999997</v>
      </c>
      <c r="DB215" s="9">
        <v>19304.675019999999</v>
      </c>
      <c r="DC215" s="9">
        <v>4751.3760000000002</v>
      </c>
      <c r="DD215" s="9">
        <v>5119.2212300000001</v>
      </c>
      <c r="DE215" s="9">
        <v>5794.9405499999993</v>
      </c>
      <c r="DF215" s="9">
        <v>6260.4915800000008</v>
      </c>
      <c r="DG215" s="9">
        <v>21926.02936</v>
      </c>
      <c r="DH215" s="9">
        <v>5575.1507236000007</v>
      </c>
      <c r="DI215" s="9">
        <v>7322.2506300000005</v>
      </c>
      <c r="DJ215" s="9">
        <v>8730.0616399999999</v>
      </c>
      <c r="DK215" s="9">
        <v>9780.8650699999998</v>
      </c>
      <c r="DL215" s="9">
        <v>31408.328063600002</v>
      </c>
      <c r="DM215" s="9">
        <v>18165.429960000001</v>
      </c>
      <c r="DN215" s="9">
        <v>11778.397629999999</v>
      </c>
      <c r="DO215" s="9">
        <v>14632.788409999999</v>
      </c>
      <c r="DP215" s="9">
        <v>13881.83475</v>
      </c>
      <c r="DQ215" s="9">
        <v>58458.450750000004</v>
      </c>
    </row>
    <row r="216" spans="1:121">
      <c r="A216" s="16" t="s">
        <v>254</v>
      </c>
      <c r="B216" s="9">
        <v>-1579.90798</v>
      </c>
      <c r="C216" s="9">
        <v>-984.77187000000004</v>
      </c>
      <c r="D216" s="9">
        <v>-1054.8458900000001</v>
      </c>
      <c r="E216" s="9">
        <v>-916.89656000000002</v>
      </c>
      <c r="F216" s="10">
        <v>-4536.4223000000002</v>
      </c>
      <c r="G216" s="9">
        <v>-895.85991000000001</v>
      </c>
      <c r="H216" s="9">
        <v>-687.87973999999997</v>
      </c>
      <c r="I216" s="9">
        <v>-629.91647999999998</v>
      </c>
      <c r="J216" s="9">
        <v>-413.52935000000002</v>
      </c>
      <c r="K216" s="10">
        <v>-2627.1854800000001</v>
      </c>
      <c r="L216" s="9">
        <v>-645.8048857341073</v>
      </c>
      <c r="M216" s="9">
        <v>-558.82674504278896</v>
      </c>
      <c r="N216" s="9">
        <v>-562.86083205264117</v>
      </c>
      <c r="O216" s="9">
        <v>-1024.2842972088724</v>
      </c>
      <c r="P216" s="10">
        <v>-2791.7767600384095</v>
      </c>
      <c r="Q216" s="9">
        <v>-550.38613529411759</v>
      </c>
      <c r="R216" s="9">
        <v>-488.74849521327019</v>
      </c>
      <c r="S216" s="9">
        <v>-453.74778017510647</v>
      </c>
      <c r="T216" s="9">
        <v>-469.07931373493972</v>
      </c>
      <c r="U216" s="10">
        <v>-1961.961724417434</v>
      </c>
      <c r="V216" s="9">
        <v>-415.19367910049061</v>
      </c>
      <c r="W216" s="9">
        <v>-942.24300880241981</v>
      </c>
      <c r="X216" s="9">
        <v>-365.88665459990261</v>
      </c>
      <c r="Y216" s="9">
        <v>-874.00604872305144</v>
      </c>
      <c r="Z216" s="10">
        <v>-2597.3293912258641</v>
      </c>
      <c r="AA216" s="9">
        <v>-326.277804290718</v>
      </c>
      <c r="AB216" s="9">
        <v>-832.9459723287672</v>
      </c>
      <c r="AC216" s="9">
        <v>-455.58763693560894</v>
      </c>
      <c r="AD216" s="9">
        <v>-594.96721036574479</v>
      </c>
      <c r="AE216" s="10">
        <v>-2209.778623920839</v>
      </c>
      <c r="AF216" s="9">
        <v>-837.11355825655733</v>
      </c>
      <c r="AG216" s="9">
        <v>-1077.4568109106413</v>
      </c>
      <c r="AH216" s="9">
        <v>-1000.0620441161535</v>
      </c>
      <c r="AI216" s="9">
        <v>-1251.521487321666</v>
      </c>
      <c r="AJ216" s="10">
        <v>-4166.153900605018</v>
      </c>
      <c r="AK216" s="9">
        <v>-3687.6328800000001</v>
      </c>
      <c r="AL216" s="9">
        <v>-1761.6509000000003</v>
      </c>
      <c r="AM216" s="9">
        <v>-1711.9052649999996</v>
      </c>
      <c r="AN216" s="9">
        <v>-5000.6419535999994</v>
      </c>
      <c r="AO216" s="10">
        <v>-12161.830998599999</v>
      </c>
      <c r="AP216" s="9">
        <v>-4571.4634605441315</v>
      </c>
      <c r="AQ216" s="9">
        <v>-4844.3410409695362</v>
      </c>
      <c r="AR216" s="9">
        <v>-3161.1557021642047</v>
      </c>
      <c r="AS216" s="9">
        <v>-4847.4124183698605</v>
      </c>
      <c r="AT216" s="10">
        <v>-17424.372622047733</v>
      </c>
      <c r="AU216" s="9">
        <v>-5681.0001219316064</v>
      </c>
      <c r="AV216" s="9">
        <v>-3900.287481041782</v>
      </c>
      <c r="AW216" s="9">
        <v>-4010.0239259646878</v>
      </c>
      <c r="AX216" s="9">
        <v>-3612.7830100000001</v>
      </c>
      <c r="AY216" s="10">
        <v>-17204.094538938076</v>
      </c>
      <c r="AZ216" s="9">
        <v>-5113.9498999999996</v>
      </c>
      <c r="BA216" s="9">
        <v>-3139.4265949999999</v>
      </c>
      <c r="BB216" s="9">
        <v>-3882.3009700000007</v>
      </c>
      <c r="BC216" s="9">
        <v>-2427.3053600000003</v>
      </c>
      <c r="BD216" s="10">
        <v>-14562.982825000001</v>
      </c>
      <c r="BE216" s="9">
        <v>-3679.6730400000001</v>
      </c>
      <c r="BF216" s="9">
        <v>-6847.5431600000002</v>
      </c>
      <c r="BG216" s="9">
        <v>-4674.1656399999993</v>
      </c>
      <c r="BH216" s="9">
        <v>-4459.5624699999998</v>
      </c>
      <c r="BI216" s="10">
        <v>-19660.944309999999</v>
      </c>
      <c r="BJ216" s="9">
        <v>-4711.4306849999994</v>
      </c>
      <c r="BK216" s="9">
        <v>-4955.7208499999997</v>
      </c>
      <c r="BL216" s="9">
        <v>-8696.1900999999998</v>
      </c>
      <c r="BM216" s="9">
        <v>-2751.8114975958938</v>
      </c>
      <c r="BN216" s="10">
        <v>-21115.153132595889</v>
      </c>
      <c r="BO216" s="9">
        <v>-3882.0323899999994</v>
      </c>
      <c r="BP216" s="9">
        <v>-1651.7090499999999</v>
      </c>
      <c r="BQ216" s="9">
        <v>-3797.5114499999995</v>
      </c>
      <c r="BR216" s="9">
        <v>-2639.2311</v>
      </c>
      <c r="BS216" s="10">
        <v>-11970.483990000001</v>
      </c>
      <c r="BT216" s="9">
        <v>-1639.0102299999999</v>
      </c>
      <c r="BU216" s="9">
        <v>-2487.87896</v>
      </c>
      <c r="BV216" s="9">
        <v>-5781.2765399999998</v>
      </c>
      <c r="BW216" s="9">
        <v>-3288.63978</v>
      </c>
      <c r="BX216" s="10">
        <v>-13196.80551</v>
      </c>
      <c r="BY216" s="9">
        <v>-1828.59807</v>
      </c>
      <c r="BZ216" s="9">
        <v>-2483.63933</v>
      </c>
      <c r="CA216" s="9">
        <v>-2824.5364500000005</v>
      </c>
      <c r="CB216" s="9">
        <v>-4568.1064299999998</v>
      </c>
      <c r="CC216" s="10">
        <v>-11704.880280000001</v>
      </c>
      <c r="CD216" s="9">
        <v>-3246.00587</v>
      </c>
      <c r="CE216" s="9">
        <v>-5209.1015600000001</v>
      </c>
      <c r="CF216" s="9">
        <v>-4829.9038999999993</v>
      </c>
      <c r="CG216" s="9">
        <v>-4045.8828900000003</v>
      </c>
      <c r="CH216" s="10">
        <v>-17330.894219999998</v>
      </c>
      <c r="CI216" s="9">
        <v>-4656.9786400000003</v>
      </c>
      <c r="CJ216" s="9">
        <v>-3652.01937</v>
      </c>
      <c r="CK216" s="9">
        <v>-3636.3855399999998</v>
      </c>
      <c r="CL216" s="9">
        <v>-7862.0594299999993</v>
      </c>
      <c r="CM216" s="10">
        <v>-19807.44298</v>
      </c>
      <c r="CN216" s="9">
        <v>-4659.2673400000003</v>
      </c>
      <c r="CO216" s="9">
        <v>-5842.1373899999999</v>
      </c>
      <c r="CP216" s="9">
        <v>-4405.7366999999995</v>
      </c>
      <c r="CQ216" s="9">
        <v>-7060.6554999999989</v>
      </c>
      <c r="CR216" s="10">
        <v>-21967.796929999997</v>
      </c>
      <c r="CS216" s="9">
        <v>-5385.0094300000001</v>
      </c>
      <c r="CT216" s="9">
        <v>-6741.6622799999986</v>
      </c>
      <c r="CU216" s="9">
        <v>-3827.88339</v>
      </c>
      <c r="CV216" s="9">
        <v>-7397.9704400000001</v>
      </c>
      <c r="CW216" s="9">
        <v>-23352.525539999999</v>
      </c>
      <c r="CX216" s="9">
        <v>-5173.0266699999993</v>
      </c>
      <c r="CY216" s="9">
        <v>-7352.6632099999997</v>
      </c>
      <c r="CZ216" s="9">
        <v>-6134.84699</v>
      </c>
      <c r="DA216" s="9">
        <v>-8280.1469900000011</v>
      </c>
      <c r="DB216" s="9">
        <v>-26940.683859999997</v>
      </c>
      <c r="DC216" s="9">
        <v>-4999.3797400000003</v>
      </c>
      <c r="DD216" s="9">
        <v>-6617.8003200000003</v>
      </c>
      <c r="DE216" s="9">
        <v>-5823.6884099999997</v>
      </c>
      <c r="DF216" s="9">
        <v>-7639.6636399999998</v>
      </c>
      <c r="DG216" s="9">
        <v>-25080.53211</v>
      </c>
      <c r="DH216" s="9">
        <v>-5135.9249399999999</v>
      </c>
      <c r="DI216" s="9">
        <v>-6937.8466100000005</v>
      </c>
      <c r="DJ216" s="9">
        <v>-7928.7347500000005</v>
      </c>
      <c r="DK216" s="9">
        <v>-9254.9675999999999</v>
      </c>
      <c r="DL216" s="9">
        <v>-29257.473900000001</v>
      </c>
      <c r="DM216" s="9">
        <v>-10800.34353</v>
      </c>
      <c r="DN216" s="9">
        <v>-18190.485659999998</v>
      </c>
      <c r="DO216" s="9">
        <v>-11063.417729999999</v>
      </c>
      <c r="DP216" s="9">
        <v>-13953.87853</v>
      </c>
      <c r="DQ216" s="9">
        <v>-54008.12545</v>
      </c>
    </row>
    <row r="217" spans="1:121">
      <c r="A217" s="17" t="s">
        <v>306</v>
      </c>
      <c r="B217" s="9">
        <v>-109.85192175928894</v>
      </c>
      <c r="C217" s="9">
        <v>-112.17993950849484</v>
      </c>
      <c r="D217" s="9">
        <v>-122.38656836955849</v>
      </c>
      <c r="E217" s="9">
        <v>-129.78594645840946</v>
      </c>
      <c r="F217" s="10">
        <v>-474.20437609575168</v>
      </c>
      <c r="G217" s="9">
        <v>-142.44231492949021</v>
      </c>
      <c r="H217" s="9">
        <v>-154.44916778004131</v>
      </c>
      <c r="I217" s="9">
        <v>-167.29949067201846</v>
      </c>
      <c r="J217" s="9">
        <v>-167.21938114163174</v>
      </c>
      <c r="K217" s="10">
        <v>-631.4103545231817</v>
      </c>
      <c r="L217" s="9">
        <v>-156.42000000000002</v>
      </c>
      <c r="M217" s="9">
        <v>-105.27833333333334</v>
      </c>
      <c r="N217" s="9">
        <v>-159.41499999999999</v>
      </c>
      <c r="O217" s="9">
        <v>-82.5</v>
      </c>
      <c r="P217" s="10">
        <v>-503.61333333333334</v>
      </c>
      <c r="Q217" s="9">
        <v>-103.49999999999999</v>
      </c>
      <c r="R217" s="9">
        <v>-135.75</v>
      </c>
      <c r="S217" s="9">
        <v>-255.32500000000005</v>
      </c>
      <c r="T217" s="9">
        <v>-193</v>
      </c>
      <c r="U217" s="10">
        <v>-687.57500000000005</v>
      </c>
      <c r="V217" s="9">
        <v>-157.51920224391671</v>
      </c>
      <c r="W217" s="9">
        <v>-176.42150651318673</v>
      </c>
      <c r="X217" s="9">
        <v>-127.02348468949445</v>
      </c>
      <c r="Y217" s="9">
        <v>-221.47171952911282</v>
      </c>
      <c r="Z217" s="10">
        <v>-682.43591297571072</v>
      </c>
      <c r="AA217" s="9">
        <v>-243.07337451801254</v>
      </c>
      <c r="AB217" s="9">
        <v>-232.75157961441005</v>
      </c>
      <c r="AC217" s="9">
        <v>-219.82137134068086</v>
      </c>
      <c r="AD217" s="9">
        <v>-264.71239462325889</v>
      </c>
      <c r="AE217" s="10">
        <v>-960.35872009636228</v>
      </c>
      <c r="AF217" s="9">
        <v>-172.55887292817678</v>
      </c>
      <c r="AG217" s="9">
        <v>-49.257229487843659</v>
      </c>
      <c r="AH217" s="9">
        <v>-11.012022774953635</v>
      </c>
      <c r="AI217" s="9">
        <v>-13.547361751284825</v>
      </c>
      <c r="AJ217" s="10">
        <v>-246.3754869422589</v>
      </c>
      <c r="AK217" s="9">
        <v>-123.63179676412523</v>
      </c>
      <c r="AL217" s="9">
        <v>368.37970030980324</v>
      </c>
      <c r="AM217" s="9">
        <v>-79.8193499312884</v>
      </c>
      <c r="AN217" s="9">
        <v>-542.68111780925005</v>
      </c>
      <c r="AO217" s="10">
        <v>-377.75256419486044</v>
      </c>
      <c r="AP217" s="9">
        <v>-1544.8184073668017</v>
      </c>
      <c r="AQ217" s="9">
        <v>-1969.0548636221388</v>
      </c>
      <c r="AR217" s="9">
        <v>-1850.0969204100004</v>
      </c>
      <c r="AS217" s="9">
        <v>-1777.8424840000002</v>
      </c>
      <c r="AT217" s="10">
        <v>-7141.8126753989418</v>
      </c>
      <c r="AU217" s="9">
        <v>-2133.536863853004</v>
      </c>
      <c r="AV217" s="9">
        <v>26.783553692444684</v>
      </c>
      <c r="AW217" s="9">
        <v>378.14415752838113</v>
      </c>
      <c r="AX217" s="9">
        <v>186.7700432607719</v>
      </c>
      <c r="AY217" s="10">
        <v>-1541.8391093714065</v>
      </c>
      <c r="AZ217" s="9">
        <v>-286.66942477426051</v>
      </c>
      <c r="BA217" s="9">
        <v>99.051473597501854</v>
      </c>
      <c r="BB217" s="9">
        <v>397.62294541498227</v>
      </c>
      <c r="BC217" s="9">
        <v>509.07699999999977</v>
      </c>
      <c r="BD217" s="10">
        <v>719.08199423822339</v>
      </c>
      <c r="BE217" s="9">
        <v>-912.58019999999988</v>
      </c>
      <c r="BF217" s="9">
        <v>-2194.4585999999999</v>
      </c>
      <c r="BG217" s="9">
        <v>-1619.5670499999997</v>
      </c>
      <c r="BH217" s="9">
        <v>-1555.9545400000002</v>
      </c>
      <c r="BI217" s="10">
        <v>-6282.5603900000006</v>
      </c>
      <c r="BJ217" s="9">
        <v>-1535.9537</v>
      </c>
      <c r="BK217" s="9">
        <v>-2427.63985</v>
      </c>
      <c r="BL217" s="9">
        <v>-2447.5331700000002</v>
      </c>
      <c r="BM217" s="9">
        <v>-1449.9113400000001</v>
      </c>
      <c r="BN217" s="10">
        <v>-7861.0380600000008</v>
      </c>
      <c r="BO217" s="9">
        <v>-1082.0978500000001</v>
      </c>
      <c r="BP217" s="9">
        <v>-2279.1284999999998</v>
      </c>
      <c r="BQ217" s="9">
        <v>-2659.1914500000003</v>
      </c>
      <c r="BR217" s="9">
        <v>-3897.8615799999993</v>
      </c>
      <c r="BS217" s="10">
        <v>-9918.2793799999999</v>
      </c>
      <c r="BT217" s="9">
        <v>-1236.7522800000002</v>
      </c>
      <c r="BU217" s="9">
        <v>-2390.9783600000001</v>
      </c>
      <c r="BV217" s="9">
        <v>-3787.9386400000003</v>
      </c>
      <c r="BW217" s="9">
        <v>-3999.9206100000001</v>
      </c>
      <c r="BX217" s="10">
        <v>-11415.589889999999</v>
      </c>
      <c r="BY217" s="9">
        <v>-1284.4958599999998</v>
      </c>
      <c r="BZ217" s="9">
        <v>-2433.07089</v>
      </c>
      <c r="CA217" s="9">
        <v>-1878.2684400000003</v>
      </c>
      <c r="CB217" s="9">
        <v>-4806.0824999999995</v>
      </c>
      <c r="CC217" s="10">
        <v>-10401.917689999998</v>
      </c>
      <c r="CD217" s="9">
        <v>151.69886000000042</v>
      </c>
      <c r="CE217" s="9">
        <v>215.29015999999956</v>
      </c>
      <c r="CF217" s="9">
        <v>1235.0320800000009</v>
      </c>
      <c r="CG217" s="9">
        <v>2646.4773199999991</v>
      </c>
      <c r="CH217" s="10">
        <v>4248.4984199999999</v>
      </c>
      <c r="CI217" s="9">
        <v>8199.1683099999991</v>
      </c>
      <c r="CJ217" s="9">
        <v>5163.3228499999996</v>
      </c>
      <c r="CK217" s="9">
        <v>6086.0362599999989</v>
      </c>
      <c r="CL217" s="9">
        <v>13546.321509999996</v>
      </c>
      <c r="CM217" s="10">
        <v>32994.848929999993</v>
      </c>
      <c r="CN217" s="9">
        <v>4385.59051</v>
      </c>
      <c r="CO217" s="9">
        <v>377.9390800000001</v>
      </c>
      <c r="CP217" s="9">
        <v>50.554650000000038</v>
      </c>
      <c r="CQ217" s="9">
        <v>5644.6402099999996</v>
      </c>
      <c r="CR217" s="10">
        <v>10458.72445</v>
      </c>
      <c r="CS217" s="9">
        <v>-2183.3602965999999</v>
      </c>
      <c r="CT217" s="9">
        <v>-5629.9149100000013</v>
      </c>
      <c r="CU217" s="9">
        <v>12397.898000000003</v>
      </c>
      <c r="CV217" s="9">
        <v>13277.937320000003</v>
      </c>
      <c r="CW217" s="9">
        <v>17862.560113400003</v>
      </c>
      <c r="CX217" s="9">
        <v>5144.4036500000002</v>
      </c>
      <c r="CY217" s="9">
        <v>6773.5693700000011</v>
      </c>
      <c r="CZ217" s="9">
        <v>10642.366719999998</v>
      </c>
      <c r="DA217" s="9">
        <v>4714.2899749999979</v>
      </c>
      <c r="DB217" s="9">
        <v>27274.629714999995</v>
      </c>
      <c r="DC217" s="9">
        <v>17126.832580000002</v>
      </c>
      <c r="DD217" s="9">
        <v>23324.535510000002</v>
      </c>
      <c r="DE217" s="9">
        <v>21694.752769999999</v>
      </c>
      <c r="DF217" s="9">
        <v>31603.075319999898</v>
      </c>
      <c r="DG217" s="9">
        <v>93749.196179999897</v>
      </c>
      <c r="DH217" s="9">
        <v>33914.04479</v>
      </c>
      <c r="DI217" s="9">
        <v>70462.755170000019</v>
      </c>
      <c r="DJ217" s="9">
        <v>157089.38920999999</v>
      </c>
      <c r="DK217" s="9">
        <v>162623.21266999998</v>
      </c>
      <c r="DL217" s="9">
        <v>424089.40184000001</v>
      </c>
      <c r="DM217" s="9">
        <v>193276.45843</v>
      </c>
      <c r="DN217" s="9">
        <v>168359.23754</v>
      </c>
      <c r="DO217" s="9">
        <v>150075.29117000001</v>
      </c>
      <c r="DP217" s="9">
        <v>142709.22938</v>
      </c>
      <c r="DQ217" s="9">
        <v>654420.21652000002</v>
      </c>
    </row>
    <row r="218" spans="1:121">
      <c r="A218" s="16" t="s">
        <v>253</v>
      </c>
      <c r="B218" s="9">
        <v>0</v>
      </c>
      <c r="C218" s="9">
        <v>0</v>
      </c>
      <c r="D218" s="9">
        <v>0</v>
      </c>
      <c r="E218" s="9">
        <v>0</v>
      </c>
      <c r="F218" s="10">
        <v>0</v>
      </c>
      <c r="G218" s="9">
        <v>0</v>
      </c>
      <c r="H218" s="9">
        <v>0</v>
      </c>
      <c r="I218" s="9">
        <v>0</v>
      </c>
      <c r="J218" s="9">
        <v>0</v>
      </c>
      <c r="K218" s="10">
        <v>0</v>
      </c>
      <c r="L218" s="9">
        <v>0</v>
      </c>
      <c r="M218" s="9">
        <v>0</v>
      </c>
      <c r="N218" s="9">
        <v>0</v>
      </c>
      <c r="O218" s="9">
        <v>0</v>
      </c>
      <c r="P218" s="10">
        <v>0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9">
        <v>0</v>
      </c>
      <c r="W218" s="9">
        <v>0</v>
      </c>
      <c r="X218" s="9">
        <v>0</v>
      </c>
      <c r="Y218" s="9">
        <v>19.89499861840288</v>
      </c>
      <c r="Z218" s="10">
        <v>19.89499861840288</v>
      </c>
      <c r="AA218" s="9">
        <v>15</v>
      </c>
      <c r="AB218" s="9">
        <v>18.5</v>
      </c>
      <c r="AC218" s="9">
        <v>43.769999999999996</v>
      </c>
      <c r="AD218" s="9">
        <v>42.375243936437201</v>
      </c>
      <c r="AE218" s="10">
        <v>119.6452439364372</v>
      </c>
      <c r="AF218" s="9">
        <v>81.698000000000008</v>
      </c>
      <c r="AG218" s="9">
        <v>122</v>
      </c>
      <c r="AH218" s="9">
        <v>127.58760000000001</v>
      </c>
      <c r="AI218" s="9">
        <v>206.27820285334718</v>
      </c>
      <c r="AJ218" s="10">
        <v>537.56380285334717</v>
      </c>
      <c r="AK218" s="9">
        <v>317.86307963587478</v>
      </c>
      <c r="AL218" s="9">
        <v>583.12455966573543</v>
      </c>
      <c r="AM218" s="9">
        <v>506.7401188656408</v>
      </c>
      <c r="AN218" s="9">
        <v>478.57992260849994</v>
      </c>
      <c r="AO218" s="10">
        <v>1886.3076807757511</v>
      </c>
      <c r="AP218" s="9">
        <v>515.50999421556696</v>
      </c>
      <c r="AQ218" s="9">
        <v>1077.39939296907</v>
      </c>
      <c r="AR218" s="9">
        <v>820.18745223000019</v>
      </c>
      <c r="AS218" s="9">
        <v>1090.5739240000003</v>
      </c>
      <c r="AT218" s="10">
        <v>3503.6707634146378</v>
      </c>
      <c r="AU218" s="9">
        <v>1330.8916415914659</v>
      </c>
      <c r="AV218" s="9">
        <v>1351.0244327542587</v>
      </c>
      <c r="AW218" s="9">
        <v>1616.346743721002</v>
      </c>
      <c r="AX218" s="9">
        <v>1761.6939630857569</v>
      </c>
      <c r="AY218" s="10">
        <v>6059.9567811524839</v>
      </c>
      <c r="AZ218" s="9">
        <v>1518.3375200696471</v>
      </c>
      <c r="BA218" s="9">
        <v>1635.6436611308186</v>
      </c>
      <c r="BB218" s="9">
        <v>1887.36438866913</v>
      </c>
      <c r="BC218" s="9">
        <v>2311.1049499999999</v>
      </c>
      <c r="BD218" s="10">
        <v>7352.4505198695952</v>
      </c>
      <c r="BE218" s="9">
        <v>1641.8829000000001</v>
      </c>
      <c r="BF218" s="9">
        <v>957.27218000000005</v>
      </c>
      <c r="BG218" s="9">
        <v>1252.9719500000001</v>
      </c>
      <c r="BH218" s="9">
        <v>1469.6921600000001</v>
      </c>
      <c r="BI218" s="10">
        <v>5321.8191900000002</v>
      </c>
      <c r="BJ218" s="9">
        <v>999.11625000000004</v>
      </c>
      <c r="BK218" s="9">
        <v>1060.02565</v>
      </c>
      <c r="BL218" s="9">
        <v>837.79199999999992</v>
      </c>
      <c r="BM218" s="9">
        <v>860.04399000000001</v>
      </c>
      <c r="BN218" s="10">
        <v>3756.9778900000001</v>
      </c>
      <c r="BO218" s="9">
        <v>850.71334999999999</v>
      </c>
      <c r="BP218" s="9">
        <v>840.64707999999996</v>
      </c>
      <c r="BQ218" s="9">
        <v>517.96530000000007</v>
      </c>
      <c r="BR218" s="9">
        <v>523.01733000000002</v>
      </c>
      <c r="BS218" s="10">
        <v>2732.3430600000002</v>
      </c>
      <c r="BT218" s="9">
        <v>635.99810000000002</v>
      </c>
      <c r="BU218" s="9">
        <v>566.46597999999994</v>
      </c>
      <c r="BV218" s="9">
        <v>456.64951000000002</v>
      </c>
      <c r="BW218" s="9">
        <v>2554.0880999999999</v>
      </c>
      <c r="BX218" s="10">
        <v>4213.2016899999999</v>
      </c>
      <c r="BY218" s="9">
        <v>1548.1390100000001</v>
      </c>
      <c r="BZ218" s="9">
        <v>1002.9329399999999</v>
      </c>
      <c r="CA218" s="9">
        <v>1394.7228</v>
      </c>
      <c r="CB218" s="9">
        <v>1438.6925000000001</v>
      </c>
      <c r="CC218" s="10">
        <v>5384.4872500000001</v>
      </c>
      <c r="CD218" s="9">
        <v>3768.5807800000002</v>
      </c>
      <c r="CE218" s="9">
        <v>5863.1803499999996</v>
      </c>
      <c r="CF218" s="9">
        <v>8625.1681600000011</v>
      </c>
      <c r="CG218" s="9">
        <v>8400.2474499999989</v>
      </c>
      <c r="CH218" s="10">
        <v>26657.176739999999</v>
      </c>
      <c r="CI218" s="9">
        <v>12516.121869999999</v>
      </c>
      <c r="CJ218" s="9">
        <v>10545.9535</v>
      </c>
      <c r="CK218" s="9">
        <v>12980.94184</v>
      </c>
      <c r="CL218" s="9">
        <v>25619.774509999996</v>
      </c>
      <c r="CM218" s="10">
        <v>61662.791719999994</v>
      </c>
      <c r="CN218" s="9">
        <v>11070.07747</v>
      </c>
      <c r="CO218" s="9">
        <v>10890.560249999999</v>
      </c>
      <c r="CP218" s="9">
        <v>10018.48553</v>
      </c>
      <c r="CQ218" s="9">
        <v>17250.075639999999</v>
      </c>
      <c r="CR218" s="10">
        <v>49229.19889</v>
      </c>
      <c r="CS218" s="9">
        <v>13376.158223400002</v>
      </c>
      <c r="CT218" s="9">
        <v>9640.0031899999994</v>
      </c>
      <c r="CU218" s="9">
        <v>19563.418670000003</v>
      </c>
      <c r="CV218" s="9">
        <v>24947.723440000002</v>
      </c>
      <c r="CW218" s="9">
        <v>67527.303523400013</v>
      </c>
      <c r="CX218" s="9">
        <v>13723.121230000001</v>
      </c>
      <c r="CY218" s="9">
        <v>19220.13277</v>
      </c>
      <c r="CZ218" s="9">
        <v>22027.740119999999</v>
      </c>
      <c r="DA218" s="9">
        <v>19213.402254999997</v>
      </c>
      <c r="DB218" s="9">
        <v>74184.396374999997</v>
      </c>
      <c r="DC218" s="9">
        <v>30743.151610000001</v>
      </c>
      <c r="DD218" s="9">
        <v>37088.253400000001</v>
      </c>
      <c r="DE218" s="9">
        <v>36909.332979999999</v>
      </c>
      <c r="DF218" s="9">
        <v>47919.882669999897</v>
      </c>
      <c r="DG218" s="9">
        <v>152660.6206599999</v>
      </c>
      <c r="DH218" s="9">
        <v>53515.636709999999</v>
      </c>
      <c r="DI218" s="9">
        <v>92390.574190000014</v>
      </c>
      <c r="DJ218" s="9">
        <v>179186.62617</v>
      </c>
      <c r="DK218" s="9">
        <v>186851.32676</v>
      </c>
      <c r="DL218" s="9">
        <v>511944.16382999998</v>
      </c>
      <c r="DM218" s="9">
        <v>231248.63901000001</v>
      </c>
      <c r="DN218" s="9">
        <v>198450.64847000001</v>
      </c>
      <c r="DO218" s="9">
        <v>178299.99003000002</v>
      </c>
      <c r="DP218" s="9">
        <v>176398.48639999999</v>
      </c>
      <c r="DQ218" s="9">
        <v>784397.76390999998</v>
      </c>
    </row>
    <row r="219" spans="1:121">
      <c r="A219" s="16" t="s">
        <v>254</v>
      </c>
      <c r="B219" s="9">
        <v>-109.85192175928894</v>
      </c>
      <c r="C219" s="9">
        <v>-112.17993950849484</v>
      </c>
      <c r="D219" s="9">
        <v>-122.38656836955849</v>
      </c>
      <c r="E219" s="9">
        <v>-129.78594645840946</v>
      </c>
      <c r="F219" s="10">
        <v>-474.20437609575168</v>
      </c>
      <c r="G219" s="9">
        <v>-142.44231492949021</v>
      </c>
      <c r="H219" s="9">
        <v>-154.44916778004131</v>
      </c>
      <c r="I219" s="9">
        <v>-167.29949067201846</v>
      </c>
      <c r="J219" s="9">
        <v>-167.21938114163174</v>
      </c>
      <c r="K219" s="10">
        <v>-631.4103545231817</v>
      </c>
      <c r="L219" s="9">
        <v>-156.42000000000002</v>
      </c>
      <c r="M219" s="9">
        <v>-105.27833333333334</v>
      </c>
      <c r="N219" s="9">
        <v>-159.41499999999999</v>
      </c>
      <c r="O219" s="9">
        <v>-82.5</v>
      </c>
      <c r="P219" s="10">
        <v>-503.61333333333334</v>
      </c>
      <c r="Q219" s="9">
        <v>-103.49999999999999</v>
      </c>
      <c r="R219" s="9">
        <v>-135.75</v>
      </c>
      <c r="S219" s="9">
        <v>-255.32500000000005</v>
      </c>
      <c r="T219" s="9">
        <v>-193</v>
      </c>
      <c r="U219" s="10">
        <v>-687.57500000000005</v>
      </c>
      <c r="V219" s="9">
        <v>-157.51920224391671</v>
      </c>
      <c r="W219" s="9">
        <v>-176.42150651318673</v>
      </c>
      <c r="X219" s="9">
        <v>-127.02348468949445</v>
      </c>
      <c r="Y219" s="9">
        <v>-241.36671814751568</v>
      </c>
      <c r="Z219" s="10">
        <v>-702.33091159411356</v>
      </c>
      <c r="AA219" s="9">
        <v>-258.07337451801254</v>
      </c>
      <c r="AB219" s="9">
        <v>-251.25157961441005</v>
      </c>
      <c r="AC219" s="9">
        <v>-263.59137134068084</v>
      </c>
      <c r="AD219" s="9">
        <v>-307.08763855969607</v>
      </c>
      <c r="AE219" s="10">
        <v>-1080.0039640327996</v>
      </c>
      <c r="AF219" s="9">
        <v>-254.25687292817679</v>
      </c>
      <c r="AG219" s="9">
        <v>-171.25722948784366</v>
      </c>
      <c r="AH219" s="9">
        <v>-138.59962277495364</v>
      </c>
      <c r="AI219" s="9">
        <v>-219.82556460463201</v>
      </c>
      <c r="AJ219" s="10">
        <v>-783.9392897956061</v>
      </c>
      <c r="AK219" s="9">
        <v>-441.49487640000001</v>
      </c>
      <c r="AL219" s="9">
        <v>-214.74485935593219</v>
      </c>
      <c r="AM219" s="9">
        <v>-586.5594687969292</v>
      </c>
      <c r="AN219" s="9">
        <v>-1021.26104041775</v>
      </c>
      <c r="AO219" s="10">
        <v>-2264.0602449706112</v>
      </c>
      <c r="AP219" s="9">
        <v>-2060.3284015823688</v>
      </c>
      <c r="AQ219" s="9">
        <v>-3046.4542565912088</v>
      </c>
      <c r="AR219" s="9">
        <v>-2670.2843726400006</v>
      </c>
      <c r="AS219" s="9">
        <v>-2868.4164080000005</v>
      </c>
      <c r="AT219" s="10">
        <v>-10645.483438813579</v>
      </c>
      <c r="AU219" s="9">
        <v>-3464.4285054444699</v>
      </c>
      <c r="AV219" s="9">
        <v>-1324.240879061814</v>
      </c>
      <c r="AW219" s="9">
        <v>-1238.2025861926209</v>
      </c>
      <c r="AX219" s="9">
        <v>-1574.923919824985</v>
      </c>
      <c r="AY219" s="10">
        <v>-7601.7958905238902</v>
      </c>
      <c r="AZ219" s="9">
        <v>-1805.0069448439076</v>
      </c>
      <c r="BA219" s="9">
        <v>-1536.5921875333167</v>
      </c>
      <c r="BB219" s="9">
        <v>-1489.7414432541477</v>
      </c>
      <c r="BC219" s="9">
        <v>-1802.0279500000001</v>
      </c>
      <c r="BD219" s="10">
        <v>-6633.3685256313711</v>
      </c>
      <c r="BE219" s="9">
        <v>-2554.4630999999999</v>
      </c>
      <c r="BF219" s="9">
        <v>-3151.7307799999999</v>
      </c>
      <c r="BG219" s="9">
        <v>-2872.5389999999998</v>
      </c>
      <c r="BH219" s="9">
        <v>-3025.6467000000002</v>
      </c>
      <c r="BI219" s="10">
        <v>-11604.379580000001</v>
      </c>
      <c r="BJ219" s="9">
        <v>-2535.0699500000001</v>
      </c>
      <c r="BK219" s="9">
        <v>-3487.6655000000001</v>
      </c>
      <c r="BL219" s="9">
        <v>-3285.3251700000001</v>
      </c>
      <c r="BM219" s="9">
        <v>-2309.9553300000002</v>
      </c>
      <c r="BN219" s="10">
        <v>-11618.015950000001</v>
      </c>
      <c r="BO219" s="9">
        <v>-1932.8112000000001</v>
      </c>
      <c r="BP219" s="9">
        <v>-3119.77558</v>
      </c>
      <c r="BQ219" s="9">
        <v>-3177.1567500000001</v>
      </c>
      <c r="BR219" s="9">
        <v>-4420.8789099999995</v>
      </c>
      <c r="BS219" s="10">
        <v>-12650.622439999999</v>
      </c>
      <c r="BT219" s="9">
        <v>-1872.7503800000002</v>
      </c>
      <c r="BU219" s="9">
        <v>-2957.44434</v>
      </c>
      <c r="BV219" s="9">
        <v>-4244.5881500000005</v>
      </c>
      <c r="BW219" s="9">
        <v>-6554.0087100000001</v>
      </c>
      <c r="BX219" s="10">
        <v>-15628.791580000001</v>
      </c>
      <c r="BY219" s="9">
        <v>-2832.6348699999999</v>
      </c>
      <c r="BZ219" s="9">
        <v>-3436.0038300000001</v>
      </c>
      <c r="CA219" s="9">
        <v>-3272.9912400000003</v>
      </c>
      <c r="CB219" s="9">
        <v>-6244.7749999999996</v>
      </c>
      <c r="CC219" s="10">
        <v>-15786.404939999999</v>
      </c>
      <c r="CD219" s="9">
        <v>-3616.8819199999998</v>
      </c>
      <c r="CE219" s="9">
        <v>-5647.8901900000001</v>
      </c>
      <c r="CF219" s="9">
        <v>-7390.1360800000002</v>
      </c>
      <c r="CG219" s="9">
        <v>-5753.7701299999999</v>
      </c>
      <c r="CH219" s="10">
        <v>-22408.678320000003</v>
      </c>
      <c r="CI219" s="9">
        <v>-4316.9535599999999</v>
      </c>
      <c r="CJ219" s="9">
        <v>-5382.6306500000001</v>
      </c>
      <c r="CK219" s="9">
        <v>-6894.9055800000006</v>
      </c>
      <c r="CL219" s="9">
        <v>-12073.453</v>
      </c>
      <c r="CM219" s="10">
        <v>-28667.942790000001</v>
      </c>
      <c r="CN219" s="9">
        <v>-6684.4869600000002</v>
      </c>
      <c r="CO219" s="9">
        <v>-10512.621169999999</v>
      </c>
      <c r="CP219" s="9">
        <v>-9967.9308799999999</v>
      </c>
      <c r="CQ219" s="9">
        <v>-11605.43543</v>
      </c>
      <c r="CR219" s="10">
        <v>-38770.474439999998</v>
      </c>
      <c r="CS219" s="9">
        <v>-15559.518520000001</v>
      </c>
      <c r="CT219" s="9">
        <v>-15269.918100000001</v>
      </c>
      <c r="CU219" s="9">
        <v>-7165.5206699999999</v>
      </c>
      <c r="CV219" s="9">
        <v>-11669.786119999999</v>
      </c>
      <c r="CW219" s="9">
        <v>-49664.743409999995</v>
      </c>
      <c r="CX219" s="9">
        <v>-8578.7175800000005</v>
      </c>
      <c r="CY219" s="9">
        <v>-12446.563399999999</v>
      </c>
      <c r="CZ219" s="9">
        <v>-11385.3734</v>
      </c>
      <c r="DA219" s="9">
        <v>-14499.112279999999</v>
      </c>
      <c r="DB219" s="9">
        <v>-46909.766660000001</v>
      </c>
      <c r="DC219" s="9">
        <v>-13616.319029999999</v>
      </c>
      <c r="DD219" s="9">
        <v>-13763.71789</v>
      </c>
      <c r="DE219" s="9">
        <v>-15214.58021</v>
      </c>
      <c r="DF219" s="9">
        <v>-16316.807349999999</v>
      </c>
      <c r="DG219" s="9">
        <v>-58911.424480000001</v>
      </c>
      <c r="DH219" s="9">
        <v>-19601.591919999999</v>
      </c>
      <c r="DI219" s="9">
        <v>-21927.819019999999</v>
      </c>
      <c r="DJ219" s="9">
        <v>-22097.236960000002</v>
      </c>
      <c r="DK219" s="9">
        <v>-24228.114090000003</v>
      </c>
      <c r="DL219" s="9">
        <v>-87854.761989999999</v>
      </c>
      <c r="DM219" s="9">
        <v>-37972.18058</v>
      </c>
      <c r="DN219" s="9">
        <v>-30091.410929999998</v>
      </c>
      <c r="DO219" s="9">
        <v>-28224.698860000004</v>
      </c>
      <c r="DP219" s="9">
        <v>-33689.257019999997</v>
      </c>
      <c r="DQ219" s="9">
        <v>-129977.54738999999</v>
      </c>
    </row>
    <row r="220" spans="1:121">
      <c r="A220" s="17" t="s">
        <v>307</v>
      </c>
      <c r="B220" s="9">
        <v>-46.393332194375645</v>
      </c>
      <c r="C220" s="9">
        <v>-45.754673195104189</v>
      </c>
      <c r="D220" s="9">
        <v>-48.515077056167854</v>
      </c>
      <c r="E220" s="9">
        <v>-48.467630145018802</v>
      </c>
      <c r="F220" s="10">
        <v>-189.13071259066649</v>
      </c>
      <c r="G220" s="9">
        <v>-49.78063261609956</v>
      </c>
      <c r="H220" s="9">
        <v>-50.009074790650637</v>
      </c>
      <c r="I220" s="9">
        <v>-55.475771891291835</v>
      </c>
      <c r="J220" s="9">
        <v>-54.602237360905079</v>
      </c>
      <c r="K220" s="10">
        <v>-209.86771665894713</v>
      </c>
      <c r="L220" s="9">
        <v>-62.567999999999998</v>
      </c>
      <c r="M220" s="9">
        <v>-42.111333333333334</v>
      </c>
      <c r="N220" s="9">
        <v>-63.765999999999998</v>
      </c>
      <c r="O220" s="9">
        <v>-33</v>
      </c>
      <c r="P220" s="10">
        <v>-201.44533333333334</v>
      </c>
      <c r="Q220" s="9">
        <v>-41.4</v>
      </c>
      <c r="R220" s="9">
        <v>-54.3</v>
      </c>
      <c r="S220" s="9">
        <v>-102.13000000000001</v>
      </c>
      <c r="T220" s="9">
        <v>-77.2</v>
      </c>
      <c r="U220" s="10">
        <v>-275.02999999999997</v>
      </c>
      <c r="V220" s="9">
        <v>-67.029447763368808</v>
      </c>
      <c r="W220" s="9">
        <v>-75.072981494973078</v>
      </c>
      <c r="X220" s="9">
        <v>-54.052546676380615</v>
      </c>
      <c r="Y220" s="9">
        <v>-78.916718147515695</v>
      </c>
      <c r="Z220" s="10">
        <v>-275.0716940822382</v>
      </c>
      <c r="AA220" s="9">
        <v>-63.133374518012559</v>
      </c>
      <c r="AB220" s="9">
        <v>-50.506699614410053</v>
      </c>
      <c r="AC220" s="9">
        <v>-44.445895660680847</v>
      </c>
      <c r="AD220" s="9">
        <v>-127.18929467521605</v>
      </c>
      <c r="AE220" s="10">
        <v>-285.27526446831951</v>
      </c>
      <c r="AF220" s="9">
        <v>-90.482872928176789</v>
      </c>
      <c r="AG220" s="9">
        <v>-53.712741487843658</v>
      </c>
      <c r="AH220" s="9">
        <v>-31.885134774953645</v>
      </c>
      <c r="AI220" s="9">
        <v>-43.954022988505599</v>
      </c>
      <c r="AJ220" s="10">
        <v>-220.03477217947972</v>
      </c>
      <c r="AK220" s="9">
        <v>-147.83373106412523</v>
      </c>
      <c r="AL220" s="9">
        <v>271.60899304406774</v>
      </c>
      <c r="AM220" s="9">
        <v>-142.05182391692921</v>
      </c>
      <c r="AN220" s="9">
        <v>-359.30930539999997</v>
      </c>
      <c r="AO220" s="10">
        <v>-377.58586733698667</v>
      </c>
      <c r="AP220" s="9">
        <v>-889.75413588405945</v>
      </c>
      <c r="AQ220" s="9">
        <v>-1134.3151028784916</v>
      </c>
      <c r="AR220" s="9">
        <v>-1360.6960558000001</v>
      </c>
      <c r="AS220" s="9">
        <v>-1137.7648590000003</v>
      </c>
      <c r="AT220" s="10">
        <v>-4522.5301535625513</v>
      </c>
      <c r="AU220" s="9">
        <v>-1836.4311334199997</v>
      </c>
      <c r="AV220" s="9">
        <v>-172.6416264567315</v>
      </c>
      <c r="AW220" s="9">
        <v>-10.691083318267601</v>
      </c>
      <c r="AX220" s="9">
        <v>-470.40723568276974</v>
      </c>
      <c r="AY220" s="10">
        <v>-2490.1710788777687</v>
      </c>
      <c r="AZ220" s="9">
        <v>-731.60293000000001</v>
      </c>
      <c r="BA220" s="9">
        <v>-474.07353000000001</v>
      </c>
      <c r="BB220" s="9">
        <v>-446.11467706000002</v>
      </c>
      <c r="BC220" s="9">
        <v>-467.35489300000006</v>
      </c>
      <c r="BD220" s="10">
        <v>-2119.1460300600002</v>
      </c>
      <c r="BE220" s="9">
        <v>-955.49737999999979</v>
      </c>
      <c r="BF220" s="9">
        <v>-1658.83473</v>
      </c>
      <c r="BG220" s="9">
        <v>-1641.8704500000001</v>
      </c>
      <c r="BH220" s="9">
        <v>-1378.2096500000002</v>
      </c>
      <c r="BI220" s="10">
        <v>-5634.4122100000004</v>
      </c>
      <c r="BJ220" s="9">
        <v>-1202.28772</v>
      </c>
      <c r="BK220" s="9">
        <v>-1806.77325</v>
      </c>
      <c r="BL220" s="9">
        <v>-2091.4142700000002</v>
      </c>
      <c r="BM220" s="9">
        <v>-1167.0574900000001</v>
      </c>
      <c r="BN220" s="10">
        <v>-6267.5327299999999</v>
      </c>
      <c r="BO220" s="9">
        <v>-690.12328000000014</v>
      </c>
      <c r="BP220" s="9">
        <v>-1831.4972600000001</v>
      </c>
      <c r="BQ220" s="9">
        <v>-1868.2208999999998</v>
      </c>
      <c r="BR220" s="9">
        <v>-2397.2962199999997</v>
      </c>
      <c r="BS220" s="10">
        <v>-6787.1376600000003</v>
      </c>
      <c r="BT220" s="9">
        <v>-650.87164000000007</v>
      </c>
      <c r="BU220" s="9">
        <v>-1861.9826700000001</v>
      </c>
      <c r="BV220" s="9">
        <v>-2998.6712400000001</v>
      </c>
      <c r="BW220" s="9">
        <v>-3062.0562600000003</v>
      </c>
      <c r="BX220" s="10">
        <v>-8573.5818099999997</v>
      </c>
      <c r="BY220" s="9">
        <v>-861.19118999999978</v>
      </c>
      <c r="BZ220" s="9">
        <v>-2243.33457</v>
      </c>
      <c r="CA220" s="9">
        <v>-1611.3531900000003</v>
      </c>
      <c r="CB220" s="9">
        <v>-4150.7628000000004</v>
      </c>
      <c r="CC220" s="10">
        <v>-8866.6417500000007</v>
      </c>
      <c r="CD220" s="9">
        <v>508.86943000000019</v>
      </c>
      <c r="CE220" s="9">
        <v>-2813.4018999999998</v>
      </c>
      <c r="CF220" s="9">
        <v>-3178.5092400000003</v>
      </c>
      <c r="CG220" s="9">
        <v>-2533.9934400000002</v>
      </c>
      <c r="CH220" s="10">
        <v>-8017.0351499999997</v>
      </c>
      <c r="CI220" s="9">
        <v>1278.8951900000002</v>
      </c>
      <c r="CJ220" s="9">
        <v>1694.7250199999999</v>
      </c>
      <c r="CK220" s="9">
        <v>4190.6099299999987</v>
      </c>
      <c r="CL220" s="9">
        <v>9317.7432299999982</v>
      </c>
      <c r="CM220" s="10">
        <v>16481.973369999996</v>
      </c>
      <c r="CN220" s="9">
        <v>2664.6631800000005</v>
      </c>
      <c r="CO220" s="9">
        <v>665.12139000000025</v>
      </c>
      <c r="CP220" s="9">
        <v>-26.824979999999414</v>
      </c>
      <c r="CQ220" s="9">
        <v>5946.3798100000004</v>
      </c>
      <c r="CR220" s="10">
        <v>9249.3394000000008</v>
      </c>
      <c r="CS220" s="9">
        <v>-727.43224000000009</v>
      </c>
      <c r="CT220" s="9">
        <v>-4186.2405200000012</v>
      </c>
      <c r="CU220" s="9">
        <v>11332.513870000002</v>
      </c>
      <c r="CV220" s="9">
        <v>14063.774800000001</v>
      </c>
      <c r="CW220" s="9">
        <v>20482.61591</v>
      </c>
      <c r="CX220" s="9">
        <v>5750.7207799999996</v>
      </c>
      <c r="CY220" s="9">
        <v>6362.4747800000005</v>
      </c>
      <c r="CZ220" s="9">
        <v>10568.22466</v>
      </c>
      <c r="DA220" s="9">
        <v>6817.5674949999993</v>
      </c>
      <c r="DB220" s="9">
        <v>29498.987714999999</v>
      </c>
      <c r="DC220" s="9">
        <v>17602.63265</v>
      </c>
      <c r="DD220" s="9">
        <v>24431.248039999999</v>
      </c>
      <c r="DE220" s="9">
        <v>22695.414529999998</v>
      </c>
      <c r="DF220" s="9">
        <v>25522.487359999897</v>
      </c>
      <c r="DG220" s="9">
        <v>90251.782579999897</v>
      </c>
      <c r="DH220" s="9">
        <v>28667.859230000002</v>
      </c>
      <c r="DI220" s="9">
        <v>62172.618850000006</v>
      </c>
      <c r="DJ220" s="9">
        <v>141879.91336999999</v>
      </c>
      <c r="DK220" s="9">
        <v>144486.53424000001</v>
      </c>
      <c r="DL220" s="9">
        <v>377206.92569</v>
      </c>
      <c r="DM220" s="9">
        <v>175673.23972000001</v>
      </c>
      <c r="DN220" s="9">
        <v>141762.94251000002</v>
      </c>
      <c r="DO220" s="9">
        <v>130336.11055000001</v>
      </c>
      <c r="DP220" s="9">
        <v>125834.57413000001</v>
      </c>
      <c r="DQ220" s="9">
        <v>573606.86690999998</v>
      </c>
    </row>
    <row r="221" spans="1:121">
      <c r="A221" s="16" t="s">
        <v>256</v>
      </c>
      <c r="B221" s="9">
        <v>0</v>
      </c>
      <c r="C221" s="9">
        <v>0</v>
      </c>
      <c r="D221" s="9">
        <v>0</v>
      </c>
      <c r="E221" s="9">
        <v>0</v>
      </c>
      <c r="F221" s="10">
        <v>0</v>
      </c>
      <c r="G221" s="9">
        <v>0</v>
      </c>
      <c r="H221" s="9">
        <v>0</v>
      </c>
      <c r="I221" s="9">
        <v>0</v>
      </c>
      <c r="J221" s="9">
        <v>0</v>
      </c>
      <c r="K221" s="10">
        <v>0</v>
      </c>
      <c r="L221" s="9">
        <v>0</v>
      </c>
      <c r="M221" s="9">
        <v>0</v>
      </c>
      <c r="N221" s="9">
        <v>0</v>
      </c>
      <c r="O221" s="9">
        <v>0</v>
      </c>
      <c r="P221" s="10">
        <v>0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9">
        <v>0</v>
      </c>
      <c r="W221" s="9">
        <v>0</v>
      </c>
      <c r="X221" s="9">
        <v>0</v>
      </c>
      <c r="Y221" s="9">
        <v>0</v>
      </c>
      <c r="Z221" s="10">
        <v>0</v>
      </c>
      <c r="AA221" s="9">
        <v>0</v>
      </c>
      <c r="AB221" s="9">
        <v>0</v>
      </c>
      <c r="AC221" s="9">
        <v>0</v>
      </c>
      <c r="AD221" s="9">
        <v>0</v>
      </c>
      <c r="AE221" s="10">
        <v>0</v>
      </c>
      <c r="AF221" s="9">
        <v>0</v>
      </c>
      <c r="AG221" s="9">
        <v>0</v>
      </c>
      <c r="AH221" s="9">
        <v>0</v>
      </c>
      <c r="AI221" s="9">
        <v>43.976202853347203</v>
      </c>
      <c r="AJ221" s="10">
        <v>43.976202853347203</v>
      </c>
      <c r="AK221" s="9">
        <v>81.559145335874788</v>
      </c>
      <c r="AL221" s="9">
        <v>368.80936439999994</v>
      </c>
      <c r="AM221" s="9">
        <v>318.78720000000004</v>
      </c>
      <c r="AN221" s="9">
        <v>234</v>
      </c>
      <c r="AO221" s="10">
        <v>1003.1557097358748</v>
      </c>
      <c r="AP221" s="9">
        <v>283.53049681856186</v>
      </c>
      <c r="AQ221" s="9">
        <v>626.93974696718828</v>
      </c>
      <c r="AR221" s="9">
        <v>148.19999999999999</v>
      </c>
      <c r="AS221" s="9">
        <v>426.82590900000002</v>
      </c>
      <c r="AT221" s="10">
        <v>1485.4961527857504</v>
      </c>
      <c r="AU221" s="9">
        <v>484.23</v>
      </c>
      <c r="AV221" s="9">
        <v>441.3946960679225</v>
      </c>
      <c r="AW221" s="9">
        <v>578.36859677166251</v>
      </c>
      <c r="AX221" s="9">
        <v>479.16386431723026</v>
      </c>
      <c r="AY221" s="10">
        <v>1983.1571571568154</v>
      </c>
      <c r="AZ221" s="9">
        <v>327.57979999999998</v>
      </c>
      <c r="BA221" s="9">
        <v>350.52750000000003</v>
      </c>
      <c r="BB221" s="9">
        <v>413.01285000000001</v>
      </c>
      <c r="BC221" s="9">
        <v>505.74020000000007</v>
      </c>
      <c r="BD221" s="10">
        <v>1596.8603499999999</v>
      </c>
      <c r="BE221" s="9">
        <v>500.27600000000007</v>
      </c>
      <c r="BF221" s="9">
        <v>319.09073000000001</v>
      </c>
      <c r="BG221" s="9">
        <v>343.92383000000001</v>
      </c>
      <c r="BH221" s="9">
        <v>572.03075999999999</v>
      </c>
      <c r="BI221" s="10">
        <v>1735.32132</v>
      </c>
      <c r="BJ221" s="9">
        <v>490.50225</v>
      </c>
      <c r="BK221" s="9">
        <v>409.24334999999996</v>
      </c>
      <c r="BL221" s="9">
        <v>390.28565999999995</v>
      </c>
      <c r="BM221" s="9">
        <v>429.68493999999998</v>
      </c>
      <c r="BN221" s="10">
        <v>1719.7161999999998</v>
      </c>
      <c r="BO221" s="9">
        <v>574.87154999999996</v>
      </c>
      <c r="BP221" s="9">
        <v>545.61973</v>
      </c>
      <c r="BQ221" s="9">
        <v>298.46810000000005</v>
      </c>
      <c r="BR221" s="9">
        <v>365.53354999999999</v>
      </c>
      <c r="BS221" s="10">
        <v>1784.4929299999999</v>
      </c>
      <c r="BT221" s="9">
        <v>522.99540000000002</v>
      </c>
      <c r="BU221" s="9">
        <v>431.30627999999996</v>
      </c>
      <c r="BV221" s="9">
        <v>371.48691000000002</v>
      </c>
      <c r="BW221" s="9">
        <v>1870.76232</v>
      </c>
      <c r="BX221" s="10">
        <v>3196.5509099999999</v>
      </c>
      <c r="BY221" s="9">
        <v>1303.4360100000001</v>
      </c>
      <c r="BZ221" s="9">
        <v>720.94499999999994</v>
      </c>
      <c r="CA221" s="9">
        <v>1236.7105999999999</v>
      </c>
      <c r="CB221" s="9">
        <v>1269.8757000000001</v>
      </c>
      <c r="CC221" s="10">
        <v>4530.96731</v>
      </c>
      <c r="CD221" s="9">
        <v>2941.8276000000001</v>
      </c>
      <c r="CE221" s="9">
        <v>1211.8720000000001</v>
      </c>
      <c r="CF221" s="9">
        <v>1747.9906000000001</v>
      </c>
      <c r="CG221" s="9">
        <v>1317.6696999999999</v>
      </c>
      <c r="CH221" s="10">
        <v>7219.3598999999995</v>
      </c>
      <c r="CI221" s="9">
        <v>4725.8606200000004</v>
      </c>
      <c r="CJ221" s="9">
        <v>5871.6980999999996</v>
      </c>
      <c r="CK221" s="9">
        <v>9736.1787699999986</v>
      </c>
      <c r="CL221" s="9">
        <v>19740.024719999998</v>
      </c>
      <c r="CM221" s="10">
        <v>40073.762210000001</v>
      </c>
      <c r="CN221" s="9">
        <v>8261.4837000000007</v>
      </c>
      <c r="CO221" s="9">
        <v>9611.5102499999994</v>
      </c>
      <c r="CP221" s="9">
        <v>8798.3636999999999</v>
      </c>
      <c r="CQ221" s="9">
        <v>15878.81624</v>
      </c>
      <c r="CR221" s="10">
        <v>42550.173889999998</v>
      </c>
      <c r="CS221" s="9">
        <v>12294.369930000001</v>
      </c>
      <c r="CT221" s="9">
        <v>8583.1266799999994</v>
      </c>
      <c r="CU221" s="9">
        <v>17444.038800000002</v>
      </c>
      <c r="CV221" s="9">
        <v>24272.50632</v>
      </c>
      <c r="CW221" s="9">
        <v>62594.041730000004</v>
      </c>
      <c r="CX221" s="9">
        <v>12715.54774</v>
      </c>
      <c r="CY221" s="9">
        <v>17037.70448</v>
      </c>
      <c r="CZ221" s="9">
        <v>19972.103859999999</v>
      </c>
      <c r="DA221" s="9">
        <v>18215.276474999999</v>
      </c>
      <c r="DB221" s="9">
        <v>67940.632554999989</v>
      </c>
      <c r="DC221" s="9">
        <v>29171.404350000001</v>
      </c>
      <c r="DD221" s="9">
        <v>36088.300739999999</v>
      </c>
      <c r="DE221" s="9">
        <v>35913.481749999999</v>
      </c>
      <c r="DF221" s="9">
        <v>37805.890899999897</v>
      </c>
      <c r="DG221" s="9">
        <v>138979.07773999992</v>
      </c>
      <c r="DH221" s="9">
        <v>42767.616430000002</v>
      </c>
      <c r="DI221" s="9">
        <v>76245.434000000008</v>
      </c>
      <c r="DJ221" s="9">
        <v>156421.10913</v>
      </c>
      <c r="DK221" s="9">
        <v>161467.27556000001</v>
      </c>
      <c r="DL221" s="9">
        <v>436901.43512000004</v>
      </c>
      <c r="DM221" s="9">
        <v>205238.24170000001</v>
      </c>
      <c r="DN221" s="9">
        <v>165602.94109000001</v>
      </c>
      <c r="DO221" s="9">
        <v>150219.96561000001</v>
      </c>
      <c r="DP221" s="9">
        <v>150435.26430000001</v>
      </c>
      <c r="DQ221" s="9">
        <v>671496.41269999999</v>
      </c>
    </row>
    <row r="222" spans="1:121">
      <c r="A222" s="16" t="s">
        <v>257</v>
      </c>
      <c r="B222" s="9">
        <v>-46.393332194375645</v>
      </c>
      <c r="C222" s="9">
        <v>-45.754673195104189</v>
      </c>
      <c r="D222" s="9">
        <v>-48.515077056167854</v>
      </c>
      <c r="E222" s="9">
        <v>-48.467630145018802</v>
      </c>
      <c r="F222" s="10">
        <v>-189.13071259066649</v>
      </c>
      <c r="G222" s="9">
        <v>-49.78063261609956</v>
      </c>
      <c r="H222" s="9">
        <v>-50.009074790650637</v>
      </c>
      <c r="I222" s="9">
        <v>-55.475771891291835</v>
      </c>
      <c r="J222" s="9">
        <v>-54.602237360905079</v>
      </c>
      <c r="K222" s="10">
        <v>-209.86771665894713</v>
      </c>
      <c r="L222" s="9">
        <v>-62.567999999999998</v>
      </c>
      <c r="M222" s="9">
        <v>-42.111333333333334</v>
      </c>
      <c r="N222" s="9">
        <v>-63.765999999999998</v>
      </c>
      <c r="O222" s="9">
        <v>-33</v>
      </c>
      <c r="P222" s="10">
        <v>-201.44533333333334</v>
      </c>
      <c r="Q222" s="9">
        <v>-41.4</v>
      </c>
      <c r="R222" s="9">
        <v>-54.3</v>
      </c>
      <c r="S222" s="9">
        <v>-102.13000000000001</v>
      </c>
      <c r="T222" s="9">
        <v>-77.2</v>
      </c>
      <c r="U222" s="10">
        <v>-275.02999999999997</v>
      </c>
      <c r="V222" s="9">
        <v>-67.029447763368808</v>
      </c>
      <c r="W222" s="9">
        <v>-75.072981494973078</v>
      </c>
      <c r="X222" s="9">
        <v>-54.052546676380615</v>
      </c>
      <c r="Y222" s="9">
        <v>-78.916718147515695</v>
      </c>
      <c r="Z222" s="10">
        <v>-275.0716940822382</v>
      </c>
      <c r="AA222" s="9">
        <v>-63.133374518012559</v>
      </c>
      <c r="AB222" s="9">
        <v>-50.506699614410053</v>
      </c>
      <c r="AC222" s="9">
        <v>-44.445895660680847</v>
      </c>
      <c r="AD222" s="9">
        <v>-127.18929467521605</v>
      </c>
      <c r="AE222" s="10">
        <v>-285.27526446831951</v>
      </c>
      <c r="AF222" s="9">
        <v>-90.482872928176789</v>
      </c>
      <c r="AG222" s="9">
        <v>-53.712741487843658</v>
      </c>
      <c r="AH222" s="9">
        <v>-31.885134774953645</v>
      </c>
      <c r="AI222" s="9">
        <v>-87.930225841852803</v>
      </c>
      <c r="AJ222" s="10">
        <v>-264.01097503282688</v>
      </c>
      <c r="AK222" s="9">
        <v>-229.39287640000001</v>
      </c>
      <c r="AL222" s="9">
        <v>-97.200371355932205</v>
      </c>
      <c r="AM222" s="9">
        <v>-460.83902391692925</v>
      </c>
      <c r="AN222" s="9">
        <v>-593.30930539999997</v>
      </c>
      <c r="AO222" s="10">
        <v>-1380.7415770728614</v>
      </c>
      <c r="AP222" s="9">
        <v>-1173.2846327026214</v>
      </c>
      <c r="AQ222" s="9">
        <v>-1761.2548498456799</v>
      </c>
      <c r="AR222" s="9">
        <v>-1508.8960558000001</v>
      </c>
      <c r="AS222" s="9">
        <v>-1564.5907680000003</v>
      </c>
      <c r="AT222" s="10">
        <v>-6008.0263063483017</v>
      </c>
      <c r="AU222" s="9">
        <v>-2320.6611334199997</v>
      </c>
      <c r="AV222" s="9">
        <v>-614.036322524654</v>
      </c>
      <c r="AW222" s="9">
        <v>-589.05968008993011</v>
      </c>
      <c r="AX222" s="9">
        <v>-949.5711</v>
      </c>
      <c r="AY222" s="10">
        <v>-4473.3282360345838</v>
      </c>
      <c r="AZ222" s="9">
        <v>-1059.18273</v>
      </c>
      <c r="BA222" s="9">
        <v>-824.60103000000004</v>
      </c>
      <c r="BB222" s="9">
        <v>-859.12752706000003</v>
      </c>
      <c r="BC222" s="9">
        <v>-973.09509300000013</v>
      </c>
      <c r="BD222" s="10">
        <v>-3716.0063800600001</v>
      </c>
      <c r="BE222" s="9">
        <v>-1455.7733799999999</v>
      </c>
      <c r="BF222" s="9">
        <v>-1977.9254599999999</v>
      </c>
      <c r="BG222" s="9">
        <v>-1985.7942800000001</v>
      </c>
      <c r="BH222" s="9">
        <v>-1950.2404100000001</v>
      </c>
      <c r="BI222" s="10">
        <v>-7369.7335300000004</v>
      </c>
      <c r="BJ222" s="9">
        <v>-1692.78997</v>
      </c>
      <c r="BK222" s="9">
        <v>-2216.0165999999999</v>
      </c>
      <c r="BL222" s="9">
        <v>-2481.6999300000002</v>
      </c>
      <c r="BM222" s="9">
        <v>-1596.74243</v>
      </c>
      <c r="BN222" s="10">
        <v>-7987.2489299999997</v>
      </c>
      <c r="BO222" s="9">
        <v>-1264.9948300000001</v>
      </c>
      <c r="BP222" s="9">
        <v>-2377.11699</v>
      </c>
      <c r="BQ222" s="9">
        <v>-2166.6889999999999</v>
      </c>
      <c r="BR222" s="9">
        <v>-2762.8297699999998</v>
      </c>
      <c r="BS222" s="10">
        <v>-8571.6305900000007</v>
      </c>
      <c r="BT222" s="9">
        <v>-1173.8670400000001</v>
      </c>
      <c r="BU222" s="9">
        <v>-2293.2889500000001</v>
      </c>
      <c r="BV222" s="9">
        <v>-3370.1581500000002</v>
      </c>
      <c r="BW222" s="9">
        <v>-4932.8185800000001</v>
      </c>
      <c r="BX222" s="10">
        <v>-11770.132720000001</v>
      </c>
      <c r="BY222" s="9">
        <v>-2164.6271999999999</v>
      </c>
      <c r="BZ222" s="9">
        <v>-2964.2795700000001</v>
      </c>
      <c r="CA222" s="9">
        <v>-2848.0637900000002</v>
      </c>
      <c r="CB222" s="9">
        <v>-5420.6385</v>
      </c>
      <c r="CC222" s="10">
        <v>-13397.609059999999</v>
      </c>
      <c r="CD222" s="9">
        <v>-2432.9581699999999</v>
      </c>
      <c r="CE222" s="9">
        <v>-4025.2739000000001</v>
      </c>
      <c r="CF222" s="9">
        <v>-4926.4998400000004</v>
      </c>
      <c r="CG222" s="9">
        <v>-3851.6631400000001</v>
      </c>
      <c r="CH222" s="10">
        <v>-15236.395050000001</v>
      </c>
      <c r="CI222" s="9">
        <v>-3446.9654300000002</v>
      </c>
      <c r="CJ222" s="9">
        <v>-4176.9730799999998</v>
      </c>
      <c r="CK222" s="9">
        <v>-5545.5688399999999</v>
      </c>
      <c r="CL222" s="9">
        <v>-10422.281489999999</v>
      </c>
      <c r="CM222" s="10">
        <v>-23591.788840000001</v>
      </c>
      <c r="CN222" s="9">
        <v>-5596.8205200000002</v>
      </c>
      <c r="CO222" s="9">
        <v>-8946.3888599999991</v>
      </c>
      <c r="CP222" s="9">
        <v>-8825.1886799999993</v>
      </c>
      <c r="CQ222" s="9">
        <v>-9932.4364299999997</v>
      </c>
      <c r="CR222" s="10">
        <v>-33300.834490000001</v>
      </c>
      <c r="CS222" s="9">
        <v>-13021.802170000001</v>
      </c>
      <c r="CT222" s="9">
        <v>-12769.367200000001</v>
      </c>
      <c r="CU222" s="9">
        <v>-6111.5249299999996</v>
      </c>
      <c r="CV222" s="9">
        <v>-10208.731519999999</v>
      </c>
      <c r="CW222" s="9">
        <v>-42111.425820000004</v>
      </c>
      <c r="CX222" s="9">
        <v>-6964.8269600000003</v>
      </c>
      <c r="CY222" s="9">
        <v>-10675.2297</v>
      </c>
      <c r="CZ222" s="9">
        <v>-9403.8791999999994</v>
      </c>
      <c r="DA222" s="9">
        <v>-11397.708979999999</v>
      </c>
      <c r="DB222" s="9">
        <v>-38441.644840000001</v>
      </c>
      <c r="DC222" s="9">
        <v>-11568.771699999999</v>
      </c>
      <c r="DD222" s="9">
        <v>-11657.0527</v>
      </c>
      <c r="DE222" s="9">
        <v>-13218.067220000001</v>
      </c>
      <c r="DF222" s="9">
        <v>-12283.403539999999</v>
      </c>
      <c r="DG222" s="9">
        <v>-48727.295159999994</v>
      </c>
      <c r="DH222" s="9">
        <v>-14099.7572</v>
      </c>
      <c r="DI222" s="9">
        <v>-14072.81515</v>
      </c>
      <c r="DJ222" s="9">
        <v>-14541.195760000001</v>
      </c>
      <c r="DK222" s="9">
        <v>-16980.741320000001</v>
      </c>
      <c r="DL222" s="9">
        <v>-59694.509430000006</v>
      </c>
      <c r="DM222" s="9">
        <v>-29565.001980000001</v>
      </c>
      <c r="DN222" s="9">
        <v>-23839.998579999999</v>
      </c>
      <c r="DO222" s="9">
        <v>-19883.855060000002</v>
      </c>
      <c r="DP222" s="9">
        <v>-24600.690169999998</v>
      </c>
      <c r="DQ222" s="9">
        <v>-97889.545790000004</v>
      </c>
    </row>
    <row r="223" spans="1:121">
      <c r="A223" s="17" t="s">
        <v>308</v>
      </c>
      <c r="B223" s="9">
        <v>-63.458589564913296</v>
      </c>
      <c r="C223" s="9">
        <v>-66.425266313390651</v>
      </c>
      <c r="D223" s="9">
        <v>-73.871491313390635</v>
      </c>
      <c r="E223" s="9">
        <v>-81.318316313390653</v>
      </c>
      <c r="F223" s="10">
        <v>-285.07366350508528</v>
      </c>
      <c r="G223" s="9">
        <v>-92.661682313390656</v>
      </c>
      <c r="H223" s="9">
        <v>-104.44009298939068</v>
      </c>
      <c r="I223" s="9">
        <v>-111.82371878072664</v>
      </c>
      <c r="J223" s="9">
        <v>-112.61714378072668</v>
      </c>
      <c r="K223" s="10">
        <v>-421.54263786423462</v>
      </c>
      <c r="L223" s="9">
        <v>-93.852000000000004</v>
      </c>
      <c r="M223" s="9">
        <v>-63.167000000000002</v>
      </c>
      <c r="N223" s="9">
        <v>-95.649000000000001</v>
      </c>
      <c r="O223" s="9">
        <v>-49.5</v>
      </c>
      <c r="P223" s="10">
        <v>-302.16800000000001</v>
      </c>
      <c r="Q223" s="9">
        <v>-62.099999999999987</v>
      </c>
      <c r="R223" s="9">
        <v>-81.449999999999989</v>
      </c>
      <c r="S223" s="9">
        <v>-153.19500000000002</v>
      </c>
      <c r="T223" s="9">
        <v>-115.80000000000001</v>
      </c>
      <c r="U223" s="10">
        <v>-412.54500000000002</v>
      </c>
      <c r="V223" s="9">
        <v>-90.489754480547901</v>
      </c>
      <c r="W223" s="9">
        <v>-101.34852501821366</v>
      </c>
      <c r="X223" s="9">
        <v>-72.970938013113837</v>
      </c>
      <c r="Y223" s="9">
        <v>-142.55500138159709</v>
      </c>
      <c r="Z223" s="10">
        <v>-407.36421889347247</v>
      </c>
      <c r="AA223" s="9">
        <v>-179.94</v>
      </c>
      <c r="AB223" s="9">
        <v>-182.24487999999999</v>
      </c>
      <c r="AC223" s="9">
        <v>-175.37547568000002</v>
      </c>
      <c r="AD223" s="9">
        <v>-137.52309994804284</v>
      </c>
      <c r="AE223" s="10">
        <v>-675.08345562804288</v>
      </c>
      <c r="AF223" s="9">
        <v>-82.075999999999993</v>
      </c>
      <c r="AG223" s="9">
        <v>4.4555119999999988</v>
      </c>
      <c r="AH223" s="9">
        <v>20.873112000000006</v>
      </c>
      <c r="AI223" s="9">
        <v>30.406661237220789</v>
      </c>
      <c r="AJ223" s="10">
        <v>-26.3407147627792</v>
      </c>
      <c r="AK223" s="9">
        <v>24.201934299999976</v>
      </c>
      <c r="AL223" s="9">
        <v>96.770707265735524</v>
      </c>
      <c r="AM223" s="9">
        <v>62.232473985640752</v>
      </c>
      <c r="AN223" s="9">
        <v>-183.37181240925005</v>
      </c>
      <c r="AO223" s="10">
        <v>-0.16669685787380217</v>
      </c>
      <c r="AP223" s="9">
        <v>-655.06427148274236</v>
      </c>
      <c r="AQ223" s="9">
        <v>-834.73976074364714</v>
      </c>
      <c r="AR223" s="9">
        <v>-489.4008646100001</v>
      </c>
      <c r="AS223" s="9">
        <v>-640.07762500000013</v>
      </c>
      <c r="AT223" s="10">
        <v>-2619.2825218363896</v>
      </c>
      <c r="AU223" s="9">
        <v>-297.10573043300394</v>
      </c>
      <c r="AV223" s="9">
        <v>199.42518014917607</v>
      </c>
      <c r="AW223" s="9">
        <v>388.83524084664873</v>
      </c>
      <c r="AX223" s="9">
        <v>657.17727894354164</v>
      </c>
      <c r="AY223" s="10">
        <v>948.3319695063625</v>
      </c>
      <c r="AZ223" s="9">
        <v>444.93350522573951</v>
      </c>
      <c r="BA223" s="9">
        <v>573.12500359750175</v>
      </c>
      <c r="BB223" s="9">
        <v>843.73762247498212</v>
      </c>
      <c r="BC223" s="9">
        <v>976.43189299999983</v>
      </c>
      <c r="BD223" s="10">
        <v>2838.2280242982233</v>
      </c>
      <c r="BE223" s="9">
        <v>42.917179999999917</v>
      </c>
      <c r="BF223" s="9">
        <v>-535.62387000000012</v>
      </c>
      <c r="BG223" s="9">
        <v>22.303400000000124</v>
      </c>
      <c r="BH223" s="9">
        <v>-177.74488999999983</v>
      </c>
      <c r="BI223" s="10">
        <v>-648.14817999999991</v>
      </c>
      <c r="BJ223" s="9">
        <v>-333.66597999999999</v>
      </c>
      <c r="BK223" s="9">
        <v>-620.86659999999983</v>
      </c>
      <c r="BL223" s="9">
        <v>-356.11889999999994</v>
      </c>
      <c r="BM223" s="9">
        <v>-282.85385000000008</v>
      </c>
      <c r="BN223" s="10">
        <v>-1593.50533</v>
      </c>
      <c r="BO223" s="9">
        <v>-391.97456999999997</v>
      </c>
      <c r="BP223" s="9">
        <v>-447.63124000000005</v>
      </c>
      <c r="BQ223" s="9">
        <v>-790.97055</v>
      </c>
      <c r="BR223" s="9">
        <v>-1500.5653600000001</v>
      </c>
      <c r="BS223" s="10">
        <v>-3131.1417200000001</v>
      </c>
      <c r="BT223" s="9">
        <v>-585.88064000000008</v>
      </c>
      <c r="BU223" s="9">
        <v>-528.99568999999997</v>
      </c>
      <c r="BV223" s="9">
        <v>-789.26739999999995</v>
      </c>
      <c r="BW223" s="9">
        <v>-937.86434999999994</v>
      </c>
      <c r="BX223" s="10">
        <v>-2842.0080800000001</v>
      </c>
      <c r="BY223" s="9">
        <v>-423.30466999999999</v>
      </c>
      <c r="BZ223" s="9">
        <v>-189.73632000000003</v>
      </c>
      <c r="CA223" s="9">
        <v>-266.91525000000001</v>
      </c>
      <c r="CB223" s="9">
        <v>-655.31970000000001</v>
      </c>
      <c r="CC223" s="10">
        <v>-1535.27594</v>
      </c>
      <c r="CD223" s="9">
        <v>-357.17056999999988</v>
      </c>
      <c r="CE223" s="9">
        <v>3028.6920599999994</v>
      </c>
      <c r="CF223" s="9">
        <v>4413.5413200000003</v>
      </c>
      <c r="CG223" s="9">
        <v>5180.4707600000002</v>
      </c>
      <c r="CH223" s="10">
        <v>12265.53357</v>
      </c>
      <c r="CI223" s="9">
        <v>6920.2731199999998</v>
      </c>
      <c r="CJ223" s="9">
        <v>3468.5978299999997</v>
      </c>
      <c r="CK223" s="9">
        <v>1895.4263299999998</v>
      </c>
      <c r="CL223" s="9">
        <v>4228.5782799999988</v>
      </c>
      <c r="CM223" s="10">
        <v>16512.87556</v>
      </c>
      <c r="CN223" s="9">
        <v>1720.92733</v>
      </c>
      <c r="CO223" s="9">
        <v>-287.18230999999992</v>
      </c>
      <c r="CP223" s="9">
        <v>77.379629999999906</v>
      </c>
      <c r="CQ223" s="9">
        <v>-301.73960000000011</v>
      </c>
      <c r="CR223" s="10">
        <v>1209.3850499999999</v>
      </c>
      <c r="CS223" s="9">
        <v>-1455.9280565999995</v>
      </c>
      <c r="CT223" s="9">
        <v>-1443.6743900000001</v>
      </c>
      <c r="CU223" s="9">
        <v>1065.3841299999999</v>
      </c>
      <c r="CV223" s="9">
        <v>-785.83747999999991</v>
      </c>
      <c r="CW223" s="9">
        <v>-2620.0557965999997</v>
      </c>
      <c r="CX223" s="9">
        <v>-606.31713000000013</v>
      </c>
      <c r="CY223" s="9">
        <v>411.09458999999993</v>
      </c>
      <c r="CZ223" s="9">
        <v>74.142060000000129</v>
      </c>
      <c r="DA223" s="9">
        <v>-2103.2775200000001</v>
      </c>
      <c r="DB223" s="9">
        <v>-2224.3580000000002</v>
      </c>
      <c r="DC223" s="9">
        <v>-475.80007000000001</v>
      </c>
      <c r="DD223" s="9">
        <v>-1106.7125300000002</v>
      </c>
      <c r="DE223" s="9">
        <v>-1000.66176</v>
      </c>
      <c r="DF223" s="9">
        <v>6080.5879600000007</v>
      </c>
      <c r="DG223" s="9">
        <v>3497.4136000000008</v>
      </c>
      <c r="DH223" s="9">
        <v>5246.1855599999981</v>
      </c>
      <c r="DI223" s="9">
        <v>8290.1363200000014</v>
      </c>
      <c r="DJ223" s="9">
        <v>15209.475839999999</v>
      </c>
      <c r="DK223" s="9">
        <v>18136.67843</v>
      </c>
      <c r="DL223" s="9">
        <v>46882.476150000002</v>
      </c>
      <c r="DM223" s="9">
        <v>17603.218710000001</v>
      </c>
      <c r="DN223" s="9">
        <v>26596.295030000001</v>
      </c>
      <c r="DO223" s="9">
        <v>19739.180619999999</v>
      </c>
      <c r="DP223" s="9">
        <v>16874.655249999996</v>
      </c>
      <c r="DQ223" s="9">
        <v>80813.349610000005</v>
      </c>
    </row>
    <row r="224" spans="1:121">
      <c r="A224" s="16" t="s">
        <v>256</v>
      </c>
      <c r="B224" s="9">
        <v>0</v>
      </c>
      <c r="C224" s="9">
        <v>0</v>
      </c>
      <c r="D224" s="9">
        <v>0</v>
      </c>
      <c r="E224" s="9">
        <v>0</v>
      </c>
      <c r="F224" s="10">
        <v>0</v>
      </c>
      <c r="G224" s="9">
        <v>0</v>
      </c>
      <c r="H224" s="9">
        <v>0</v>
      </c>
      <c r="I224" s="9">
        <v>0</v>
      </c>
      <c r="J224" s="9">
        <v>0</v>
      </c>
      <c r="K224" s="10">
        <v>0</v>
      </c>
      <c r="L224" s="9">
        <v>0</v>
      </c>
      <c r="M224" s="9">
        <v>0</v>
      </c>
      <c r="N224" s="9">
        <v>0</v>
      </c>
      <c r="O224" s="9">
        <v>0</v>
      </c>
      <c r="P224" s="10">
        <v>0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9">
        <v>0</v>
      </c>
      <c r="W224" s="9">
        <v>0</v>
      </c>
      <c r="X224" s="9">
        <v>0</v>
      </c>
      <c r="Y224" s="9">
        <v>19.89499861840288</v>
      </c>
      <c r="Z224" s="10">
        <v>19.89499861840288</v>
      </c>
      <c r="AA224" s="9">
        <v>15</v>
      </c>
      <c r="AB224" s="9">
        <v>18.5</v>
      </c>
      <c r="AC224" s="9">
        <v>43.769999999999996</v>
      </c>
      <c r="AD224" s="9">
        <v>42.375243936437201</v>
      </c>
      <c r="AE224" s="10">
        <v>119.6452439364372</v>
      </c>
      <c r="AF224" s="9">
        <v>81.698000000000008</v>
      </c>
      <c r="AG224" s="9">
        <v>122</v>
      </c>
      <c r="AH224" s="9">
        <v>127.58760000000001</v>
      </c>
      <c r="AI224" s="9">
        <v>162.30199999999999</v>
      </c>
      <c r="AJ224" s="10">
        <v>493.58760000000007</v>
      </c>
      <c r="AK224" s="9">
        <v>236.30393429999998</v>
      </c>
      <c r="AL224" s="9">
        <v>214.31519526573553</v>
      </c>
      <c r="AM224" s="9">
        <v>187.95291886564075</v>
      </c>
      <c r="AN224" s="9">
        <v>244.57992260849997</v>
      </c>
      <c r="AO224" s="10">
        <v>883.15197103987623</v>
      </c>
      <c r="AP224" s="9">
        <v>231.97949739700513</v>
      </c>
      <c r="AQ224" s="9">
        <v>450.45964600188171</v>
      </c>
      <c r="AR224" s="9">
        <v>671.98745223000014</v>
      </c>
      <c r="AS224" s="9">
        <v>663.74801500000012</v>
      </c>
      <c r="AT224" s="10">
        <v>2018.174610628887</v>
      </c>
      <c r="AU224" s="9">
        <v>846.66164159146604</v>
      </c>
      <c r="AV224" s="9">
        <v>909.62973668633606</v>
      </c>
      <c r="AW224" s="9">
        <v>1037.9781469493394</v>
      </c>
      <c r="AX224" s="9">
        <v>1282.5300987685266</v>
      </c>
      <c r="AY224" s="10">
        <v>4076.7996239956683</v>
      </c>
      <c r="AZ224" s="9">
        <v>1190.7577200696471</v>
      </c>
      <c r="BA224" s="9">
        <v>1285.1161611308185</v>
      </c>
      <c r="BB224" s="9">
        <v>1474.3515386691299</v>
      </c>
      <c r="BC224" s="9">
        <v>1805.36475</v>
      </c>
      <c r="BD224" s="10">
        <v>5755.5901698695952</v>
      </c>
      <c r="BE224" s="9">
        <v>1141.6069</v>
      </c>
      <c r="BF224" s="9">
        <v>638.18145000000004</v>
      </c>
      <c r="BG224" s="9">
        <v>909.04812000000004</v>
      </c>
      <c r="BH224" s="9">
        <v>897.66140000000007</v>
      </c>
      <c r="BI224" s="10">
        <v>3586.4978700000001</v>
      </c>
      <c r="BJ224" s="9">
        <v>508.61400000000003</v>
      </c>
      <c r="BK224" s="9">
        <v>650.78230000000008</v>
      </c>
      <c r="BL224" s="9">
        <v>447.50634000000002</v>
      </c>
      <c r="BM224" s="9">
        <v>430.35905000000002</v>
      </c>
      <c r="BN224" s="10">
        <v>2037.2616900000003</v>
      </c>
      <c r="BO224" s="9">
        <v>275.84180000000003</v>
      </c>
      <c r="BP224" s="9">
        <v>295.02734999999996</v>
      </c>
      <c r="BQ224" s="9">
        <v>219.49720000000002</v>
      </c>
      <c r="BR224" s="9">
        <v>157.48378</v>
      </c>
      <c r="BS224" s="10">
        <v>947.85013000000004</v>
      </c>
      <c r="BT224" s="9">
        <v>113.0027</v>
      </c>
      <c r="BU224" s="9">
        <v>135.15969999999999</v>
      </c>
      <c r="BV224" s="9">
        <v>85.162599999999998</v>
      </c>
      <c r="BW224" s="9">
        <v>683.32578000000001</v>
      </c>
      <c r="BX224" s="10">
        <v>1016.6507799999999</v>
      </c>
      <c r="BY224" s="9">
        <v>244.703</v>
      </c>
      <c r="BZ224" s="9">
        <v>281.98793999999998</v>
      </c>
      <c r="CA224" s="9">
        <v>158.01220000000001</v>
      </c>
      <c r="CB224" s="9">
        <v>168.8168</v>
      </c>
      <c r="CC224" s="10">
        <v>853.51993999999991</v>
      </c>
      <c r="CD224" s="9">
        <v>826.75318000000004</v>
      </c>
      <c r="CE224" s="9">
        <v>4651.3083499999993</v>
      </c>
      <c r="CF224" s="9">
        <v>6877.1775600000001</v>
      </c>
      <c r="CG224" s="9">
        <v>7082.5777499999995</v>
      </c>
      <c r="CH224" s="10">
        <v>19437.81684</v>
      </c>
      <c r="CI224" s="9">
        <v>7790.2612499999996</v>
      </c>
      <c r="CJ224" s="9">
        <v>4674.2554</v>
      </c>
      <c r="CK224" s="9">
        <v>3244.76307</v>
      </c>
      <c r="CL224" s="9">
        <v>5879.7497899999989</v>
      </c>
      <c r="CM224" s="10">
        <v>21589.029509999997</v>
      </c>
      <c r="CN224" s="9">
        <v>2808.5937699999999</v>
      </c>
      <c r="CO224" s="9">
        <v>1279.05</v>
      </c>
      <c r="CP224" s="9">
        <v>1220.12183</v>
      </c>
      <c r="CQ224" s="9">
        <v>1371.2593999999999</v>
      </c>
      <c r="CR224" s="10">
        <v>6679.0249999999996</v>
      </c>
      <c r="CS224" s="9">
        <v>1081.7882934000002</v>
      </c>
      <c r="CT224" s="9">
        <v>1056.8765100000001</v>
      </c>
      <c r="CU224" s="9">
        <v>2119.3798699999998</v>
      </c>
      <c r="CV224" s="9">
        <v>675.21712000000002</v>
      </c>
      <c r="CW224" s="9">
        <v>4933.2617934</v>
      </c>
      <c r="CX224" s="9">
        <v>1007.57349</v>
      </c>
      <c r="CY224" s="9">
        <v>2182.4282899999998</v>
      </c>
      <c r="CZ224" s="9">
        <v>2055.6362600000002</v>
      </c>
      <c r="DA224" s="9">
        <v>998.12577999999996</v>
      </c>
      <c r="DB224" s="9">
        <v>6243.7638200000001</v>
      </c>
      <c r="DC224" s="9">
        <v>1571.7472600000001</v>
      </c>
      <c r="DD224" s="9">
        <v>999.95265999999992</v>
      </c>
      <c r="DE224" s="9">
        <v>995.85122999999999</v>
      </c>
      <c r="DF224" s="9">
        <v>10113.991770000001</v>
      </c>
      <c r="DG224" s="9">
        <v>13681.54292</v>
      </c>
      <c r="DH224" s="9">
        <v>10748.020279999999</v>
      </c>
      <c r="DI224" s="9">
        <v>16145.140190000002</v>
      </c>
      <c r="DJ224" s="9">
        <v>22765.517039999999</v>
      </c>
      <c r="DK224" s="9">
        <v>25384.051199999998</v>
      </c>
      <c r="DL224" s="9">
        <v>75042.728709999996</v>
      </c>
      <c r="DM224" s="9">
        <v>26010.39731</v>
      </c>
      <c r="DN224" s="9">
        <v>32847.70738</v>
      </c>
      <c r="DO224" s="9">
        <v>28080.024420000002</v>
      </c>
      <c r="DP224" s="9">
        <v>25963.222099999999</v>
      </c>
      <c r="DQ224" s="9">
        <v>112901.35121000001</v>
      </c>
    </row>
    <row r="225" spans="1:121">
      <c r="A225" s="16" t="s">
        <v>257</v>
      </c>
      <c r="B225" s="9">
        <v>-63.458589564913296</v>
      </c>
      <c r="C225" s="9">
        <v>-66.425266313390651</v>
      </c>
      <c r="D225" s="9">
        <v>-73.871491313390635</v>
      </c>
      <c r="E225" s="9">
        <v>-81.318316313390653</v>
      </c>
      <c r="F225" s="10">
        <v>-285.07366350508528</v>
      </c>
      <c r="G225" s="9">
        <v>-92.661682313390656</v>
      </c>
      <c r="H225" s="9">
        <v>-104.44009298939068</v>
      </c>
      <c r="I225" s="9">
        <v>-111.82371878072664</v>
      </c>
      <c r="J225" s="9">
        <v>-112.61714378072668</v>
      </c>
      <c r="K225" s="10">
        <v>-421.54263786423462</v>
      </c>
      <c r="L225" s="9">
        <v>-93.852000000000004</v>
      </c>
      <c r="M225" s="9">
        <v>-63.167000000000002</v>
      </c>
      <c r="N225" s="9">
        <v>-95.649000000000001</v>
      </c>
      <c r="O225" s="9">
        <v>-49.5</v>
      </c>
      <c r="P225" s="10">
        <v>-302.16800000000001</v>
      </c>
      <c r="Q225" s="9">
        <v>-62.099999999999987</v>
      </c>
      <c r="R225" s="9">
        <v>-81.449999999999989</v>
      </c>
      <c r="S225" s="9">
        <v>-153.19500000000002</v>
      </c>
      <c r="T225" s="9">
        <v>-115.80000000000001</v>
      </c>
      <c r="U225" s="10">
        <v>-412.54500000000002</v>
      </c>
      <c r="V225" s="9">
        <v>-90.489754480547901</v>
      </c>
      <c r="W225" s="9">
        <v>-101.34852501821366</v>
      </c>
      <c r="X225" s="9">
        <v>-72.970938013113837</v>
      </c>
      <c r="Y225" s="9">
        <v>-162.44999999999999</v>
      </c>
      <c r="Z225" s="10">
        <v>-427.25921751187536</v>
      </c>
      <c r="AA225" s="9">
        <v>-194.94</v>
      </c>
      <c r="AB225" s="9">
        <v>-200.74487999999999</v>
      </c>
      <c r="AC225" s="9">
        <v>-219.14547568</v>
      </c>
      <c r="AD225" s="9">
        <v>-179.89834388448003</v>
      </c>
      <c r="AE225" s="10">
        <v>-794.72869956448005</v>
      </c>
      <c r="AF225" s="9">
        <v>-163.774</v>
      </c>
      <c r="AG225" s="9">
        <v>-117.544488</v>
      </c>
      <c r="AH225" s="9">
        <v>-106.714488</v>
      </c>
      <c r="AI225" s="9">
        <v>-131.8953387627792</v>
      </c>
      <c r="AJ225" s="10">
        <v>-519.92831476277922</v>
      </c>
      <c r="AK225" s="9">
        <v>-212.102</v>
      </c>
      <c r="AL225" s="9">
        <v>-117.544488</v>
      </c>
      <c r="AM225" s="9">
        <v>-125.72044488</v>
      </c>
      <c r="AN225" s="9">
        <v>-427.95173501775002</v>
      </c>
      <c r="AO225" s="10">
        <v>-883.31866789774995</v>
      </c>
      <c r="AP225" s="9">
        <v>-887.04376887974752</v>
      </c>
      <c r="AQ225" s="9">
        <v>-1285.1994067455289</v>
      </c>
      <c r="AR225" s="9">
        <v>-1161.3883168400002</v>
      </c>
      <c r="AS225" s="9">
        <v>-1303.8256400000002</v>
      </c>
      <c r="AT225" s="10">
        <v>-4637.457132465277</v>
      </c>
      <c r="AU225" s="9">
        <v>-1143.76737202447</v>
      </c>
      <c r="AV225" s="9">
        <v>-710.20455653715999</v>
      </c>
      <c r="AW225" s="9">
        <v>-649.14290610269063</v>
      </c>
      <c r="AX225" s="9">
        <v>-625.35281982498498</v>
      </c>
      <c r="AY225" s="10">
        <v>-3128.4676544893055</v>
      </c>
      <c r="AZ225" s="9">
        <v>-745.82421484390761</v>
      </c>
      <c r="BA225" s="9">
        <v>-711.99115753331671</v>
      </c>
      <c r="BB225" s="9">
        <v>-630.61391619414781</v>
      </c>
      <c r="BC225" s="9">
        <v>-828.93285700000013</v>
      </c>
      <c r="BD225" s="10">
        <v>-2917.3621455713724</v>
      </c>
      <c r="BE225" s="9">
        <v>-1098.6897200000001</v>
      </c>
      <c r="BF225" s="9">
        <v>-1173.8053200000002</v>
      </c>
      <c r="BG225" s="9">
        <v>-886.74471999999992</v>
      </c>
      <c r="BH225" s="9">
        <v>-1075.4062899999999</v>
      </c>
      <c r="BI225" s="10">
        <v>-4234.6460500000003</v>
      </c>
      <c r="BJ225" s="9">
        <v>-842.27998000000002</v>
      </c>
      <c r="BK225" s="9">
        <v>-1271.6488999999999</v>
      </c>
      <c r="BL225" s="9">
        <v>-803.62523999999996</v>
      </c>
      <c r="BM225" s="9">
        <v>-713.2129000000001</v>
      </c>
      <c r="BN225" s="10">
        <v>-3630.7670199999998</v>
      </c>
      <c r="BO225" s="9">
        <v>-667.81637000000001</v>
      </c>
      <c r="BP225" s="9">
        <v>-742.65859</v>
      </c>
      <c r="BQ225" s="9">
        <v>-1010.46775</v>
      </c>
      <c r="BR225" s="9">
        <v>-1658.0491400000001</v>
      </c>
      <c r="BS225" s="10">
        <v>-4078.9918500000003</v>
      </c>
      <c r="BT225" s="9">
        <v>-698.88334000000009</v>
      </c>
      <c r="BU225" s="9">
        <v>-664.1553899999999</v>
      </c>
      <c r="BV225" s="9">
        <v>-874.43</v>
      </c>
      <c r="BW225" s="9">
        <v>-1621.19013</v>
      </c>
      <c r="BX225" s="10">
        <v>-3858.65886</v>
      </c>
      <c r="BY225" s="9">
        <v>-668.00766999999996</v>
      </c>
      <c r="BZ225" s="9">
        <v>-471.72426000000002</v>
      </c>
      <c r="CA225" s="9">
        <v>-424.92745000000002</v>
      </c>
      <c r="CB225" s="9">
        <v>-824.13650000000007</v>
      </c>
      <c r="CC225" s="10">
        <v>-2388.7958800000001</v>
      </c>
      <c r="CD225" s="9">
        <v>-1183.9237499999999</v>
      </c>
      <c r="CE225" s="9">
        <v>-1622.6162899999999</v>
      </c>
      <c r="CF225" s="9">
        <v>-2463.6362399999998</v>
      </c>
      <c r="CG225" s="9">
        <v>-1902.1069899999998</v>
      </c>
      <c r="CH225" s="10">
        <v>-7172.2832699999999</v>
      </c>
      <c r="CI225" s="9">
        <v>-869.98813000000007</v>
      </c>
      <c r="CJ225" s="9">
        <v>-1205.6575700000001</v>
      </c>
      <c r="CK225" s="9">
        <v>-1349.3367400000002</v>
      </c>
      <c r="CL225" s="9">
        <v>-1651.1715100000001</v>
      </c>
      <c r="CM225" s="10">
        <v>-5076.1539499999999</v>
      </c>
      <c r="CN225" s="9">
        <v>-1087.66644</v>
      </c>
      <c r="CO225" s="9">
        <v>-1566.2323099999999</v>
      </c>
      <c r="CP225" s="9">
        <v>-1142.7422000000001</v>
      </c>
      <c r="CQ225" s="9">
        <v>-1672.999</v>
      </c>
      <c r="CR225" s="10">
        <v>-5469.6399499999998</v>
      </c>
      <c r="CS225" s="9">
        <v>-2537.7163499999997</v>
      </c>
      <c r="CT225" s="9">
        <v>-2500.5509000000002</v>
      </c>
      <c r="CU225" s="9">
        <v>-1053.9957399999998</v>
      </c>
      <c r="CV225" s="9">
        <v>-1461.0545999999999</v>
      </c>
      <c r="CW225" s="9">
        <v>-7553.3175899999987</v>
      </c>
      <c r="CX225" s="9">
        <v>-1613.8906200000001</v>
      </c>
      <c r="CY225" s="9">
        <v>-1771.3336999999999</v>
      </c>
      <c r="CZ225" s="9">
        <v>-1981.4942000000001</v>
      </c>
      <c r="DA225" s="9">
        <v>-3101.4032999999999</v>
      </c>
      <c r="DB225" s="9">
        <v>-8468.1218200000003</v>
      </c>
      <c r="DC225" s="9">
        <v>-2047.5473300000001</v>
      </c>
      <c r="DD225" s="9">
        <v>-2106.6651900000002</v>
      </c>
      <c r="DE225" s="9">
        <v>-1996.5129899999999</v>
      </c>
      <c r="DF225" s="9">
        <v>-4033.4038099999998</v>
      </c>
      <c r="DG225" s="9">
        <v>-10184.12932</v>
      </c>
      <c r="DH225" s="9">
        <v>-5501.8347200000007</v>
      </c>
      <c r="DI225" s="9">
        <v>-7855.0038699999996</v>
      </c>
      <c r="DJ225" s="9">
        <v>-7556.0411999999997</v>
      </c>
      <c r="DK225" s="9">
        <v>-7247.3727699999999</v>
      </c>
      <c r="DL225" s="9">
        <v>-28160.252560000001</v>
      </c>
      <c r="DM225" s="9">
        <v>-8407.1785999999993</v>
      </c>
      <c r="DN225" s="9">
        <v>-6251.4123499999996</v>
      </c>
      <c r="DO225" s="9">
        <v>-8340.8438000000006</v>
      </c>
      <c r="DP225" s="9">
        <v>-9088.5668500000011</v>
      </c>
      <c r="DQ225" s="9">
        <v>-32088.001600000003</v>
      </c>
    </row>
    <row r="226" spans="1:121">
      <c r="A226" s="17" t="s">
        <v>311</v>
      </c>
      <c r="B226" s="9">
        <v>-1224.8402219</v>
      </c>
      <c r="C226" s="9">
        <v>-1222.3864992660001</v>
      </c>
      <c r="D226" s="9">
        <v>-812.53096246725022</v>
      </c>
      <c r="E226" s="9">
        <v>-525.70540646145264</v>
      </c>
      <c r="F226" s="10">
        <v>-3785.4630900947027</v>
      </c>
      <c r="G226" s="9">
        <v>-531.49366269569555</v>
      </c>
      <c r="H226" s="9">
        <v>-634.86738037857526</v>
      </c>
      <c r="I226" s="9">
        <v>-922.65394855454326</v>
      </c>
      <c r="J226" s="9">
        <v>-720.12845442702337</v>
      </c>
      <c r="K226" s="10">
        <v>-2809.1434460558376</v>
      </c>
      <c r="L226" s="9">
        <v>-722.08799999999974</v>
      </c>
      <c r="M226" s="9">
        <v>-472.87919999999963</v>
      </c>
      <c r="N226" s="9">
        <v>-1814.8407999999995</v>
      </c>
      <c r="O226" s="9">
        <v>-2165.6319999999996</v>
      </c>
      <c r="P226" s="10">
        <v>-5175.4399999999987</v>
      </c>
      <c r="Q226" s="9">
        <v>-1321.3600000000001</v>
      </c>
      <c r="R226" s="9">
        <v>-1138.0055999999995</v>
      </c>
      <c r="S226" s="9">
        <v>-719.70503999999983</v>
      </c>
      <c r="T226" s="9">
        <v>-1133.9184</v>
      </c>
      <c r="U226" s="10">
        <v>-4312.9890399999995</v>
      </c>
      <c r="V226" s="9">
        <v>-266.42840000000001</v>
      </c>
      <c r="W226" s="9">
        <v>111.30613900000026</v>
      </c>
      <c r="X226" s="9">
        <v>983.75633790000029</v>
      </c>
      <c r="Y226" s="9">
        <v>1224.7312734930006</v>
      </c>
      <c r="Z226" s="10">
        <v>2053.3653503930009</v>
      </c>
      <c r="AA226" s="9">
        <v>557.53693190160061</v>
      </c>
      <c r="AB226" s="9">
        <v>551.47011602659268</v>
      </c>
      <c r="AC226" s="9">
        <v>1192.4589103851208</v>
      </c>
      <c r="AD226" s="9">
        <v>1672.3799872456418</v>
      </c>
      <c r="AE226" s="10">
        <v>3973.8459455589564</v>
      </c>
      <c r="AF226" s="9">
        <v>1826.9223234531253</v>
      </c>
      <c r="AG226" s="9">
        <v>2040.1026884262917</v>
      </c>
      <c r="AH226" s="9">
        <v>1829.6322851225616</v>
      </c>
      <c r="AI226" s="9">
        <v>2211.7625051868781</v>
      </c>
      <c r="AJ226" s="10">
        <v>7908.4198021888569</v>
      </c>
      <c r="AK226" s="9">
        <v>2038.2801643159637</v>
      </c>
      <c r="AL226" s="9">
        <v>1951.0089836115321</v>
      </c>
      <c r="AM226" s="9">
        <v>1627.2398332240352</v>
      </c>
      <c r="AN226" s="9">
        <v>142.30824000000007</v>
      </c>
      <c r="AO226" s="10">
        <v>5758.8372211515316</v>
      </c>
      <c r="AP226" s="9">
        <v>-408.07326663266622</v>
      </c>
      <c r="AQ226" s="9">
        <v>-850.63418711810527</v>
      </c>
      <c r="AR226" s="9">
        <v>-936.34208303521041</v>
      </c>
      <c r="AS226" s="9">
        <v>-11.037757999999485</v>
      </c>
      <c r="AT226" s="10">
        <v>-2206.0872947859816</v>
      </c>
      <c r="AU226" s="9">
        <v>-1298.7734805400003</v>
      </c>
      <c r="AV226" s="9">
        <v>-262.93943762598087</v>
      </c>
      <c r="AW226" s="9">
        <v>333.23437800000011</v>
      </c>
      <c r="AX226" s="9">
        <v>133.63057109999954</v>
      </c>
      <c r="AY226" s="10">
        <v>-1094.8479690659815</v>
      </c>
      <c r="AZ226" s="9">
        <v>-1683.6996059291</v>
      </c>
      <c r="BA226" s="9">
        <v>-673.05352800000003</v>
      </c>
      <c r="BB226" s="9">
        <v>-84.238630000000285</v>
      </c>
      <c r="BC226" s="9">
        <v>-237.23662399999989</v>
      </c>
      <c r="BD226" s="10">
        <v>-2678.2283879290999</v>
      </c>
      <c r="BE226" s="9">
        <v>-524.94871000000012</v>
      </c>
      <c r="BF226" s="9">
        <v>-568.12175999999999</v>
      </c>
      <c r="BG226" s="9">
        <v>-1261.9054999999998</v>
      </c>
      <c r="BH226" s="9">
        <v>-1043.65335</v>
      </c>
      <c r="BI226" s="10">
        <v>-3398.62932</v>
      </c>
      <c r="BJ226" s="9">
        <v>-240.80443250000008</v>
      </c>
      <c r="BK226" s="9">
        <v>-1742.91507</v>
      </c>
      <c r="BL226" s="9">
        <v>-905.32160999999996</v>
      </c>
      <c r="BM226" s="9">
        <v>-1232.89573</v>
      </c>
      <c r="BN226" s="10">
        <v>-4121.9368425000002</v>
      </c>
      <c r="BO226" s="9">
        <v>-1834.2136700000001</v>
      </c>
      <c r="BP226" s="9">
        <v>-1894.9796000000001</v>
      </c>
      <c r="BQ226" s="9">
        <v>-2511.1994100000002</v>
      </c>
      <c r="BR226" s="9">
        <v>-3855.3336300000001</v>
      </c>
      <c r="BS226" s="10">
        <v>-10095.726310000002</v>
      </c>
      <c r="BT226" s="9">
        <v>-3131.87601</v>
      </c>
      <c r="BU226" s="9">
        <v>-4043.8681799999995</v>
      </c>
      <c r="BV226" s="9">
        <v>-4136.0191800000002</v>
      </c>
      <c r="BW226" s="9">
        <v>-6354.3647000000001</v>
      </c>
      <c r="BX226" s="10">
        <v>-17666.128069999999</v>
      </c>
      <c r="BY226" s="9">
        <v>-2806.29313</v>
      </c>
      <c r="BZ226" s="9">
        <v>-895.27299999999991</v>
      </c>
      <c r="CA226" s="9">
        <v>-1029.6269</v>
      </c>
      <c r="CB226" s="9">
        <v>-1687.91374</v>
      </c>
      <c r="CC226" s="10">
        <v>-6419.1067700000003</v>
      </c>
      <c r="CD226" s="9">
        <v>-6294.3058000000001</v>
      </c>
      <c r="CE226" s="9">
        <v>-2658.8761500000001</v>
      </c>
      <c r="CF226" s="9">
        <v>-3680.3236700000007</v>
      </c>
      <c r="CG226" s="9">
        <v>-6062.9057999999995</v>
      </c>
      <c r="CH226" s="10">
        <v>-18696.41142</v>
      </c>
      <c r="CI226" s="9">
        <v>-7453.2740100000001</v>
      </c>
      <c r="CJ226" s="9">
        <v>-5452.6050499999992</v>
      </c>
      <c r="CK226" s="9">
        <v>-5276.8823000000002</v>
      </c>
      <c r="CL226" s="9">
        <v>-6176.0299199999999</v>
      </c>
      <c r="CM226" s="10">
        <v>-24358.791280000001</v>
      </c>
      <c r="CN226" s="9">
        <v>-7135.3362200000001</v>
      </c>
      <c r="CO226" s="9">
        <v>-6753.6188499999998</v>
      </c>
      <c r="CP226" s="9">
        <v>-5675.4883</v>
      </c>
      <c r="CQ226" s="9">
        <v>-7218.6430499999997</v>
      </c>
      <c r="CR226" s="10">
        <v>-26783.08642</v>
      </c>
      <c r="CS226" s="9">
        <v>-5505.7997000000005</v>
      </c>
      <c r="CT226" s="9">
        <v>-10207.186830000001</v>
      </c>
      <c r="CU226" s="9">
        <v>-10416.796699999999</v>
      </c>
      <c r="CV226" s="9">
        <v>-13595.038839999999</v>
      </c>
      <c r="CW226" s="9">
        <v>-39724.822070000002</v>
      </c>
      <c r="CX226" s="9">
        <v>-8789.8258800000021</v>
      </c>
      <c r="CY226" s="9">
        <v>-12322.42972</v>
      </c>
      <c r="CZ226" s="9">
        <v>-14131.22285</v>
      </c>
      <c r="DA226" s="9">
        <v>-18652.45048</v>
      </c>
      <c r="DB226" s="9">
        <v>-53895.928930000002</v>
      </c>
      <c r="DC226" s="9">
        <v>-11548.153730000002</v>
      </c>
      <c r="DD226" s="9">
        <v>-13264.848680000001</v>
      </c>
      <c r="DE226" s="9">
        <v>-15323.549639999999</v>
      </c>
      <c r="DF226" s="9">
        <v>-15358.132820000001</v>
      </c>
      <c r="DG226" s="9">
        <v>-55494.684869999997</v>
      </c>
      <c r="DH226" s="9">
        <v>-16419.1162</v>
      </c>
      <c r="DI226" s="9">
        <v>-17737.489460000001</v>
      </c>
      <c r="DJ226" s="9">
        <v>-20380.39488</v>
      </c>
      <c r="DK226" s="9">
        <v>-20141.118699999999</v>
      </c>
      <c r="DL226" s="9">
        <v>-74678.11924</v>
      </c>
      <c r="DM226" s="9">
        <v>-20832.632540000002</v>
      </c>
      <c r="DN226" s="9">
        <v>-24089.166019999997</v>
      </c>
      <c r="DO226" s="9">
        <v>-19928.210169999998</v>
      </c>
      <c r="DP226" s="9">
        <v>-25524.90868</v>
      </c>
      <c r="DQ226" s="9">
        <v>-90374.917409999995</v>
      </c>
    </row>
    <row r="227" spans="1:121">
      <c r="A227" s="16" t="s">
        <v>253</v>
      </c>
      <c r="B227" s="9">
        <v>755.59352969999998</v>
      </c>
      <c r="C227" s="9">
        <v>782.40201057499996</v>
      </c>
      <c r="D227" s="9">
        <v>885.91815192014997</v>
      </c>
      <c r="E227" s="9">
        <v>934.87200921427507</v>
      </c>
      <c r="F227" s="10">
        <v>3358.7857014094252</v>
      </c>
      <c r="G227" s="9">
        <v>890.39482913956999</v>
      </c>
      <c r="H227" s="9">
        <v>946.94448070267936</v>
      </c>
      <c r="I227" s="9">
        <v>1016.774636620556</v>
      </c>
      <c r="J227" s="9">
        <v>1090.3959148254521</v>
      </c>
      <c r="K227" s="10">
        <v>3944.5098612882575</v>
      </c>
      <c r="L227" s="9">
        <v>1595</v>
      </c>
      <c r="M227" s="9">
        <v>1522.5</v>
      </c>
      <c r="N227" s="9">
        <v>1232.5</v>
      </c>
      <c r="O227" s="9">
        <v>1160</v>
      </c>
      <c r="P227" s="10">
        <v>5510</v>
      </c>
      <c r="Q227" s="9">
        <v>1450</v>
      </c>
      <c r="R227" s="9">
        <v>1522.5</v>
      </c>
      <c r="S227" s="9">
        <v>1674.75</v>
      </c>
      <c r="T227" s="9">
        <v>1641.2550000000001</v>
      </c>
      <c r="U227" s="10">
        <v>6288.5050000000001</v>
      </c>
      <c r="V227" s="9">
        <v>1608.4299000000001</v>
      </c>
      <c r="W227" s="9">
        <v>1704.9356940000002</v>
      </c>
      <c r="X227" s="9">
        <v>2131.1696175000002</v>
      </c>
      <c r="Y227" s="9">
        <v>2280.3514907250005</v>
      </c>
      <c r="Z227" s="10">
        <v>7724.8867022250015</v>
      </c>
      <c r="AA227" s="9">
        <v>1824.2811925800006</v>
      </c>
      <c r="AB227" s="9">
        <v>1970.2236879864008</v>
      </c>
      <c r="AC227" s="9">
        <v>2580.993031262185</v>
      </c>
      <c r="AD227" s="9">
        <v>2919.1031183575315</v>
      </c>
      <c r="AE227" s="10">
        <v>9294.601030186117</v>
      </c>
      <c r="AF227" s="9">
        <v>3147.1755640979236</v>
      </c>
      <c r="AG227" s="9">
        <v>3331.9147697104718</v>
      </c>
      <c r="AH227" s="9">
        <v>3093.6158921893016</v>
      </c>
      <c r="AI227" s="9">
        <v>3359.2646888515965</v>
      </c>
      <c r="AJ227" s="10">
        <v>12931.970914849295</v>
      </c>
      <c r="AK227" s="9">
        <v>3123.9114739159636</v>
      </c>
      <c r="AL227" s="9">
        <v>2958.4585544506881</v>
      </c>
      <c r="AM227" s="9">
        <v>2672.8148332240353</v>
      </c>
      <c r="AN227" s="9">
        <v>1875.11274</v>
      </c>
      <c r="AO227" s="10">
        <v>10630.297601590686</v>
      </c>
      <c r="AP227" s="9">
        <v>1611.0379933673337</v>
      </c>
      <c r="AQ227" s="9">
        <v>1504.6554000000001</v>
      </c>
      <c r="AR227" s="9">
        <v>1223.2386768047897</v>
      </c>
      <c r="AS227" s="9">
        <v>1858.4944420000006</v>
      </c>
      <c r="AT227" s="10">
        <v>6197.4265121721237</v>
      </c>
      <c r="AU227" s="9">
        <v>1302.2922799999999</v>
      </c>
      <c r="AV227" s="9">
        <v>1518.9641280000001</v>
      </c>
      <c r="AW227" s="9">
        <v>1858.1841300000001</v>
      </c>
      <c r="AX227" s="9">
        <v>2784.8884655999996</v>
      </c>
      <c r="AY227" s="10">
        <v>7464.3290035999999</v>
      </c>
      <c r="AZ227" s="9">
        <v>781.45529999999997</v>
      </c>
      <c r="BA227" s="9">
        <v>872.95691999999997</v>
      </c>
      <c r="BB227" s="9">
        <v>1602.9057899999998</v>
      </c>
      <c r="BC227" s="9">
        <v>1469.0630759999999</v>
      </c>
      <c r="BD227" s="10">
        <v>4726.3810859999994</v>
      </c>
      <c r="BE227" s="9">
        <v>1048.4839899999999</v>
      </c>
      <c r="BF227" s="9">
        <v>1250.2125699999999</v>
      </c>
      <c r="BG227" s="9">
        <v>871.98519999999996</v>
      </c>
      <c r="BH227" s="9">
        <v>1387.4933599999999</v>
      </c>
      <c r="BI227" s="10">
        <v>4558.1751199999999</v>
      </c>
      <c r="BJ227" s="9">
        <v>1208.5945375000001</v>
      </c>
      <c r="BK227" s="9">
        <v>917.55200000000002</v>
      </c>
      <c r="BL227" s="9">
        <v>423.29419999999999</v>
      </c>
      <c r="BM227" s="9">
        <v>919.02434999999991</v>
      </c>
      <c r="BN227" s="10">
        <v>3468.4650874999998</v>
      </c>
      <c r="BO227" s="9">
        <v>966.54390000000012</v>
      </c>
      <c r="BP227" s="9">
        <v>1070.3271</v>
      </c>
      <c r="BQ227" s="9">
        <v>915.78</v>
      </c>
      <c r="BR227" s="9">
        <v>389.89440000000002</v>
      </c>
      <c r="BS227" s="10">
        <v>3342.5454</v>
      </c>
      <c r="BT227" s="9">
        <v>841.71603000000005</v>
      </c>
      <c r="BU227" s="9">
        <v>248.755</v>
      </c>
      <c r="BV227" s="9">
        <v>417.04155000000003</v>
      </c>
      <c r="BW227" s="9">
        <v>174.68809999999999</v>
      </c>
      <c r="BX227" s="10">
        <v>1682.2006800000001</v>
      </c>
      <c r="BY227" s="9">
        <v>370.60519999999997</v>
      </c>
      <c r="BZ227" s="9">
        <v>82.415999999999997</v>
      </c>
      <c r="CA227" s="9">
        <v>60.948399999999992</v>
      </c>
      <c r="CB227" s="9">
        <v>52.8</v>
      </c>
      <c r="CC227" s="10">
        <v>566.76959999999985</v>
      </c>
      <c r="CD227" s="9">
        <v>299.37599999999998</v>
      </c>
      <c r="CE227" s="9">
        <v>292.84956</v>
      </c>
      <c r="CF227" s="9">
        <v>53.39085</v>
      </c>
      <c r="CG227" s="9">
        <v>149.58491999999998</v>
      </c>
      <c r="CH227" s="10">
        <v>795.20132999999998</v>
      </c>
      <c r="CI227" s="9">
        <v>22.457699999999996</v>
      </c>
      <c r="CJ227" s="9">
        <v>224.28256999999999</v>
      </c>
      <c r="CK227" s="9">
        <v>35.664480000000005</v>
      </c>
      <c r="CL227" s="9">
        <v>50.588000000000001</v>
      </c>
      <c r="CM227" s="10">
        <v>332.99275</v>
      </c>
      <c r="CN227" s="9">
        <v>0</v>
      </c>
      <c r="CO227" s="9">
        <v>0</v>
      </c>
      <c r="CP227" s="9">
        <v>270.12180000000001</v>
      </c>
      <c r="CQ227" s="9">
        <v>0</v>
      </c>
      <c r="CR227" s="10">
        <v>270.12180000000001</v>
      </c>
      <c r="CS227" s="9">
        <v>51.222000000000001</v>
      </c>
      <c r="CT227" s="9">
        <v>3.14</v>
      </c>
      <c r="CU227" s="9">
        <v>611.07040000000006</v>
      </c>
      <c r="CV227" s="9">
        <v>262.50143000000003</v>
      </c>
      <c r="CW227" s="9">
        <v>927.93383000000006</v>
      </c>
      <c r="CX227" s="9">
        <v>249.41063999999997</v>
      </c>
      <c r="CY227" s="9">
        <v>280.23179999999996</v>
      </c>
      <c r="CZ227" s="9">
        <v>126.5582</v>
      </c>
      <c r="DA227" s="9">
        <v>338.51427999999999</v>
      </c>
      <c r="DB227" s="9">
        <v>994.71492000000001</v>
      </c>
      <c r="DC227" s="9">
        <v>513.03258000000005</v>
      </c>
      <c r="DD227" s="9">
        <v>2216.8991999999998</v>
      </c>
      <c r="DE227" s="9">
        <v>958.25080000000003</v>
      </c>
      <c r="DF227" s="9">
        <v>2446.6321499999999</v>
      </c>
      <c r="DG227" s="9">
        <v>6134.8147300000001</v>
      </c>
      <c r="DH227" s="9">
        <v>1844.6273699999999</v>
      </c>
      <c r="DI227" s="9">
        <v>1066.8366699999999</v>
      </c>
      <c r="DJ227" s="9">
        <v>1962.9150299999999</v>
      </c>
      <c r="DK227" s="9">
        <v>2492.26899</v>
      </c>
      <c r="DL227" s="9">
        <v>7366.6480599999995</v>
      </c>
      <c r="DM227" s="9">
        <v>2559.0202100000001</v>
      </c>
      <c r="DN227" s="9">
        <v>1803.2520999999999</v>
      </c>
      <c r="DO227" s="9">
        <v>3758.72748</v>
      </c>
      <c r="DP227" s="9">
        <v>7792.80915</v>
      </c>
      <c r="DQ227" s="9">
        <v>15913.808939999999</v>
      </c>
    </row>
    <row r="228" spans="1:121">
      <c r="A228" s="16" t="s">
        <v>254</v>
      </c>
      <c r="B228" s="9">
        <v>-1980.4337516000001</v>
      </c>
      <c r="C228" s="9">
        <v>-2004.788509841</v>
      </c>
      <c r="D228" s="9">
        <v>-1698.4491143874002</v>
      </c>
      <c r="E228" s="9">
        <v>-1460.5774156757277</v>
      </c>
      <c r="F228" s="10">
        <v>-7144.2487915041283</v>
      </c>
      <c r="G228" s="9">
        <v>-1421.8884918352655</v>
      </c>
      <c r="H228" s="9">
        <v>-1581.8118610812546</v>
      </c>
      <c r="I228" s="9">
        <v>-1939.4285851750992</v>
      </c>
      <c r="J228" s="9">
        <v>-1810.5243692524755</v>
      </c>
      <c r="K228" s="10">
        <v>-6753.6533073440951</v>
      </c>
      <c r="L228" s="9">
        <v>-2317.0879999999997</v>
      </c>
      <c r="M228" s="9">
        <v>-1995.3791999999996</v>
      </c>
      <c r="N228" s="9">
        <v>-3047.3407999999995</v>
      </c>
      <c r="O228" s="9">
        <v>-3325.6319999999996</v>
      </c>
      <c r="P228" s="10">
        <v>-10685.439999999999</v>
      </c>
      <c r="Q228" s="9">
        <v>-2771.36</v>
      </c>
      <c r="R228" s="9">
        <v>-2660.5055999999995</v>
      </c>
      <c r="S228" s="9">
        <v>-2394.4550399999998</v>
      </c>
      <c r="T228" s="9">
        <v>-2775.1734000000001</v>
      </c>
      <c r="U228" s="10">
        <v>-10601.49404</v>
      </c>
      <c r="V228" s="9">
        <v>-1874.8583000000001</v>
      </c>
      <c r="W228" s="9">
        <v>-1593.629555</v>
      </c>
      <c r="X228" s="9">
        <v>-1147.4132795999999</v>
      </c>
      <c r="Y228" s="9">
        <v>-1055.620217232</v>
      </c>
      <c r="Z228" s="10">
        <v>-5671.5213518320006</v>
      </c>
      <c r="AA228" s="9">
        <v>-1266.7442606784</v>
      </c>
      <c r="AB228" s="9">
        <v>-1418.7535719598081</v>
      </c>
      <c r="AC228" s="9">
        <v>-1388.5341208770642</v>
      </c>
      <c r="AD228" s="9">
        <v>-1246.7231311118896</v>
      </c>
      <c r="AE228" s="10">
        <v>-5320.7550846271615</v>
      </c>
      <c r="AF228" s="9">
        <v>-1320.2532406447983</v>
      </c>
      <c r="AG228" s="9">
        <v>-1291.8120812841801</v>
      </c>
      <c r="AH228" s="9">
        <v>-1263.98360706674</v>
      </c>
      <c r="AI228" s="9">
        <v>-1147.5021836647181</v>
      </c>
      <c r="AJ228" s="10">
        <v>-5023.551112660437</v>
      </c>
      <c r="AK228" s="9">
        <v>-1085.6313095999999</v>
      </c>
      <c r="AL228" s="9">
        <v>-1007.4495708391561</v>
      </c>
      <c r="AM228" s="9">
        <v>-1045.575</v>
      </c>
      <c r="AN228" s="9">
        <v>-1732.8045</v>
      </c>
      <c r="AO228" s="10">
        <v>-4871.4603804391563</v>
      </c>
      <c r="AP228" s="9">
        <v>-2019.1112599999999</v>
      </c>
      <c r="AQ228" s="9">
        <v>-2355.2895871181054</v>
      </c>
      <c r="AR228" s="9">
        <v>-2159.5807598400002</v>
      </c>
      <c r="AS228" s="9">
        <v>-1869.5322000000001</v>
      </c>
      <c r="AT228" s="10">
        <v>-8403.5138069581044</v>
      </c>
      <c r="AU228" s="9">
        <v>-2601.0657605400002</v>
      </c>
      <c r="AV228" s="9">
        <v>-1781.9035656259809</v>
      </c>
      <c r="AW228" s="9">
        <v>-1524.949752</v>
      </c>
      <c r="AX228" s="9">
        <v>-2651.2578945</v>
      </c>
      <c r="AY228" s="10">
        <v>-8559.1769726659822</v>
      </c>
      <c r="AZ228" s="9">
        <v>-2465.1549059291001</v>
      </c>
      <c r="BA228" s="9">
        <v>-1546.010448</v>
      </c>
      <c r="BB228" s="9">
        <v>-1687.1444200000001</v>
      </c>
      <c r="BC228" s="9">
        <v>-1706.2996999999998</v>
      </c>
      <c r="BD228" s="10">
        <v>-7404.6094739291002</v>
      </c>
      <c r="BE228" s="9">
        <v>-1573.4327000000001</v>
      </c>
      <c r="BF228" s="9">
        <v>-1818.3343299999999</v>
      </c>
      <c r="BG228" s="9">
        <v>-2133.8906999999999</v>
      </c>
      <c r="BH228" s="9">
        <v>-2431.14671</v>
      </c>
      <c r="BI228" s="10">
        <v>-7956.8044399999999</v>
      </c>
      <c r="BJ228" s="9">
        <v>-1449.3989700000002</v>
      </c>
      <c r="BK228" s="9">
        <v>-2660.4670700000001</v>
      </c>
      <c r="BL228" s="9">
        <v>-1328.61581</v>
      </c>
      <c r="BM228" s="9">
        <v>-2151.9200799999999</v>
      </c>
      <c r="BN228" s="10">
        <v>-7590.4019300000009</v>
      </c>
      <c r="BO228" s="9">
        <v>-2800.7575700000002</v>
      </c>
      <c r="BP228" s="9">
        <v>-2965.3067000000001</v>
      </c>
      <c r="BQ228" s="9">
        <v>-3426.9794100000004</v>
      </c>
      <c r="BR228" s="9">
        <v>-4245.2280300000002</v>
      </c>
      <c r="BS228" s="10">
        <v>-13438.271710000001</v>
      </c>
      <c r="BT228" s="9">
        <v>-3973.59204</v>
      </c>
      <c r="BU228" s="9">
        <v>-4292.6231799999996</v>
      </c>
      <c r="BV228" s="9">
        <v>-4553.0607300000001</v>
      </c>
      <c r="BW228" s="9">
        <v>-6529.0528000000004</v>
      </c>
      <c r="BX228" s="10">
        <v>-19348.328750000001</v>
      </c>
      <c r="BY228" s="9">
        <v>-3176.89833</v>
      </c>
      <c r="BZ228" s="9">
        <v>-977.68899999999996</v>
      </c>
      <c r="CA228" s="9">
        <v>-1090.5753</v>
      </c>
      <c r="CB228" s="9">
        <v>-1740.7137399999999</v>
      </c>
      <c r="CC228" s="10">
        <v>-6985.8763700000009</v>
      </c>
      <c r="CD228" s="9">
        <v>-6593.6818000000003</v>
      </c>
      <c r="CE228" s="9">
        <v>-2951.7257100000002</v>
      </c>
      <c r="CF228" s="9">
        <v>-3733.7145200000004</v>
      </c>
      <c r="CG228" s="9">
        <v>-6212.4907199999998</v>
      </c>
      <c r="CH228" s="10">
        <v>-19491.61275</v>
      </c>
      <c r="CI228" s="9">
        <v>-7475.73171</v>
      </c>
      <c r="CJ228" s="9">
        <v>-5676.8876199999995</v>
      </c>
      <c r="CK228" s="9">
        <v>-5312.5467800000006</v>
      </c>
      <c r="CL228" s="9">
        <v>-6226.6179199999997</v>
      </c>
      <c r="CM228" s="10">
        <v>-24691.784029999999</v>
      </c>
      <c r="CN228" s="9">
        <v>-7135.3362200000001</v>
      </c>
      <c r="CO228" s="9">
        <v>-6753.6188499999998</v>
      </c>
      <c r="CP228" s="9">
        <v>-5945.6100999999999</v>
      </c>
      <c r="CQ228" s="9">
        <v>-7218.6430499999997</v>
      </c>
      <c r="CR228" s="10">
        <v>-27053.20822</v>
      </c>
      <c r="CS228" s="9">
        <v>-5557.0217000000002</v>
      </c>
      <c r="CT228" s="9">
        <v>-10210.32683</v>
      </c>
      <c r="CU228" s="9">
        <v>-11027.867099999999</v>
      </c>
      <c r="CV228" s="9">
        <v>-13857.54027</v>
      </c>
      <c r="CW228" s="9">
        <v>-40652.755899999996</v>
      </c>
      <c r="CX228" s="9">
        <v>-9039.2365200000022</v>
      </c>
      <c r="CY228" s="9">
        <v>-12602.66152</v>
      </c>
      <c r="CZ228" s="9">
        <v>-14257.78105</v>
      </c>
      <c r="DA228" s="9">
        <v>-18990.964759999999</v>
      </c>
      <c r="DB228" s="9">
        <v>-54890.643849999993</v>
      </c>
      <c r="DC228" s="9">
        <v>-12061.186310000001</v>
      </c>
      <c r="DD228" s="9">
        <v>-15481.747880000001</v>
      </c>
      <c r="DE228" s="9">
        <v>-16281.800439999999</v>
      </c>
      <c r="DF228" s="9">
        <v>-17804.76497</v>
      </c>
      <c r="DG228" s="9">
        <v>-61629.499599999996</v>
      </c>
      <c r="DH228" s="9">
        <v>-18263.743569999999</v>
      </c>
      <c r="DI228" s="9">
        <v>-18804.326130000001</v>
      </c>
      <c r="DJ228" s="9">
        <v>-22343.30991</v>
      </c>
      <c r="DK228" s="9">
        <v>-22633.38769</v>
      </c>
      <c r="DL228" s="9">
        <v>-82044.767300000007</v>
      </c>
      <c r="DM228" s="9">
        <v>-23391.652750000001</v>
      </c>
      <c r="DN228" s="9">
        <v>-25892.418119999998</v>
      </c>
      <c r="DO228" s="9">
        <v>-23686.93765</v>
      </c>
      <c r="DP228" s="9">
        <v>-33317.717830000001</v>
      </c>
      <c r="DQ228" s="9">
        <v>-106288.72635000001</v>
      </c>
    </row>
    <row r="229" spans="1:121">
      <c r="A229" s="17" t="s">
        <v>314</v>
      </c>
      <c r="B229" s="9">
        <v>-2145.1148895640481</v>
      </c>
      <c r="C229" s="9">
        <v>-2318.1997727396365</v>
      </c>
      <c r="D229" s="9">
        <v>-2338.0371243843824</v>
      </c>
      <c r="E229" s="9">
        <v>-2446.6731278916809</v>
      </c>
      <c r="F229" s="10">
        <v>-9248.0249145797479</v>
      </c>
      <c r="G229" s="9">
        <v>-2612.1433737607681</v>
      </c>
      <c r="H229" s="9">
        <v>-2656.9311933487888</v>
      </c>
      <c r="I229" s="9">
        <v>-2805.7030516585414</v>
      </c>
      <c r="J229" s="9">
        <v>-2799.1453396781494</v>
      </c>
      <c r="K229" s="10">
        <v>-10873.922958446248</v>
      </c>
      <c r="L229" s="9">
        <v>-1307.4601679205216</v>
      </c>
      <c r="M229" s="9">
        <v>-1482.0412124467161</v>
      </c>
      <c r="N229" s="9">
        <v>-1462.0557429226594</v>
      </c>
      <c r="O229" s="9">
        <v>-1383.1884101181677</v>
      </c>
      <c r="P229" s="10">
        <v>-5634.7455334080651</v>
      </c>
      <c r="Q229" s="9">
        <v>-1751.0859812988535</v>
      </c>
      <c r="R229" s="9">
        <v>-597.92364522707339</v>
      </c>
      <c r="S229" s="9">
        <v>-3908.963586755634</v>
      </c>
      <c r="T229" s="9">
        <v>-2187.1660547354613</v>
      </c>
      <c r="U229" s="10">
        <v>-8445.1392680170211</v>
      </c>
      <c r="V229" s="9">
        <v>-3240.9430730980239</v>
      </c>
      <c r="W229" s="9">
        <v>-1575.4594575948122</v>
      </c>
      <c r="X229" s="9">
        <v>-252.43301654639072</v>
      </c>
      <c r="Y229" s="9">
        <v>540.33366004593745</v>
      </c>
      <c r="Z229" s="10">
        <v>-4528.5018871932898</v>
      </c>
      <c r="AA229" s="9">
        <v>-2734.5542407606063</v>
      </c>
      <c r="AB229" s="9">
        <v>-5909.2539450479298</v>
      </c>
      <c r="AC229" s="9">
        <v>-4058.3793108176237</v>
      </c>
      <c r="AD229" s="9">
        <v>-2565.3787799956881</v>
      </c>
      <c r="AE229" s="10">
        <v>-15267.566276621847</v>
      </c>
      <c r="AF229" s="9">
        <v>-4383.7307457517691</v>
      </c>
      <c r="AG229" s="9">
        <v>-3618.6002699083251</v>
      </c>
      <c r="AH229" s="9">
        <v>-3474.1911025094432</v>
      </c>
      <c r="AI229" s="9">
        <v>-3452.8273335503318</v>
      </c>
      <c r="AJ229" s="10">
        <v>-14929.349451719871</v>
      </c>
      <c r="AK229" s="9">
        <v>-2758.3145665270131</v>
      </c>
      <c r="AL229" s="9">
        <v>284.62402136999935</v>
      </c>
      <c r="AM229" s="9">
        <v>-4967.4214486032033</v>
      </c>
      <c r="AN229" s="9">
        <v>-7124.9768452275102</v>
      </c>
      <c r="AO229" s="10">
        <v>-14566.088838987727</v>
      </c>
      <c r="AP229" s="9">
        <v>-8220.4269295849372</v>
      </c>
      <c r="AQ229" s="9">
        <v>-14241.127591715031</v>
      </c>
      <c r="AR229" s="9">
        <v>-16512.99412074103</v>
      </c>
      <c r="AS229" s="9">
        <v>-8178.8950317046638</v>
      </c>
      <c r="AT229" s="10">
        <v>-47153.443673745664</v>
      </c>
      <c r="AU229" s="9">
        <v>-7301.3627264898214</v>
      </c>
      <c r="AV229" s="9">
        <v>-2930.4569588191825</v>
      </c>
      <c r="AW229" s="9">
        <v>1004.6343817668931</v>
      </c>
      <c r="AX229" s="9">
        <v>-5165.2013598754347</v>
      </c>
      <c r="AY229" s="10">
        <v>-14392.386663417547</v>
      </c>
      <c r="AZ229" s="9">
        <v>-11203.622140000003</v>
      </c>
      <c r="BA229" s="9">
        <v>-8448.5528398648694</v>
      </c>
      <c r="BB229" s="9">
        <v>-2702.4695611587922</v>
      </c>
      <c r="BC229" s="9">
        <v>3313.6301619119549</v>
      </c>
      <c r="BD229" s="10">
        <v>-19041.014379111712</v>
      </c>
      <c r="BE229" s="9">
        <v>-6587.7585853335113</v>
      </c>
      <c r="BF229" s="9">
        <v>-11164.772470000002</v>
      </c>
      <c r="BG229" s="9">
        <v>-9813.1221900000019</v>
      </c>
      <c r="BH229" s="9">
        <v>-3831.386080000002</v>
      </c>
      <c r="BI229" s="10">
        <v>-31397.039325333521</v>
      </c>
      <c r="BJ229" s="9">
        <v>-9174.2214508434463</v>
      </c>
      <c r="BK229" s="9">
        <v>-10217.380289151717</v>
      </c>
      <c r="BL229" s="9">
        <v>-2949.5858499999958</v>
      </c>
      <c r="BM229" s="9">
        <v>-2370.9892351535818</v>
      </c>
      <c r="BN229" s="10">
        <v>-24712.176825148741</v>
      </c>
      <c r="BO229" s="9">
        <v>-3710.6165477818176</v>
      </c>
      <c r="BP229" s="9">
        <v>-3505.3915268922137</v>
      </c>
      <c r="BQ229" s="9">
        <v>-4915.1152505522077</v>
      </c>
      <c r="BR229" s="9">
        <v>-12849.901616524425</v>
      </c>
      <c r="BS229" s="10">
        <v>-24981.024941750664</v>
      </c>
      <c r="BT229" s="9">
        <v>-14049.474262740585</v>
      </c>
      <c r="BU229" s="9">
        <v>-11899.975332091184</v>
      </c>
      <c r="BV229" s="9">
        <v>-16844.661006289345</v>
      </c>
      <c r="BW229" s="9">
        <v>-32241.699060537478</v>
      </c>
      <c r="BX229" s="10">
        <v>-75035.809661658597</v>
      </c>
      <c r="BY229" s="9">
        <v>-4450.2751955370295</v>
      </c>
      <c r="BZ229" s="9">
        <v>-20548.512880812075</v>
      </c>
      <c r="CA229" s="9">
        <v>-12631.5861002571</v>
      </c>
      <c r="CB229" s="9">
        <v>-13853.578778924108</v>
      </c>
      <c r="CC229" s="10">
        <v>-51483.952955530309</v>
      </c>
      <c r="CD229" s="9">
        <v>-12532.624573294601</v>
      </c>
      <c r="CE229" s="9">
        <v>-3411.7728618549554</v>
      </c>
      <c r="CF229" s="9">
        <v>-8290.3611960316284</v>
      </c>
      <c r="CG229" s="9">
        <v>-1520.5390231062884</v>
      </c>
      <c r="CH229" s="10">
        <v>-25755.297654287471</v>
      </c>
      <c r="CI229" s="9">
        <v>-4797.1290098519421</v>
      </c>
      <c r="CJ229" s="9">
        <v>-2691.2356502947841</v>
      </c>
      <c r="CK229" s="9">
        <v>-6875.5224392484524</v>
      </c>
      <c r="CL229" s="9">
        <v>-17773.947945887892</v>
      </c>
      <c r="CM229" s="10">
        <v>-32137.835045283071</v>
      </c>
      <c r="CN229" s="9">
        <v>-2094.0645316956543</v>
      </c>
      <c r="CO229" s="9">
        <v>-6439.9019084805168</v>
      </c>
      <c r="CP229" s="9">
        <v>-15800.175598575519</v>
      </c>
      <c r="CQ229" s="9">
        <v>-18911.130058053906</v>
      </c>
      <c r="CR229" s="10">
        <v>-43245.272096805595</v>
      </c>
      <c r="CS229" s="9">
        <v>-16457.501112378028</v>
      </c>
      <c r="CT229" s="9">
        <v>-29761.475385245183</v>
      </c>
      <c r="CU229" s="9">
        <v>-13901.638923750746</v>
      </c>
      <c r="CV229" s="9">
        <v>-21816.648782947912</v>
      </c>
      <c r="CW229" s="9">
        <v>-81937.264204321866</v>
      </c>
      <c r="CX229" s="9">
        <v>-7930.5179229097812</v>
      </c>
      <c r="CY229" s="9">
        <v>-4359.5651014747818</v>
      </c>
      <c r="CZ229" s="9">
        <v>-4407.2111187150404</v>
      </c>
      <c r="DA229" s="9">
        <v>-24893.621912435643</v>
      </c>
      <c r="DB229" s="9">
        <v>-41590.916055535243</v>
      </c>
      <c r="DC229" s="9">
        <v>-14171.195124501584</v>
      </c>
      <c r="DD229" s="9">
        <v>-23723.089121060151</v>
      </c>
      <c r="DE229" s="9">
        <v>-12206.139486931501</v>
      </c>
      <c r="DF229" s="9">
        <v>-8167.8311139476864</v>
      </c>
      <c r="DG229" s="9">
        <v>-58268.254846440919</v>
      </c>
      <c r="DH229" s="9">
        <v>-21461.1129676661</v>
      </c>
      <c r="DI229" s="9">
        <v>-11944.917519406004</v>
      </c>
      <c r="DJ229" s="9">
        <v>6415.7792451650093</v>
      </c>
      <c r="DK229" s="9">
        <v>-26516.792654061843</v>
      </c>
      <c r="DL229" s="9">
        <v>-53507.043895968935</v>
      </c>
      <c r="DM229" s="9">
        <v>-19129.850669127656</v>
      </c>
      <c r="DN229" s="9">
        <v>-13766.21630077569</v>
      </c>
      <c r="DO229" s="9">
        <v>-12432.19626941871</v>
      </c>
      <c r="DP229" s="9">
        <v>-14554.961520201738</v>
      </c>
      <c r="DQ229" s="9">
        <v>-59883.224759523793</v>
      </c>
    </row>
    <row r="230" spans="1:121">
      <c r="A230" s="16" t="s">
        <v>253</v>
      </c>
      <c r="B230" s="9">
        <v>584.88435091302904</v>
      </c>
      <c r="C230" s="9">
        <v>676.8295840135205</v>
      </c>
      <c r="D230" s="9">
        <v>703.05229717433804</v>
      </c>
      <c r="E230" s="9">
        <v>759.43378443753284</v>
      </c>
      <c r="F230" s="10">
        <v>2724.2000165384202</v>
      </c>
      <c r="G230" s="9">
        <v>709.913733251812</v>
      </c>
      <c r="H230" s="9">
        <v>805.86369081488419</v>
      </c>
      <c r="I230" s="9">
        <v>830.99886173913512</v>
      </c>
      <c r="J230" s="9">
        <v>817.83024918210901</v>
      </c>
      <c r="K230" s="10">
        <v>3164.6065349879404</v>
      </c>
      <c r="L230" s="9">
        <v>760.50521982985538</v>
      </c>
      <c r="M230" s="9">
        <v>996.73622719805701</v>
      </c>
      <c r="N230" s="9">
        <v>1065.5967875510721</v>
      </c>
      <c r="O230" s="9">
        <v>925.72609068762813</v>
      </c>
      <c r="P230" s="10">
        <v>3748.5643252666123</v>
      </c>
      <c r="Q230" s="9">
        <v>1105.6651325882096</v>
      </c>
      <c r="R230" s="9">
        <v>1757.4599178120357</v>
      </c>
      <c r="S230" s="9">
        <v>2366.7984672963071</v>
      </c>
      <c r="T230" s="9">
        <v>2171.9452016356454</v>
      </c>
      <c r="U230" s="10">
        <v>7401.8687193321975</v>
      </c>
      <c r="V230" s="9">
        <v>1637.3277527560583</v>
      </c>
      <c r="W230" s="9">
        <v>2439.534351734108</v>
      </c>
      <c r="X230" s="9">
        <v>2554.0534344724365</v>
      </c>
      <c r="Y230" s="9">
        <v>3969.6747173804929</v>
      </c>
      <c r="Z230" s="10">
        <v>10600.590256343095</v>
      </c>
      <c r="AA230" s="9">
        <v>3423.4644089864278</v>
      </c>
      <c r="AB230" s="9">
        <v>2357.9477475483482</v>
      </c>
      <c r="AC230" s="9">
        <v>2076.0680592896329</v>
      </c>
      <c r="AD230" s="9">
        <v>2978.1874693058262</v>
      </c>
      <c r="AE230" s="10">
        <v>10835.667685130236</v>
      </c>
      <c r="AF230" s="9">
        <v>1337.0525706596686</v>
      </c>
      <c r="AG230" s="9">
        <v>1796.9364454080628</v>
      </c>
      <c r="AH230" s="9">
        <v>2603.1917275016167</v>
      </c>
      <c r="AI230" s="9">
        <v>3025.3758019825755</v>
      </c>
      <c r="AJ230" s="10">
        <v>8762.5565455519245</v>
      </c>
      <c r="AK230" s="9">
        <v>3387.9798279305942</v>
      </c>
      <c r="AL230" s="9">
        <v>5544.05855015</v>
      </c>
      <c r="AM230" s="9">
        <v>4938.1251212198185</v>
      </c>
      <c r="AN230" s="9">
        <v>6428.4221205269596</v>
      </c>
      <c r="AO230" s="10">
        <v>20298.585619827372</v>
      </c>
      <c r="AP230" s="9">
        <v>6651.1485426230447</v>
      </c>
      <c r="AQ230" s="9">
        <v>5897.000880595424</v>
      </c>
      <c r="AR230" s="9">
        <v>6636.0816977892664</v>
      </c>
      <c r="AS230" s="9">
        <v>7911.9530269817715</v>
      </c>
      <c r="AT230" s="10">
        <v>27096.184147989508</v>
      </c>
      <c r="AU230" s="9">
        <v>5759.1395276941757</v>
      </c>
      <c r="AV230" s="9">
        <v>7606.0869907286124</v>
      </c>
      <c r="AW230" s="9">
        <v>12215.768654300577</v>
      </c>
      <c r="AX230" s="9">
        <v>10873.95782748413</v>
      </c>
      <c r="AY230" s="10">
        <v>36454.95300020749</v>
      </c>
      <c r="AZ230" s="9">
        <v>8252.5986799999991</v>
      </c>
      <c r="BA230" s="9">
        <v>8898.1187901351277</v>
      </c>
      <c r="BB230" s="9">
        <v>10393.705269841208</v>
      </c>
      <c r="BC230" s="9">
        <v>14075.630388911955</v>
      </c>
      <c r="BD230" s="10">
        <v>41620.053128888292</v>
      </c>
      <c r="BE230" s="9">
        <v>9849.7040046664879</v>
      </c>
      <c r="BF230" s="9">
        <v>12596.040709999999</v>
      </c>
      <c r="BG230" s="9">
        <v>15262.759289999998</v>
      </c>
      <c r="BH230" s="9">
        <v>15968.749969999999</v>
      </c>
      <c r="BI230" s="10">
        <v>53677.253974666477</v>
      </c>
      <c r="BJ230" s="9">
        <v>15544.775521021418</v>
      </c>
      <c r="BK230" s="9">
        <v>14717.470829698281</v>
      </c>
      <c r="BL230" s="9">
        <v>17792.226580000002</v>
      </c>
      <c r="BM230" s="9">
        <v>20376.671738647594</v>
      </c>
      <c r="BN230" s="10">
        <v>68431.144669367291</v>
      </c>
      <c r="BO230" s="9">
        <v>14764.45254720758</v>
      </c>
      <c r="BP230" s="9">
        <v>18060.153903989172</v>
      </c>
      <c r="BQ230" s="9">
        <v>18227.141105021401</v>
      </c>
      <c r="BR230" s="9">
        <v>13616.399663546676</v>
      </c>
      <c r="BS230" s="10">
        <v>64668.147219764833</v>
      </c>
      <c r="BT230" s="9">
        <v>15481.930424238062</v>
      </c>
      <c r="BU230" s="9">
        <v>19029.152922184017</v>
      </c>
      <c r="BV230" s="9">
        <v>15324.797126379859</v>
      </c>
      <c r="BW230" s="9">
        <v>12850.100852017214</v>
      </c>
      <c r="BX230" s="10">
        <v>62685.981324819149</v>
      </c>
      <c r="BY230" s="9">
        <v>15518.334409098861</v>
      </c>
      <c r="BZ230" s="9">
        <v>11361.276055165759</v>
      </c>
      <c r="CA230" s="9">
        <v>15578.974643652156</v>
      </c>
      <c r="CB230" s="9">
        <v>15999.865616167477</v>
      </c>
      <c r="CC230" s="10">
        <v>58458.45072408425</v>
      </c>
      <c r="CD230" s="9">
        <v>13452.145957712975</v>
      </c>
      <c r="CE230" s="9">
        <v>16008.848371854885</v>
      </c>
      <c r="CF230" s="9">
        <v>13675.343341822807</v>
      </c>
      <c r="CG230" s="9">
        <v>18343.177118765976</v>
      </c>
      <c r="CH230" s="10">
        <v>61479.514790156645</v>
      </c>
      <c r="CI230" s="9">
        <v>12902.843037554529</v>
      </c>
      <c r="CJ230" s="9">
        <v>16433.644903194367</v>
      </c>
      <c r="CK230" s="9">
        <v>14984.524161669906</v>
      </c>
      <c r="CL230" s="9">
        <v>26135.793160304835</v>
      </c>
      <c r="CM230" s="10">
        <v>70456.805262723632</v>
      </c>
      <c r="CN230" s="9">
        <v>15691.883225063033</v>
      </c>
      <c r="CO230" s="9">
        <v>15967.225613095712</v>
      </c>
      <c r="CP230" s="9">
        <v>7797.4518498491198</v>
      </c>
      <c r="CQ230" s="9">
        <v>10876.773277172</v>
      </c>
      <c r="CR230" s="10">
        <v>50333.333965179874</v>
      </c>
      <c r="CS230" s="9">
        <v>9987.5782705575184</v>
      </c>
      <c r="CT230" s="9">
        <v>11564.124421792199</v>
      </c>
      <c r="CU230" s="9">
        <v>10709.281585389166</v>
      </c>
      <c r="CV230" s="9">
        <v>17607.528448849396</v>
      </c>
      <c r="CW230" s="9">
        <v>49868.512726588277</v>
      </c>
      <c r="CX230" s="9">
        <v>21274.99996773999</v>
      </c>
      <c r="CY230" s="9">
        <v>18451.297695127047</v>
      </c>
      <c r="CZ230" s="9">
        <v>24796.462378071468</v>
      </c>
      <c r="DA230" s="9">
        <v>17785.661526579759</v>
      </c>
      <c r="DB230" s="9">
        <v>82308.421567518264</v>
      </c>
      <c r="DC230" s="9">
        <v>17308.375193523767</v>
      </c>
      <c r="DD230" s="9">
        <v>18519.294023564235</v>
      </c>
      <c r="DE230" s="9">
        <v>23965.863275184722</v>
      </c>
      <c r="DF230" s="9">
        <v>39490.570861104963</v>
      </c>
      <c r="DG230" s="9">
        <v>99284.103353377679</v>
      </c>
      <c r="DH230" s="9">
        <v>20775.893104795468</v>
      </c>
      <c r="DI230" s="9">
        <v>30632.084443384982</v>
      </c>
      <c r="DJ230" s="9">
        <v>52712.282656186137</v>
      </c>
      <c r="DK230" s="9">
        <v>43217.621245302529</v>
      </c>
      <c r="DL230" s="9">
        <v>147337.8814496691</v>
      </c>
      <c r="DM230" s="9">
        <v>39855.857095242805</v>
      </c>
      <c r="DN230" s="9">
        <v>43224.816853476848</v>
      </c>
      <c r="DO230" s="9">
        <v>39852.194798541357</v>
      </c>
      <c r="DP230" s="9">
        <v>49198.343582683898</v>
      </c>
      <c r="DQ230" s="9">
        <v>172131.21232994492</v>
      </c>
    </row>
    <row r="231" spans="1:121">
      <c r="A231" s="16" t="s">
        <v>254</v>
      </c>
      <c r="B231" s="9">
        <v>-2729.9992404770774</v>
      </c>
      <c r="C231" s="9">
        <v>-2995.0293567531571</v>
      </c>
      <c r="D231" s="9">
        <v>-3041.0894215587205</v>
      </c>
      <c r="E231" s="9">
        <v>-3206.1069123292136</v>
      </c>
      <c r="F231" s="10">
        <v>-11972.224931118169</v>
      </c>
      <c r="G231" s="9">
        <v>-3322.0571070125802</v>
      </c>
      <c r="H231" s="9">
        <v>-3462.794884163673</v>
      </c>
      <c r="I231" s="9">
        <v>-3636.7019133976764</v>
      </c>
      <c r="J231" s="9">
        <v>-3616.9755888602585</v>
      </c>
      <c r="K231" s="10">
        <v>-14038.529493434187</v>
      </c>
      <c r="L231" s="9">
        <v>-2067.965387750377</v>
      </c>
      <c r="M231" s="9">
        <v>-2478.777439644773</v>
      </c>
      <c r="N231" s="9">
        <v>-2527.6525304737315</v>
      </c>
      <c r="O231" s="9">
        <v>-2308.9145008057958</v>
      </c>
      <c r="P231" s="10">
        <v>-9383.3098586746783</v>
      </c>
      <c r="Q231" s="9">
        <v>-2856.7511138870632</v>
      </c>
      <c r="R231" s="9">
        <v>-2355.383563039109</v>
      </c>
      <c r="S231" s="9">
        <v>-6275.762054051941</v>
      </c>
      <c r="T231" s="9">
        <v>-4359.1112563711067</v>
      </c>
      <c r="U231" s="10">
        <v>-15847.007987349221</v>
      </c>
      <c r="V231" s="9">
        <v>-4878.2708258540824</v>
      </c>
      <c r="W231" s="9">
        <v>-4014.9938093289202</v>
      </c>
      <c r="X231" s="9">
        <v>-2806.4864510188272</v>
      </c>
      <c r="Y231" s="9">
        <v>-3429.3410573345554</v>
      </c>
      <c r="Z231" s="10">
        <v>-15129.092143536385</v>
      </c>
      <c r="AA231" s="9">
        <v>-6158.018649747034</v>
      </c>
      <c r="AB231" s="9">
        <v>-8267.201692596278</v>
      </c>
      <c r="AC231" s="9">
        <v>-6134.4473701072566</v>
      </c>
      <c r="AD231" s="9">
        <v>-5543.5662493015143</v>
      </c>
      <c r="AE231" s="10">
        <v>-26103.233961752085</v>
      </c>
      <c r="AF231" s="9">
        <v>-5720.7833164114381</v>
      </c>
      <c r="AG231" s="9">
        <v>-5415.5367153163879</v>
      </c>
      <c r="AH231" s="9">
        <v>-6077.3828300110599</v>
      </c>
      <c r="AI231" s="9">
        <v>-6478.2031355329073</v>
      </c>
      <c r="AJ231" s="10">
        <v>-23691.905997271795</v>
      </c>
      <c r="AK231" s="9">
        <v>-6146.2943944576073</v>
      </c>
      <c r="AL231" s="9">
        <v>-5259.4345287800006</v>
      </c>
      <c r="AM231" s="9">
        <v>-9905.5465698230219</v>
      </c>
      <c r="AN231" s="9">
        <v>-13553.39896575447</v>
      </c>
      <c r="AO231" s="10">
        <v>-34864.674458815105</v>
      </c>
      <c r="AP231" s="9">
        <v>-14871.575472207982</v>
      </c>
      <c r="AQ231" s="9">
        <v>-20138.128472310455</v>
      </c>
      <c r="AR231" s="9">
        <v>-23149.075818530298</v>
      </c>
      <c r="AS231" s="9">
        <v>-16090.848058686435</v>
      </c>
      <c r="AT231" s="10">
        <v>-74249.627821735165</v>
      </c>
      <c r="AU231" s="9">
        <v>-13060.502254183997</v>
      </c>
      <c r="AV231" s="9">
        <v>-10536.543949547795</v>
      </c>
      <c r="AW231" s="9">
        <v>-11211.134272533684</v>
      </c>
      <c r="AX231" s="9">
        <v>-16039.159187359564</v>
      </c>
      <c r="AY231" s="10">
        <v>-50847.33966362504</v>
      </c>
      <c r="AZ231" s="9">
        <v>-19456.220820000002</v>
      </c>
      <c r="BA231" s="9">
        <v>-17346.671629999997</v>
      </c>
      <c r="BB231" s="9">
        <v>-13096.174831</v>
      </c>
      <c r="BC231" s="9">
        <v>-10762.000227</v>
      </c>
      <c r="BD231" s="10">
        <v>-60661.067507999993</v>
      </c>
      <c r="BE231" s="9">
        <v>-16437.462589999999</v>
      </c>
      <c r="BF231" s="9">
        <v>-23760.813180000001</v>
      </c>
      <c r="BG231" s="9">
        <v>-25075.88148</v>
      </c>
      <c r="BH231" s="9">
        <v>-19800.136050000001</v>
      </c>
      <c r="BI231" s="10">
        <v>-85074.293300000005</v>
      </c>
      <c r="BJ231" s="9">
        <v>-24718.996971864864</v>
      </c>
      <c r="BK231" s="9">
        <v>-24934.851118849998</v>
      </c>
      <c r="BL231" s="9">
        <v>-20741.812429999998</v>
      </c>
      <c r="BM231" s="9">
        <v>-22747.660973801176</v>
      </c>
      <c r="BN231" s="10">
        <v>-93143.321494516029</v>
      </c>
      <c r="BO231" s="9">
        <v>-18475.069094989398</v>
      </c>
      <c r="BP231" s="9">
        <v>-21565.545430881386</v>
      </c>
      <c r="BQ231" s="9">
        <v>-23142.256355573609</v>
      </c>
      <c r="BR231" s="9">
        <v>-26466.3012800711</v>
      </c>
      <c r="BS231" s="10">
        <v>-89649.172161515497</v>
      </c>
      <c r="BT231" s="9">
        <v>-29531.404686978647</v>
      </c>
      <c r="BU231" s="9">
        <v>-30929.128254275201</v>
      </c>
      <c r="BV231" s="9">
        <v>-32169.458132669202</v>
      </c>
      <c r="BW231" s="9">
        <v>-45091.799912554692</v>
      </c>
      <c r="BX231" s="10">
        <v>-137721.79098647775</v>
      </c>
      <c r="BY231" s="9">
        <v>-19968.609604635891</v>
      </c>
      <c r="BZ231" s="9">
        <v>-31909.788935977835</v>
      </c>
      <c r="CA231" s="9">
        <v>-28210.560743909256</v>
      </c>
      <c r="CB231" s="9">
        <v>-29853.444395091585</v>
      </c>
      <c r="CC231" s="10">
        <v>-109942.40367961457</v>
      </c>
      <c r="CD231" s="9">
        <v>-25984.770531007576</v>
      </c>
      <c r="CE231" s="9">
        <v>-19420.62123370984</v>
      </c>
      <c r="CF231" s="9">
        <v>-21965.704537854435</v>
      </c>
      <c r="CG231" s="9">
        <v>-19863.716141872264</v>
      </c>
      <c r="CH231" s="10">
        <v>-87234.81244444412</v>
      </c>
      <c r="CI231" s="9">
        <v>-17699.972047406471</v>
      </c>
      <c r="CJ231" s="9">
        <v>-19124.880553489151</v>
      </c>
      <c r="CK231" s="9">
        <v>-21860.046600918358</v>
      </c>
      <c r="CL231" s="9">
        <v>-43909.741106192727</v>
      </c>
      <c r="CM231" s="10">
        <v>-102594.64030800671</v>
      </c>
      <c r="CN231" s="9">
        <v>-17785.947756758687</v>
      </c>
      <c r="CO231" s="9">
        <v>-22407.127521576229</v>
      </c>
      <c r="CP231" s="9">
        <v>-23597.627448424639</v>
      </c>
      <c r="CQ231" s="9">
        <v>-29787.903335225907</v>
      </c>
      <c r="CR231" s="10">
        <v>-93578.606061985454</v>
      </c>
      <c r="CS231" s="9">
        <v>-26445.079382935546</v>
      </c>
      <c r="CT231" s="9">
        <v>-41325.599807037383</v>
      </c>
      <c r="CU231" s="9">
        <v>-24610.920509139913</v>
      </c>
      <c r="CV231" s="9">
        <v>-39424.177231797308</v>
      </c>
      <c r="CW231" s="9">
        <v>-131805.77693091016</v>
      </c>
      <c r="CX231" s="9">
        <v>-29205.517890649771</v>
      </c>
      <c r="CY231" s="9">
        <v>-22810.862796601828</v>
      </c>
      <c r="CZ231" s="9">
        <v>-29203.673496786509</v>
      </c>
      <c r="DA231" s="9">
        <v>-42679.283439015402</v>
      </c>
      <c r="DB231" s="9">
        <v>-123899.33762305351</v>
      </c>
      <c r="DC231" s="9">
        <v>-31479.570318025351</v>
      </c>
      <c r="DD231" s="9">
        <v>-42242.383144624386</v>
      </c>
      <c r="DE231" s="9">
        <v>-36172.002762116223</v>
      </c>
      <c r="DF231" s="9">
        <v>-47658.40197505265</v>
      </c>
      <c r="DG231" s="9">
        <v>-157552.35819981858</v>
      </c>
      <c r="DH231" s="9">
        <v>-42237.006072461569</v>
      </c>
      <c r="DI231" s="9">
        <v>-42577.001962790986</v>
      </c>
      <c r="DJ231" s="9">
        <v>-46296.503411021127</v>
      </c>
      <c r="DK231" s="9">
        <v>-69734.413899364372</v>
      </c>
      <c r="DL231" s="9">
        <v>-200844.92534563807</v>
      </c>
      <c r="DM231" s="9">
        <v>-58985.707764370462</v>
      </c>
      <c r="DN231" s="9">
        <v>-56991.033154252538</v>
      </c>
      <c r="DO231" s="9">
        <v>-52284.391067960067</v>
      </c>
      <c r="DP231" s="9">
        <v>-63753.305102885635</v>
      </c>
      <c r="DQ231" s="9">
        <v>-232014.4370894687</v>
      </c>
    </row>
    <row r="232" spans="1:121">
      <c r="A232" s="17" t="s">
        <v>73</v>
      </c>
      <c r="B232" s="9">
        <v>0</v>
      </c>
      <c r="C232" s="9">
        <v>0</v>
      </c>
      <c r="D232" s="9">
        <v>0</v>
      </c>
      <c r="E232" s="9">
        <v>0</v>
      </c>
      <c r="F232" s="10">
        <v>0</v>
      </c>
      <c r="G232" s="9">
        <v>0</v>
      </c>
      <c r="H232" s="9">
        <v>0</v>
      </c>
      <c r="I232" s="9">
        <v>0</v>
      </c>
      <c r="J232" s="9">
        <v>0</v>
      </c>
      <c r="K232" s="10">
        <v>0</v>
      </c>
      <c r="L232" s="9">
        <v>0</v>
      </c>
      <c r="M232" s="9">
        <v>0</v>
      </c>
      <c r="N232" s="9">
        <v>0</v>
      </c>
      <c r="O232" s="9">
        <v>0</v>
      </c>
      <c r="P232" s="10">
        <v>0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9">
        <v>0</v>
      </c>
      <c r="W232" s="9">
        <v>0</v>
      </c>
      <c r="X232" s="9">
        <v>0</v>
      </c>
      <c r="Y232" s="9">
        <v>0</v>
      </c>
      <c r="Z232" s="10">
        <v>0</v>
      </c>
      <c r="AA232" s="9">
        <v>-35.231000000000002</v>
      </c>
      <c r="AB232" s="9">
        <v>-39.545000000000002</v>
      </c>
      <c r="AC232" s="9">
        <v>-38.86195</v>
      </c>
      <c r="AD232" s="9">
        <v>-58.238999999999997</v>
      </c>
      <c r="AE232" s="10">
        <v>-171.87695000000002</v>
      </c>
      <c r="AF232" s="9">
        <v>-45.688495499999995</v>
      </c>
      <c r="AG232" s="9">
        <v>-59.512459999999997</v>
      </c>
      <c r="AH232" s="9">
        <v>-109.30936</v>
      </c>
      <c r="AI232" s="9">
        <v>-166.2</v>
      </c>
      <c r="AJ232" s="10">
        <v>-380.71031549999998</v>
      </c>
      <c r="AK232" s="9">
        <v>-130.38389999999998</v>
      </c>
      <c r="AL232" s="9">
        <v>-95.447490000000002</v>
      </c>
      <c r="AM232" s="9">
        <v>42.728659999999991</v>
      </c>
      <c r="AN232" s="9">
        <v>21.72672</v>
      </c>
      <c r="AO232" s="10">
        <v>-161.37601000000001</v>
      </c>
      <c r="AP232" s="9">
        <v>-334.48442</v>
      </c>
      <c r="AQ232" s="9">
        <v>-804.4547</v>
      </c>
      <c r="AR232" s="9">
        <v>-1075.9309099999998</v>
      </c>
      <c r="AS232" s="9">
        <v>-606.26189100000011</v>
      </c>
      <c r="AT232" s="10">
        <v>-2821.1319210000001</v>
      </c>
      <c r="AU232" s="9">
        <v>-511.39228000000003</v>
      </c>
      <c r="AV232" s="9">
        <v>-125.10399999999998</v>
      </c>
      <c r="AW232" s="9">
        <v>-117.99135000000001</v>
      </c>
      <c r="AX232" s="9">
        <v>-273.56165999999996</v>
      </c>
      <c r="AY232" s="10">
        <v>-1028.0492899999999</v>
      </c>
      <c r="AZ232" s="9">
        <v>-516.73471999999992</v>
      </c>
      <c r="BA232" s="9">
        <v>-216.88283499999997</v>
      </c>
      <c r="BB232" s="9">
        <v>-47.221699999999998</v>
      </c>
      <c r="BC232" s="9">
        <v>211.41323500000004</v>
      </c>
      <c r="BD232" s="10">
        <v>-569.42601999999988</v>
      </c>
      <c r="BE232" s="9">
        <v>210.31216999999992</v>
      </c>
      <c r="BF232" s="9">
        <v>-91.869659999999953</v>
      </c>
      <c r="BG232" s="9">
        <v>-321.98186999999996</v>
      </c>
      <c r="BH232" s="9">
        <v>-443.33173999999997</v>
      </c>
      <c r="BI232" s="10">
        <v>-646.87109999999996</v>
      </c>
      <c r="BJ232" s="9">
        <v>76.125880000000052</v>
      </c>
      <c r="BK232" s="9">
        <v>57.558800000000133</v>
      </c>
      <c r="BL232" s="9">
        <v>-120.74828000000002</v>
      </c>
      <c r="BM232" s="9">
        <v>-280.49560000000008</v>
      </c>
      <c r="BN232" s="10">
        <v>-267.55919999999992</v>
      </c>
      <c r="BO232" s="9">
        <v>-385.15877999999998</v>
      </c>
      <c r="BP232" s="9">
        <v>644.48045999999999</v>
      </c>
      <c r="BQ232" s="9">
        <v>-392.27276000000018</v>
      </c>
      <c r="BR232" s="9">
        <v>-490.24579</v>
      </c>
      <c r="BS232" s="10">
        <v>-623.19687000000022</v>
      </c>
      <c r="BT232" s="9">
        <v>638.45464000000004</v>
      </c>
      <c r="BU232" s="9">
        <v>205.95282999999995</v>
      </c>
      <c r="BV232" s="9">
        <v>170.2193000000002</v>
      </c>
      <c r="BW232" s="9">
        <v>-1829.8869999999999</v>
      </c>
      <c r="BX232" s="10">
        <v>-815.26022999999975</v>
      </c>
      <c r="BY232" s="9">
        <v>662.08085000000005</v>
      </c>
      <c r="BZ232" s="9">
        <v>-6.2298000000000684</v>
      </c>
      <c r="CA232" s="9">
        <v>-70.224820000000136</v>
      </c>
      <c r="CB232" s="9">
        <v>-205.01471000000015</v>
      </c>
      <c r="CC232" s="10">
        <v>380.6115199999997</v>
      </c>
      <c r="CD232" s="9">
        <v>-417.19064999999989</v>
      </c>
      <c r="CE232" s="9">
        <v>-215.30804000000012</v>
      </c>
      <c r="CF232" s="9">
        <v>-1126.4110300000002</v>
      </c>
      <c r="CG232" s="9">
        <v>370.30079000000001</v>
      </c>
      <c r="CH232" s="10">
        <v>-1388.6089300000001</v>
      </c>
      <c r="CI232" s="9">
        <v>-196.77862000000005</v>
      </c>
      <c r="CJ232" s="9">
        <v>-1644.3076000000001</v>
      </c>
      <c r="CK232" s="9">
        <v>167.62511000000006</v>
      </c>
      <c r="CL232" s="9">
        <v>79.711440000000039</v>
      </c>
      <c r="CM232" s="10">
        <v>-1593.7496700000002</v>
      </c>
      <c r="CN232" s="9">
        <v>399.75080000000014</v>
      </c>
      <c r="CO232" s="9">
        <v>-60.126100000000008</v>
      </c>
      <c r="CP232" s="9">
        <v>-154.68540000000002</v>
      </c>
      <c r="CQ232" s="9">
        <v>-302.22596999999996</v>
      </c>
      <c r="CR232" s="10">
        <v>-117.28666999999984</v>
      </c>
      <c r="CS232" s="9">
        <v>-174.84161</v>
      </c>
      <c r="CT232" s="9">
        <v>-1590.8818000000001</v>
      </c>
      <c r="CU232" s="9">
        <v>-614.73379999999997</v>
      </c>
      <c r="CV232" s="9">
        <v>-529.75872000000004</v>
      </c>
      <c r="CW232" s="9">
        <v>-2910.2159300000003</v>
      </c>
      <c r="CX232" s="9">
        <v>504.73686999999973</v>
      </c>
      <c r="CY232" s="9">
        <v>73.427289999999971</v>
      </c>
      <c r="CZ232" s="9">
        <v>4080.26091</v>
      </c>
      <c r="DA232" s="9">
        <v>-519.06755999999996</v>
      </c>
      <c r="DB232" s="9">
        <v>4139.3575099999998</v>
      </c>
      <c r="DC232" s="9">
        <v>-604.51688000000013</v>
      </c>
      <c r="DD232" s="9">
        <v>-538.22164999999995</v>
      </c>
      <c r="DE232" s="9">
        <v>-671.89177999999993</v>
      </c>
      <c r="DF232" s="9">
        <v>-1181.6922800000002</v>
      </c>
      <c r="DG232" s="9">
        <v>-2996.3225900000002</v>
      </c>
      <c r="DH232" s="9">
        <v>-458.8735200000001</v>
      </c>
      <c r="DI232" s="9">
        <v>-273.69294999999988</v>
      </c>
      <c r="DJ232" s="9">
        <v>-645.98035999999956</v>
      </c>
      <c r="DK232" s="9">
        <v>-1545.0547799999999</v>
      </c>
      <c r="DL232" s="9">
        <v>-2923.6016099999997</v>
      </c>
      <c r="DM232" s="9">
        <v>-406.0618300000001</v>
      </c>
      <c r="DN232" s="9">
        <v>-578.75150000000031</v>
      </c>
      <c r="DO232" s="9">
        <v>309.40625999999997</v>
      </c>
      <c r="DP232" s="9">
        <v>598.63148000000001</v>
      </c>
      <c r="DQ232" s="9">
        <v>-76.77559000000042</v>
      </c>
    </row>
    <row r="233" spans="1:121">
      <c r="A233" s="16" t="s">
        <v>280</v>
      </c>
      <c r="B233" s="9">
        <v>0</v>
      </c>
      <c r="C233" s="9">
        <v>0</v>
      </c>
      <c r="D233" s="9">
        <v>0</v>
      </c>
      <c r="E233" s="9">
        <v>0</v>
      </c>
      <c r="F233" s="10">
        <v>0</v>
      </c>
      <c r="G233" s="9">
        <v>0</v>
      </c>
      <c r="H233" s="9">
        <v>0</v>
      </c>
      <c r="I233" s="9">
        <v>0</v>
      </c>
      <c r="J233" s="9">
        <v>0</v>
      </c>
      <c r="K233" s="10">
        <v>0</v>
      </c>
      <c r="L233" s="9">
        <v>0</v>
      </c>
      <c r="M233" s="9">
        <v>0</v>
      </c>
      <c r="N233" s="9">
        <v>0</v>
      </c>
      <c r="O233" s="9">
        <v>0</v>
      </c>
      <c r="P233" s="10">
        <v>0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9">
        <v>0</v>
      </c>
      <c r="W233" s="9">
        <v>0</v>
      </c>
      <c r="X233" s="9">
        <v>0</v>
      </c>
      <c r="Y233" s="9">
        <v>0</v>
      </c>
      <c r="Z233" s="10">
        <v>0</v>
      </c>
      <c r="AA233" s="9">
        <v>0</v>
      </c>
      <c r="AB233" s="9">
        <v>0</v>
      </c>
      <c r="AC233" s="9">
        <v>0</v>
      </c>
      <c r="AD233" s="9">
        <v>0</v>
      </c>
      <c r="AE233" s="10">
        <v>0</v>
      </c>
      <c r="AF233" s="9">
        <v>0</v>
      </c>
      <c r="AG233" s="9">
        <v>0</v>
      </c>
      <c r="AH233" s="9">
        <v>0</v>
      </c>
      <c r="AI233" s="9">
        <v>0</v>
      </c>
      <c r="AJ233" s="10">
        <v>0</v>
      </c>
      <c r="AK233" s="9">
        <v>0</v>
      </c>
      <c r="AL233" s="9">
        <v>0</v>
      </c>
      <c r="AM233" s="9">
        <v>143.90299999999999</v>
      </c>
      <c r="AN233" s="9">
        <v>182.63533000000001</v>
      </c>
      <c r="AO233" s="10">
        <v>326.53832999999997</v>
      </c>
      <c r="AP233" s="9">
        <v>164.10436999999999</v>
      </c>
      <c r="AQ233" s="9">
        <v>136.76519999999999</v>
      </c>
      <c r="AR233" s="9">
        <v>201.59623999999999</v>
      </c>
      <c r="AS233" s="9">
        <v>210.833304</v>
      </c>
      <c r="AT233" s="10">
        <v>713.29911399999992</v>
      </c>
      <c r="AU233" s="9">
        <v>423.33082000000002</v>
      </c>
      <c r="AV233" s="9">
        <v>333.61500000000001</v>
      </c>
      <c r="AW233" s="9">
        <v>363.96807999999999</v>
      </c>
      <c r="AX233" s="9">
        <v>291.33330000000001</v>
      </c>
      <c r="AY233" s="10">
        <v>1412.2472</v>
      </c>
      <c r="AZ233" s="9">
        <v>200.82814999999999</v>
      </c>
      <c r="BA233" s="9">
        <v>155.28679500000001</v>
      </c>
      <c r="BB233" s="9">
        <v>271.73520000000002</v>
      </c>
      <c r="BC233" s="9">
        <v>437.31258000000003</v>
      </c>
      <c r="BD233" s="10">
        <v>1065.1627250000001</v>
      </c>
      <c r="BE233" s="9">
        <v>594.02644999999995</v>
      </c>
      <c r="BF233" s="9">
        <v>425.72046</v>
      </c>
      <c r="BG233" s="9">
        <v>576.38619000000006</v>
      </c>
      <c r="BH233" s="9">
        <v>471.21114</v>
      </c>
      <c r="BI233" s="10">
        <v>2067.3442399999999</v>
      </c>
      <c r="BJ233" s="9">
        <v>796.20397000000003</v>
      </c>
      <c r="BK233" s="9">
        <v>667.95365000000004</v>
      </c>
      <c r="BL233" s="9">
        <v>732.78664000000003</v>
      </c>
      <c r="BM233" s="9">
        <v>599.83939999999996</v>
      </c>
      <c r="BN233" s="10">
        <v>2796.7836600000001</v>
      </c>
      <c r="BO233" s="9">
        <v>248.67850000000001</v>
      </c>
      <c r="BP233" s="9">
        <v>851.77800000000002</v>
      </c>
      <c r="BQ233" s="9">
        <v>794.99230999999997</v>
      </c>
      <c r="BR233" s="9">
        <v>450.62173000000001</v>
      </c>
      <c r="BS233" s="10">
        <v>2346.0705399999997</v>
      </c>
      <c r="BT233" s="9">
        <v>1556.1614400000001</v>
      </c>
      <c r="BU233" s="9">
        <v>2251.6979999999999</v>
      </c>
      <c r="BV233" s="9">
        <v>2065.3436000000002</v>
      </c>
      <c r="BW233" s="9">
        <v>1400.671</v>
      </c>
      <c r="BX233" s="10">
        <v>7273.8740400000006</v>
      </c>
      <c r="BY233" s="9">
        <v>1368.1907100000001</v>
      </c>
      <c r="BZ233" s="9">
        <v>1400.4104</v>
      </c>
      <c r="CA233" s="9">
        <v>1212.4458</v>
      </c>
      <c r="CB233" s="9">
        <v>867.80244999999991</v>
      </c>
      <c r="CC233" s="10">
        <v>4848.8493600000002</v>
      </c>
      <c r="CD233" s="9">
        <v>659.38810000000001</v>
      </c>
      <c r="CE233" s="9">
        <v>1356.0228</v>
      </c>
      <c r="CF233" s="9">
        <v>545.72276999999997</v>
      </c>
      <c r="CG233" s="9">
        <v>1101.46784</v>
      </c>
      <c r="CH233" s="10">
        <v>3662.6015099999995</v>
      </c>
      <c r="CI233" s="9">
        <v>549.77811999999994</v>
      </c>
      <c r="CJ233" s="9">
        <v>523.63199999999995</v>
      </c>
      <c r="CK233" s="9">
        <v>902.72721000000001</v>
      </c>
      <c r="CL233" s="9">
        <v>1679.7882</v>
      </c>
      <c r="CM233" s="10">
        <v>3655.92553</v>
      </c>
      <c r="CN233" s="9">
        <v>1102.9134000000001</v>
      </c>
      <c r="CO233" s="9">
        <v>239.22649999999999</v>
      </c>
      <c r="CP233" s="9">
        <v>123.116</v>
      </c>
      <c r="CQ233" s="9">
        <v>425.77134000000001</v>
      </c>
      <c r="CR233" s="10">
        <v>1891.0272400000001</v>
      </c>
      <c r="CS233" s="9">
        <v>477.58760000000001</v>
      </c>
      <c r="CT233" s="9">
        <v>275.20424000000003</v>
      </c>
      <c r="CU233" s="9">
        <v>243.86589999999998</v>
      </c>
      <c r="CV233" s="9">
        <v>1426.1114399999999</v>
      </c>
      <c r="CW233" s="9">
        <v>2422.7691800000002</v>
      </c>
      <c r="CX233" s="9">
        <v>3241.0761499999999</v>
      </c>
      <c r="CY233" s="9">
        <v>829.62554999999998</v>
      </c>
      <c r="CZ233" s="9">
        <v>5580.3987200000001</v>
      </c>
      <c r="DA233" s="9">
        <v>1147.30034</v>
      </c>
      <c r="DB233" s="9">
        <v>10798.400759999999</v>
      </c>
      <c r="DC233" s="9">
        <v>1255.0668000000001</v>
      </c>
      <c r="DD233" s="9">
        <v>1257.5976700000001</v>
      </c>
      <c r="DE233" s="9">
        <v>1275.53541</v>
      </c>
      <c r="DF233" s="9">
        <v>2337.817</v>
      </c>
      <c r="DG233" s="9">
        <v>6126.0168800000001</v>
      </c>
      <c r="DH233" s="9">
        <v>2795.96731</v>
      </c>
      <c r="DI233" s="9">
        <v>1750.5090700000001</v>
      </c>
      <c r="DJ233" s="9">
        <v>2395.7598700000003</v>
      </c>
      <c r="DK233" s="9">
        <v>1329.5909200000001</v>
      </c>
      <c r="DL233" s="9">
        <v>8271.8271700000005</v>
      </c>
      <c r="DM233" s="9">
        <v>1960.3573799999999</v>
      </c>
      <c r="DN233" s="9">
        <v>1895.5619999999999</v>
      </c>
      <c r="DO233" s="9">
        <v>1707.29764</v>
      </c>
      <c r="DP233" s="9">
        <v>2209.9554800000001</v>
      </c>
      <c r="DQ233" s="9">
        <v>7773.1725000000006</v>
      </c>
    </row>
    <row r="234" spans="1:121">
      <c r="A234" s="16" t="s">
        <v>281</v>
      </c>
      <c r="B234" s="9">
        <v>0</v>
      </c>
      <c r="C234" s="9">
        <v>0</v>
      </c>
      <c r="D234" s="9">
        <v>0</v>
      </c>
      <c r="E234" s="9">
        <v>0</v>
      </c>
      <c r="F234" s="10">
        <v>0</v>
      </c>
      <c r="G234" s="9">
        <v>0</v>
      </c>
      <c r="H234" s="9">
        <v>0</v>
      </c>
      <c r="I234" s="9">
        <v>0</v>
      </c>
      <c r="J234" s="9">
        <v>0</v>
      </c>
      <c r="K234" s="10">
        <v>0</v>
      </c>
      <c r="L234" s="9">
        <v>0</v>
      </c>
      <c r="M234" s="9">
        <v>0</v>
      </c>
      <c r="N234" s="9">
        <v>0</v>
      </c>
      <c r="O234" s="9">
        <v>0</v>
      </c>
      <c r="P234" s="10">
        <v>0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9">
        <v>0</v>
      </c>
      <c r="W234" s="9">
        <v>0</v>
      </c>
      <c r="X234" s="9">
        <v>0</v>
      </c>
      <c r="Y234" s="9">
        <v>0</v>
      </c>
      <c r="Z234" s="10">
        <v>0</v>
      </c>
      <c r="AA234" s="9">
        <v>-35.231000000000002</v>
      </c>
      <c r="AB234" s="9">
        <v>-39.545000000000002</v>
      </c>
      <c r="AC234" s="9">
        <v>-38.86195</v>
      </c>
      <c r="AD234" s="9">
        <v>-58.238999999999997</v>
      </c>
      <c r="AE234" s="10">
        <v>-171.87695000000002</v>
      </c>
      <c r="AF234" s="9">
        <v>-45.688495499999995</v>
      </c>
      <c r="AG234" s="9">
        <v>-59.512459999999997</v>
      </c>
      <c r="AH234" s="9">
        <v>-109.30936</v>
      </c>
      <c r="AI234" s="9">
        <v>-166.2</v>
      </c>
      <c r="AJ234" s="10">
        <v>-380.71031549999998</v>
      </c>
      <c r="AK234" s="9">
        <v>-130.38389999999998</v>
      </c>
      <c r="AL234" s="9">
        <v>-95.447490000000002</v>
      </c>
      <c r="AM234" s="9">
        <v>-101.17434</v>
      </c>
      <c r="AN234" s="9">
        <v>-160.90861000000001</v>
      </c>
      <c r="AO234" s="10">
        <v>-487.91433999999998</v>
      </c>
      <c r="AP234" s="9">
        <v>-498.58879000000002</v>
      </c>
      <c r="AQ234" s="9">
        <v>-941.21990000000005</v>
      </c>
      <c r="AR234" s="9">
        <v>-1277.5271499999999</v>
      </c>
      <c r="AS234" s="9">
        <v>-817.0951950000001</v>
      </c>
      <c r="AT234" s="10">
        <v>-3534.4310349999996</v>
      </c>
      <c r="AU234" s="9">
        <v>-934.72310000000004</v>
      </c>
      <c r="AV234" s="9">
        <v>-458.71899999999999</v>
      </c>
      <c r="AW234" s="9">
        <v>-481.95943</v>
      </c>
      <c r="AX234" s="9">
        <v>-564.89495999999997</v>
      </c>
      <c r="AY234" s="10">
        <v>-2440.2964900000002</v>
      </c>
      <c r="AZ234" s="9">
        <v>-717.56286999999998</v>
      </c>
      <c r="BA234" s="9">
        <v>-372.16962999999998</v>
      </c>
      <c r="BB234" s="9">
        <v>-318.95690000000002</v>
      </c>
      <c r="BC234" s="9">
        <v>-225.89934499999998</v>
      </c>
      <c r="BD234" s="10">
        <v>-1634.5887450000002</v>
      </c>
      <c r="BE234" s="9">
        <v>-383.71428000000003</v>
      </c>
      <c r="BF234" s="9">
        <v>-517.59011999999996</v>
      </c>
      <c r="BG234" s="9">
        <v>-898.36806000000001</v>
      </c>
      <c r="BH234" s="9">
        <v>-914.54287999999997</v>
      </c>
      <c r="BI234" s="10">
        <v>-2714.2153399999997</v>
      </c>
      <c r="BJ234" s="9">
        <v>-720.07808999999997</v>
      </c>
      <c r="BK234" s="9">
        <v>-610.39484999999991</v>
      </c>
      <c r="BL234" s="9">
        <v>-853.53492000000006</v>
      </c>
      <c r="BM234" s="9">
        <v>-880.33500000000004</v>
      </c>
      <c r="BN234" s="10">
        <v>-3064.3428599999997</v>
      </c>
      <c r="BO234" s="9">
        <v>-633.83727999999996</v>
      </c>
      <c r="BP234" s="9">
        <v>-207.29754</v>
      </c>
      <c r="BQ234" s="9">
        <v>-1187.2650700000002</v>
      </c>
      <c r="BR234" s="9">
        <v>-940.86752000000001</v>
      </c>
      <c r="BS234" s="10">
        <v>-2969.2674100000004</v>
      </c>
      <c r="BT234" s="9">
        <v>-917.70680000000004</v>
      </c>
      <c r="BU234" s="9">
        <v>-2045.7451699999999</v>
      </c>
      <c r="BV234" s="9">
        <v>-1895.1242999999999</v>
      </c>
      <c r="BW234" s="9">
        <v>-3230.558</v>
      </c>
      <c r="BX234" s="10">
        <v>-8089.1342699999996</v>
      </c>
      <c r="BY234" s="9">
        <v>-706.10986000000003</v>
      </c>
      <c r="BZ234" s="9">
        <v>-1406.6402</v>
      </c>
      <c r="CA234" s="9">
        <v>-1282.6706200000001</v>
      </c>
      <c r="CB234" s="9">
        <v>-1072.8171600000001</v>
      </c>
      <c r="CC234" s="10">
        <v>-4468.2378399999998</v>
      </c>
      <c r="CD234" s="9">
        <v>-1076.5787499999999</v>
      </c>
      <c r="CE234" s="9">
        <v>-1571.3308400000001</v>
      </c>
      <c r="CF234" s="9">
        <v>-1672.1338000000001</v>
      </c>
      <c r="CG234" s="9">
        <v>-731.16705000000002</v>
      </c>
      <c r="CH234" s="10">
        <v>-5051.2104400000007</v>
      </c>
      <c r="CI234" s="9">
        <v>-746.55673999999999</v>
      </c>
      <c r="CJ234" s="9">
        <v>-2167.9396000000002</v>
      </c>
      <c r="CK234" s="9">
        <v>-735.10209999999995</v>
      </c>
      <c r="CL234" s="9">
        <v>-1600.0767599999999</v>
      </c>
      <c r="CM234" s="10">
        <v>-5249.6751999999997</v>
      </c>
      <c r="CN234" s="9">
        <v>-703.1626</v>
      </c>
      <c r="CO234" s="9">
        <v>-299.3526</v>
      </c>
      <c r="CP234" s="9">
        <v>-277.8014</v>
      </c>
      <c r="CQ234" s="9">
        <v>-727.99730999999997</v>
      </c>
      <c r="CR234" s="10">
        <v>-2008.3139100000001</v>
      </c>
      <c r="CS234" s="9">
        <v>-652.42921000000001</v>
      </c>
      <c r="CT234" s="9">
        <v>-1866.0860400000001</v>
      </c>
      <c r="CU234" s="9">
        <v>-858.59969999999998</v>
      </c>
      <c r="CV234" s="9">
        <v>-1955.8701599999999</v>
      </c>
      <c r="CW234" s="9">
        <v>-5332.9851099999996</v>
      </c>
      <c r="CX234" s="9">
        <v>-2736.3392800000001</v>
      </c>
      <c r="CY234" s="9">
        <v>-756.19826</v>
      </c>
      <c r="CZ234" s="9">
        <v>-1500.1378099999999</v>
      </c>
      <c r="DA234" s="9">
        <v>-1666.3679</v>
      </c>
      <c r="DB234" s="9">
        <v>-6659.0432500000006</v>
      </c>
      <c r="DC234" s="9">
        <v>-1859.5836800000002</v>
      </c>
      <c r="DD234" s="9">
        <v>-1795.8193200000001</v>
      </c>
      <c r="DE234" s="9">
        <v>-1947.4271899999999</v>
      </c>
      <c r="DF234" s="9">
        <v>-3519.5092800000002</v>
      </c>
      <c r="DG234" s="9">
        <v>-9122.3394700000008</v>
      </c>
      <c r="DH234" s="9">
        <v>-3254.8408300000001</v>
      </c>
      <c r="DI234" s="9">
        <v>-2024.2020199999999</v>
      </c>
      <c r="DJ234" s="9">
        <v>-3041.7402299999999</v>
      </c>
      <c r="DK234" s="9">
        <v>-2874.6457</v>
      </c>
      <c r="DL234" s="9">
        <v>-11195.428779999998</v>
      </c>
      <c r="DM234" s="9">
        <v>-2366.41921</v>
      </c>
      <c r="DN234" s="9">
        <v>-2474.3135000000002</v>
      </c>
      <c r="DO234" s="9">
        <v>-1397.89138</v>
      </c>
      <c r="DP234" s="9">
        <v>-1611.3240000000001</v>
      </c>
      <c r="DQ234" s="9">
        <v>-7849.9480899999999</v>
      </c>
    </row>
    <row r="235" spans="1:121">
      <c r="A235" s="17" t="s">
        <v>315</v>
      </c>
      <c r="B235" s="9">
        <v>0</v>
      </c>
      <c r="C235" s="9">
        <v>0</v>
      </c>
      <c r="D235" s="9">
        <v>0</v>
      </c>
      <c r="E235" s="9">
        <v>0</v>
      </c>
      <c r="F235" s="10">
        <v>0</v>
      </c>
      <c r="G235" s="9">
        <v>0</v>
      </c>
      <c r="H235" s="9">
        <v>0</v>
      </c>
      <c r="I235" s="9">
        <v>0</v>
      </c>
      <c r="J235" s="9">
        <v>0</v>
      </c>
      <c r="K235" s="10">
        <v>0</v>
      </c>
      <c r="L235" s="9">
        <v>0</v>
      </c>
      <c r="M235" s="9">
        <v>0</v>
      </c>
      <c r="N235" s="9">
        <v>0</v>
      </c>
      <c r="O235" s="9">
        <v>0</v>
      </c>
      <c r="P235" s="10">
        <v>0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9">
        <v>0</v>
      </c>
      <c r="W235" s="9">
        <v>0</v>
      </c>
      <c r="X235" s="9">
        <v>0</v>
      </c>
      <c r="Y235" s="9">
        <v>0</v>
      </c>
      <c r="Z235" s="10">
        <v>0</v>
      </c>
      <c r="AA235" s="9">
        <v>0</v>
      </c>
      <c r="AB235" s="9">
        <v>0</v>
      </c>
      <c r="AC235" s="9">
        <v>0</v>
      </c>
      <c r="AD235" s="9">
        <v>0</v>
      </c>
      <c r="AE235" s="10">
        <v>0</v>
      </c>
      <c r="AF235" s="9">
        <v>0</v>
      </c>
      <c r="AG235" s="9">
        <v>0</v>
      </c>
      <c r="AH235" s="9">
        <v>0</v>
      </c>
      <c r="AI235" s="9">
        <v>0</v>
      </c>
      <c r="AJ235" s="10">
        <v>0</v>
      </c>
      <c r="AK235" s="9">
        <v>0</v>
      </c>
      <c r="AL235" s="9">
        <v>0</v>
      </c>
      <c r="AM235" s="9">
        <v>0</v>
      </c>
      <c r="AN235" s="9">
        <v>0</v>
      </c>
      <c r="AO235" s="10">
        <v>0</v>
      </c>
      <c r="AP235" s="9">
        <v>0</v>
      </c>
      <c r="AQ235" s="9">
        <v>0</v>
      </c>
      <c r="AR235" s="9">
        <v>0</v>
      </c>
      <c r="AS235" s="9">
        <v>0</v>
      </c>
      <c r="AT235" s="10">
        <v>0</v>
      </c>
      <c r="AU235" s="9">
        <v>0</v>
      </c>
      <c r="AV235" s="9">
        <v>0</v>
      </c>
      <c r="AW235" s="9">
        <v>0</v>
      </c>
      <c r="AX235" s="9">
        <v>0</v>
      </c>
      <c r="AY235" s="10">
        <v>0</v>
      </c>
      <c r="AZ235" s="9">
        <v>0</v>
      </c>
      <c r="BA235" s="9">
        <v>0</v>
      </c>
      <c r="BB235" s="9">
        <v>0</v>
      </c>
      <c r="BC235" s="9">
        <v>0</v>
      </c>
      <c r="BD235" s="10">
        <v>0</v>
      </c>
      <c r="BE235" s="9">
        <v>0</v>
      </c>
      <c r="BF235" s="9">
        <v>0</v>
      </c>
      <c r="BG235" s="9">
        <v>0</v>
      </c>
      <c r="BH235" s="9">
        <v>0</v>
      </c>
      <c r="BI235" s="10">
        <v>0</v>
      </c>
      <c r="BJ235" s="9">
        <v>0</v>
      </c>
      <c r="BK235" s="9">
        <v>0</v>
      </c>
      <c r="BL235" s="9">
        <v>0</v>
      </c>
      <c r="BM235" s="9">
        <v>0</v>
      </c>
      <c r="BN235" s="10">
        <v>0</v>
      </c>
      <c r="BO235" s="9">
        <v>0</v>
      </c>
      <c r="BP235" s="9">
        <v>0</v>
      </c>
      <c r="BQ235" s="9">
        <v>0</v>
      </c>
      <c r="BR235" s="9">
        <v>0</v>
      </c>
      <c r="BS235" s="10">
        <v>0</v>
      </c>
      <c r="BT235" s="9">
        <v>0</v>
      </c>
      <c r="BU235" s="9">
        <v>0</v>
      </c>
      <c r="BV235" s="9">
        <v>0</v>
      </c>
      <c r="BW235" s="9">
        <v>0</v>
      </c>
      <c r="BX235" s="10">
        <v>0</v>
      </c>
      <c r="BY235" s="9">
        <v>0</v>
      </c>
      <c r="BZ235" s="9">
        <v>0</v>
      </c>
      <c r="CA235" s="9">
        <v>0</v>
      </c>
      <c r="CB235" s="9">
        <v>0</v>
      </c>
      <c r="CC235" s="10">
        <v>0</v>
      </c>
      <c r="CD235" s="9">
        <v>0</v>
      </c>
      <c r="CE235" s="9">
        <v>0</v>
      </c>
      <c r="CF235" s="9">
        <v>0</v>
      </c>
      <c r="CG235" s="9">
        <v>0</v>
      </c>
      <c r="CH235" s="10">
        <v>0</v>
      </c>
      <c r="CI235" s="9">
        <v>0</v>
      </c>
      <c r="CJ235" s="9">
        <v>0</v>
      </c>
      <c r="CK235" s="9">
        <v>0</v>
      </c>
      <c r="CL235" s="9">
        <v>0</v>
      </c>
      <c r="CM235" s="10">
        <v>0</v>
      </c>
      <c r="CN235" s="9">
        <v>0</v>
      </c>
      <c r="CO235" s="9">
        <v>0</v>
      </c>
      <c r="CP235" s="9">
        <v>0</v>
      </c>
      <c r="CQ235" s="9">
        <v>0</v>
      </c>
      <c r="CR235" s="10">
        <v>0</v>
      </c>
      <c r="CS235" s="9">
        <v>0</v>
      </c>
      <c r="CT235" s="9">
        <v>0</v>
      </c>
      <c r="CU235" s="9">
        <v>0</v>
      </c>
      <c r="CV235" s="9">
        <v>0</v>
      </c>
      <c r="CW235" s="9">
        <v>0</v>
      </c>
      <c r="CX235" s="9">
        <v>0</v>
      </c>
      <c r="CY235" s="9">
        <v>0</v>
      </c>
      <c r="CZ235" s="9">
        <v>0</v>
      </c>
      <c r="DA235" s="9">
        <v>0</v>
      </c>
      <c r="DB235" s="9">
        <v>0</v>
      </c>
      <c r="DC235" s="9">
        <v>0</v>
      </c>
      <c r="DD235" s="9">
        <v>0</v>
      </c>
      <c r="DE235" s="9">
        <v>0</v>
      </c>
      <c r="DF235" s="9">
        <v>0</v>
      </c>
      <c r="DG235" s="9">
        <v>0</v>
      </c>
      <c r="DH235" s="9">
        <v>0</v>
      </c>
      <c r="DI235" s="9">
        <v>0</v>
      </c>
      <c r="DJ235" s="9">
        <v>0</v>
      </c>
      <c r="DK235" s="9">
        <v>0</v>
      </c>
      <c r="DL235" s="9">
        <v>0</v>
      </c>
      <c r="DM235" s="9">
        <v>0</v>
      </c>
      <c r="DN235" s="9">
        <v>0</v>
      </c>
      <c r="DO235" s="9">
        <v>0</v>
      </c>
      <c r="DP235" s="9">
        <v>0</v>
      </c>
      <c r="DQ235" s="9">
        <v>0</v>
      </c>
    </row>
    <row r="236" spans="1:121">
      <c r="A236" s="16" t="s">
        <v>256</v>
      </c>
      <c r="B236" s="9">
        <v>0</v>
      </c>
      <c r="C236" s="9">
        <v>0</v>
      </c>
      <c r="D236" s="9">
        <v>0</v>
      </c>
      <c r="E236" s="9">
        <v>0</v>
      </c>
      <c r="F236" s="10">
        <v>0</v>
      </c>
      <c r="G236" s="9">
        <v>0</v>
      </c>
      <c r="H236" s="9">
        <v>0</v>
      </c>
      <c r="I236" s="9">
        <v>0</v>
      </c>
      <c r="J236" s="9">
        <v>0</v>
      </c>
      <c r="K236" s="10">
        <v>0</v>
      </c>
      <c r="L236" s="9">
        <v>0</v>
      </c>
      <c r="M236" s="9">
        <v>0</v>
      </c>
      <c r="N236" s="9">
        <v>0</v>
      </c>
      <c r="O236" s="9">
        <v>0</v>
      </c>
      <c r="P236" s="10">
        <v>0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9">
        <v>0</v>
      </c>
      <c r="W236" s="9">
        <v>0</v>
      </c>
      <c r="X236" s="9">
        <v>0</v>
      </c>
      <c r="Y236" s="9">
        <v>0</v>
      </c>
      <c r="Z236" s="10">
        <v>0</v>
      </c>
      <c r="AA236" s="9">
        <v>0</v>
      </c>
      <c r="AB236" s="9">
        <v>0</v>
      </c>
      <c r="AC236" s="9">
        <v>0</v>
      </c>
      <c r="AD236" s="9">
        <v>0</v>
      </c>
      <c r="AE236" s="10">
        <v>0</v>
      </c>
      <c r="AF236" s="9">
        <v>0</v>
      </c>
      <c r="AG236" s="9">
        <v>0</v>
      </c>
      <c r="AH236" s="9">
        <v>0</v>
      </c>
      <c r="AI236" s="9">
        <v>0</v>
      </c>
      <c r="AJ236" s="10">
        <v>0</v>
      </c>
      <c r="AK236" s="9">
        <v>0</v>
      </c>
      <c r="AL236" s="9">
        <v>0</v>
      </c>
      <c r="AM236" s="9">
        <v>0</v>
      </c>
      <c r="AN236" s="9">
        <v>0</v>
      </c>
      <c r="AO236" s="10">
        <v>0</v>
      </c>
      <c r="AP236" s="9">
        <v>0</v>
      </c>
      <c r="AQ236" s="9">
        <v>0</v>
      </c>
      <c r="AR236" s="9">
        <v>0</v>
      </c>
      <c r="AS236" s="9">
        <v>0</v>
      </c>
      <c r="AT236" s="10">
        <v>0</v>
      </c>
      <c r="AU236" s="9">
        <v>0</v>
      </c>
      <c r="AV236" s="9">
        <v>0</v>
      </c>
      <c r="AW236" s="9">
        <v>0</v>
      </c>
      <c r="AX236" s="9">
        <v>0</v>
      </c>
      <c r="AY236" s="10">
        <v>0</v>
      </c>
      <c r="AZ236" s="9">
        <v>0</v>
      </c>
      <c r="BA236" s="9">
        <v>0</v>
      </c>
      <c r="BB236" s="9">
        <v>0</v>
      </c>
      <c r="BC236" s="9">
        <v>0</v>
      </c>
      <c r="BD236" s="10">
        <v>0</v>
      </c>
      <c r="BE236" s="9">
        <v>0</v>
      </c>
      <c r="BF236" s="9">
        <v>0</v>
      </c>
      <c r="BG236" s="9">
        <v>0</v>
      </c>
      <c r="BH236" s="9">
        <v>0</v>
      </c>
      <c r="BI236" s="10">
        <v>0</v>
      </c>
      <c r="BJ236" s="9">
        <v>0</v>
      </c>
      <c r="BK236" s="9">
        <v>0</v>
      </c>
      <c r="BL236" s="9">
        <v>0</v>
      </c>
      <c r="BM236" s="9">
        <v>0</v>
      </c>
      <c r="BN236" s="10">
        <v>0</v>
      </c>
      <c r="BO236" s="9">
        <v>0</v>
      </c>
      <c r="BP236" s="9">
        <v>0</v>
      </c>
      <c r="BQ236" s="9">
        <v>0</v>
      </c>
      <c r="BR236" s="9">
        <v>0</v>
      </c>
      <c r="BS236" s="10">
        <v>0</v>
      </c>
      <c r="BT236" s="9">
        <v>0</v>
      </c>
      <c r="BU236" s="9">
        <v>0</v>
      </c>
      <c r="BV236" s="9">
        <v>0</v>
      </c>
      <c r="BW236" s="9">
        <v>0</v>
      </c>
      <c r="BX236" s="10">
        <v>0</v>
      </c>
      <c r="BY236" s="9">
        <v>0</v>
      </c>
      <c r="BZ236" s="9">
        <v>0</v>
      </c>
      <c r="CA236" s="9">
        <v>0</v>
      </c>
      <c r="CB236" s="9">
        <v>0</v>
      </c>
      <c r="CC236" s="10">
        <v>0</v>
      </c>
      <c r="CD236" s="9">
        <v>0</v>
      </c>
      <c r="CE236" s="9">
        <v>0</v>
      </c>
      <c r="CF236" s="9">
        <v>0</v>
      </c>
      <c r="CG236" s="9">
        <v>0</v>
      </c>
      <c r="CH236" s="10">
        <v>0</v>
      </c>
      <c r="CI236" s="9">
        <v>0</v>
      </c>
      <c r="CJ236" s="9">
        <v>0</v>
      </c>
      <c r="CK236" s="9">
        <v>0</v>
      </c>
      <c r="CL236" s="9">
        <v>0</v>
      </c>
      <c r="CM236" s="10">
        <v>0</v>
      </c>
      <c r="CN236" s="9">
        <v>0</v>
      </c>
      <c r="CO236" s="9">
        <v>0</v>
      </c>
      <c r="CP236" s="9">
        <v>0</v>
      </c>
      <c r="CQ236" s="9">
        <v>0</v>
      </c>
      <c r="CR236" s="10">
        <v>0</v>
      </c>
      <c r="CS236" s="9">
        <v>0</v>
      </c>
      <c r="CT236" s="9">
        <v>0</v>
      </c>
      <c r="CU236" s="9">
        <v>0</v>
      </c>
      <c r="CV236" s="9">
        <v>0</v>
      </c>
      <c r="CW236" s="9">
        <v>0</v>
      </c>
      <c r="CX236" s="9">
        <v>0</v>
      </c>
      <c r="CY236" s="9">
        <v>0</v>
      </c>
      <c r="CZ236" s="9">
        <v>0</v>
      </c>
      <c r="DA236" s="9">
        <v>0</v>
      </c>
      <c r="DB236" s="9">
        <v>0</v>
      </c>
      <c r="DC236" s="9">
        <v>0</v>
      </c>
      <c r="DD236" s="9">
        <v>0</v>
      </c>
      <c r="DE236" s="9">
        <v>0</v>
      </c>
      <c r="DF236" s="9">
        <v>0</v>
      </c>
      <c r="DG236" s="9">
        <v>0</v>
      </c>
      <c r="DH236" s="9">
        <v>0</v>
      </c>
      <c r="DI236" s="9">
        <v>0</v>
      </c>
      <c r="DJ236" s="9">
        <v>0</v>
      </c>
      <c r="DK236" s="9">
        <v>0</v>
      </c>
      <c r="DL236" s="9">
        <v>0</v>
      </c>
      <c r="DM236" s="9">
        <v>0</v>
      </c>
      <c r="DN236" s="9">
        <v>0</v>
      </c>
      <c r="DO236" s="9">
        <v>0</v>
      </c>
      <c r="DP236" s="9">
        <v>0</v>
      </c>
      <c r="DQ236" s="9">
        <v>0</v>
      </c>
    </row>
    <row r="237" spans="1:121">
      <c r="A237" s="16" t="s">
        <v>257</v>
      </c>
      <c r="B237" s="9">
        <v>0</v>
      </c>
      <c r="C237" s="9">
        <v>0</v>
      </c>
      <c r="D237" s="9">
        <v>0</v>
      </c>
      <c r="E237" s="9">
        <v>0</v>
      </c>
      <c r="F237" s="10">
        <v>0</v>
      </c>
      <c r="G237" s="9">
        <v>0</v>
      </c>
      <c r="H237" s="9">
        <v>0</v>
      </c>
      <c r="I237" s="9">
        <v>0</v>
      </c>
      <c r="J237" s="9">
        <v>0</v>
      </c>
      <c r="K237" s="10">
        <v>0</v>
      </c>
      <c r="L237" s="9">
        <v>0</v>
      </c>
      <c r="M237" s="9">
        <v>0</v>
      </c>
      <c r="N237" s="9">
        <v>0</v>
      </c>
      <c r="O237" s="9">
        <v>0</v>
      </c>
      <c r="P237" s="10">
        <v>0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9">
        <v>0</v>
      </c>
      <c r="W237" s="9">
        <v>0</v>
      </c>
      <c r="X237" s="9">
        <v>0</v>
      </c>
      <c r="Y237" s="9">
        <v>0</v>
      </c>
      <c r="Z237" s="10">
        <v>0</v>
      </c>
      <c r="AA237" s="9">
        <v>0</v>
      </c>
      <c r="AB237" s="9">
        <v>0</v>
      </c>
      <c r="AC237" s="9">
        <v>0</v>
      </c>
      <c r="AD237" s="9">
        <v>0</v>
      </c>
      <c r="AE237" s="10">
        <v>0</v>
      </c>
      <c r="AF237" s="9">
        <v>0</v>
      </c>
      <c r="AG237" s="9">
        <v>0</v>
      </c>
      <c r="AH237" s="9">
        <v>0</v>
      </c>
      <c r="AI237" s="9">
        <v>0</v>
      </c>
      <c r="AJ237" s="10">
        <v>0</v>
      </c>
      <c r="AK237" s="9">
        <v>0</v>
      </c>
      <c r="AL237" s="9">
        <v>0</v>
      </c>
      <c r="AM237" s="9">
        <v>0</v>
      </c>
      <c r="AN237" s="9">
        <v>0</v>
      </c>
      <c r="AO237" s="10">
        <v>0</v>
      </c>
      <c r="AP237" s="9">
        <v>0</v>
      </c>
      <c r="AQ237" s="9">
        <v>0</v>
      </c>
      <c r="AR237" s="9">
        <v>0</v>
      </c>
      <c r="AS237" s="9">
        <v>0</v>
      </c>
      <c r="AT237" s="10">
        <v>0</v>
      </c>
      <c r="AU237" s="9">
        <v>0</v>
      </c>
      <c r="AV237" s="9">
        <v>0</v>
      </c>
      <c r="AW237" s="9">
        <v>0</v>
      </c>
      <c r="AX237" s="9">
        <v>0</v>
      </c>
      <c r="AY237" s="10">
        <v>0</v>
      </c>
      <c r="AZ237" s="9">
        <v>0</v>
      </c>
      <c r="BA237" s="9">
        <v>0</v>
      </c>
      <c r="BB237" s="9">
        <v>0</v>
      </c>
      <c r="BC237" s="9">
        <v>0</v>
      </c>
      <c r="BD237" s="10">
        <v>0</v>
      </c>
      <c r="BE237" s="9">
        <v>0</v>
      </c>
      <c r="BF237" s="9">
        <v>0</v>
      </c>
      <c r="BG237" s="9">
        <v>0</v>
      </c>
      <c r="BH237" s="9">
        <v>0</v>
      </c>
      <c r="BI237" s="10">
        <v>0</v>
      </c>
      <c r="BJ237" s="9">
        <v>0</v>
      </c>
      <c r="BK237" s="9">
        <v>0</v>
      </c>
      <c r="BL237" s="9">
        <v>0</v>
      </c>
      <c r="BM237" s="9">
        <v>0</v>
      </c>
      <c r="BN237" s="10">
        <v>0</v>
      </c>
      <c r="BO237" s="9">
        <v>0</v>
      </c>
      <c r="BP237" s="9">
        <v>0</v>
      </c>
      <c r="BQ237" s="9">
        <v>0</v>
      </c>
      <c r="BR237" s="9">
        <v>0</v>
      </c>
      <c r="BS237" s="10">
        <v>0</v>
      </c>
      <c r="BT237" s="9">
        <v>0</v>
      </c>
      <c r="BU237" s="9">
        <v>0</v>
      </c>
      <c r="BV237" s="9">
        <v>0</v>
      </c>
      <c r="BW237" s="9">
        <v>0</v>
      </c>
      <c r="BX237" s="10">
        <v>0</v>
      </c>
      <c r="BY237" s="9">
        <v>0</v>
      </c>
      <c r="BZ237" s="9">
        <v>0</v>
      </c>
      <c r="CA237" s="9">
        <v>0</v>
      </c>
      <c r="CB237" s="9">
        <v>0</v>
      </c>
      <c r="CC237" s="10">
        <v>0</v>
      </c>
      <c r="CD237" s="9">
        <v>0</v>
      </c>
      <c r="CE237" s="9">
        <v>0</v>
      </c>
      <c r="CF237" s="9">
        <v>0</v>
      </c>
      <c r="CG237" s="9">
        <v>0</v>
      </c>
      <c r="CH237" s="10">
        <v>0</v>
      </c>
      <c r="CI237" s="9">
        <v>0</v>
      </c>
      <c r="CJ237" s="9">
        <v>0</v>
      </c>
      <c r="CK237" s="9">
        <v>0</v>
      </c>
      <c r="CL237" s="9">
        <v>0</v>
      </c>
      <c r="CM237" s="10">
        <v>0</v>
      </c>
      <c r="CN237" s="9">
        <v>0</v>
      </c>
      <c r="CO237" s="9">
        <v>0</v>
      </c>
      <c r="CP237" s="9">
        <v>0</v>
      </c>
      <c r="CQ237" s="9">
        <v>0</v>
      </c>
      <c r="CR237" s="10">
        <v>0</v>
      </c>
      <c r="CS237" s="9">
        <v>0</v>
      </c>
      <c r="CT237" s="9">
        <v>0</v>
      </c>
      <c r="CU237" s="9">
        <v>0</v>
      </c>
      <c r="CV237" s="9">
        <v>0</v>
      </c>
      <c r="CW237" s="9">
        <v>0</v>
      </c>
      <c r="CX237" s="9">
        <v>0</v>
      </c>
      <c r="CY237" s="9">
        <v>0</v>
      </c>
      <c r="CZ237" s="9">
        <v>0</v>
      </c>
      <c r="DA237" s="9">
        <v>0</v>
      </c>
      <c r="DB237" s="9">
        <v>0</v>
      </c>
      <c r="DC237" s="9">
        <v>0</v>
      </c>
      <c r="DD237" s="9">
        <v>0</v>
      </c>
      <c r="DE237" s="9">
        <v>0</v>
      </c>
      <c r="DF237" s="9">
        <v>0</v>
      </c>
      <c r="DG237" s="9">
        <v>0</v>
      </c>
      <c r="DH237" s="9">
        <v>0</v>
      </c>
      <c r="DI237" s="9">
        <v>0</v>
      </c>
      <c r="DJ237" s="9">
        <v>0</v>
      </c>
      <c r="DK237" s="9">
        <v>0</v>
      </c>
      <c r="DL237" s="9">
        <v>0</v>
      </c>
      <c r="DM237" s="9">
        <v>0</v>
      </c>
      <c r="DN237" s="9">
        <v>0</v>
      </c>
      <c r="DO237" s="9">
        <v>0</v>
      </c>
      <c r="DP237" s="9">
        <v>0</v>
      </c>
      <c r="DQ237" s="9">
        <v>0</v>
      </c>
    </row>
    <row r="238" spans="1:121">
      <c r="A238" s="17" t="s">
        <v>316</v>
      </c>
      <c r="B238" s="9">
        <v>0</v>
      </c>
      <c r="C238" s="9">
        <v>0</v>
      </c>
      <c r="D238" s="9">
        <v>0</v>
      </c>
      <c r="E238" s="9">
        <v>0</v>
      </c>
      <c r="F238" s="10">
        <v>0</v>
      </c>
      <c r="G238" s="9">
        <v>0</v>
      </c>
      <c r="H238" s="9">
        <v>0</v>
      </c>
      <c r="I238" s="9">
        <v>0</v>
      </c>
      <c r="J238" s="9">
        <v>0</v>
      </c>
      <c r="K238" s="10">
        <v>0</v>
      </c>
      <c r="L238" s="9">
        <v>0</v>
      </c>
      <c r="M238" s="9">
        <v>0</v>
      </c>
      <c r="N238" s="9">
        <v>0</v>
      </c>
      <c r="O238" s="9">
        <v>0</v>
      </c>
      <c r="P238" s="10">
        <v>0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9">
        <v>0</v>
      </c>
      <c r="W238" s="9">
        <v>0</v>
      </c>
      <c r="X238" s="9">
        <v>0</v>
      </c>
      <c r="Y238" s="9">
        <v>0</v>
      </c>
      <c r="Z238" s="10">
        <v>0</v>
      </c>
      <c r="AA238" s="9">
        <v>-35.231000000000002</v>
      </c>
      <c r="AB238" s="9">
        <v>-39.545000000000002</v>
      </c>
      <c r="AC238" s="9">
        <v>-38.86195</v>
      </c>
      <c r="AD238" s="9">
        <v>-58.238999999999997</v>
      </c>
      <c r="AE238" s="10">
        <v>-171.87695000000002</v>
      </c>
      <c r="AF238" s="9">
        <v>-45.688495499999995</v>
      </c>
      <c r="AG238" s="9">
        <v>-59.512459999999997</v>
      </c>
      <c r="AH238" s="9">
        <v>-109.30936</v>
      </c>
      <c r="AI238" s="9">
        <v>-166.2</v>
      </c>
      <c r="AJ238" s="10">
        <v>-380.71031549999998</v>
      </c>
      <c r="AK238" s="9">
        <v>-130.38389999999998</v>
      </c>
      <c r="AL238" s="9">
        <v>-95.447490000000002</v>
      </c>
      <c r="AM238" s="9">
        <v>42.728659999999991</v>
      </c>
      <c r="AN238" s="9">
        <v>21.72672</v>
      </c>
      <c r="AO238" s="10">
        <v>-161.37601000000001</v>
      </c>
      <c r="AP238" s="9">
        <v>-334.48442</v>
      </c>
      <c r="AQ238" s="9">
        <v>-804.4547</v>
      </c>
      <c r="AR238" s="9">
        <v>-1075.9309099999998</v>
      </c>
      <c r="AS238" s="9">
        <v>-606.26189100000011</v>
      </c>
      <c r="AT238" s="10">
        <v>-2821.1319210000001</v>
      </c>
      <c r="AU238" s="9">
        <v>-511.39228000000003</v>
      </c>
      <c r="AV238" s="9">
        <v>-125.10399999999998</v>
      </c>
      <c r="AW238" s="9">
        <v>-117.99135000000001</v>
      </c>
      <c r="AX238" s="9">
        <v>-273.56165999999996</v>
      </c>
      <c r="AY238" s="10">
        <v>-1028.0492899999999</v>
      </c>
      <c r="AZ238" s="9">
        <v>-516.73471999999992</v>
      </c>
      <c r="BA238" s="9">
        <v>-216.88283499999997</v>
      </c>
      <c r="BB238" s="9">
        <v>-47.221699999999998</v>
      </c>
      <c r="BC238" s="9">
        <v>211.41323500000004</v>
      </c>
      <c r="BD238" s="10">
        <v>-569.42601999999988</v>
      </c>
      <c r="BE238" s="9">
        <v>210.31216999999992</v>
      </c>
      <c r="BF238" s="9">
        <v>-91.869659999999953</v>
      </c>
      <c r="BG238" s="9">
        <v>-321.98186999999996</v>
      </c>
      <c r="BH238" s="9">
        <v>-443.33173999999997</v>
      </c>
      <c r="BI238" s="10">
        <v>-646.87109999999996</v>
      </c>
      <c r="BJ238" s="9">
        <v>76.125880000000052</v>
      </c>
      <c r="BK238" s="9">
        <v>57.558800000000133</v>
      </c>
      <c r="BL238" s="9">
        <v>-120.74828000000002</v>
      </c>
      <c r="BM238" s="9">
        <v>-280.49560000000008</v>
      </c>
      <c r="BN238" s="10">
        <v>-267.55919999999992</v>
      </c>
      <c r="BO238" s="9">
        <v>-385.15877999999998</v>
      </c>
      <c r="BP238" s="9">
        <v>644.48045999999999</v>
      </c>
      <c r="BQ238" s="9">
        <v>-392.27276000000018</v>
      </c>
      <c r="BR238" s="9">
        <v>-490.24579</v>
      </c>
      <c r="BS238" s="10">
        <v>-623.19687000000022</v>
      </c>
      <c r="BT238" s="9">
        <v>638.45464000000004</v>
      </c>
      <c r="BU238" s="9">
        <v>205.95282999999995</v>
      </c>
      <c r="BV238" s="9">
        <v>170.2193000000002</v>
      </c>
      <c r="BW238" s="9">
        <v>-1829.8869999999999</v>
      </c>
      <c r="BX238" s="10">
        <v>-815.26022999999975</v>
      </c>
      <c r="BY238" s="9">
        <v>662.08085000000005</v>
      </c>
      <c r="BZ238" s="9">
        <v>-6.2298000000000684</v>
      </c>
      <c r="CA238" s="9">
        <v>-70.224820000000136</v>
      </c>
      <c r="CB238" s="9">
        <v>-205.01471000000015</v>
      </c>
      <c r="CC238" s="10">
        <v>380.6115199999997</v>
      </c>
      <c r="CD238" s="9">
        <v>-417.19064999999989</v>
      </c>
      <c r="CE238" s="9">
        <v>-215.30804000000012</v>
      </c>
      <c r="CF238" s="9">
        <v>-1126.4110300000002</v>
      </c>
      <c r="CG238" s="9">
        <v>370.30079000000001</v>
      </c>
      <c r="CH238" s="10">
        <v>-1388.6089300000001</v>
      </c>
      <c r="CI238" s="9">
        <v>-196.77862000000005</v>
      </c>
      <c r="CJ238" s="9">
        <v>-1644.3076000000001</v>
      </c>
      <c r="CK238" s="9">
        <v>167.62511000000006</v>
      </c>
      <c r="CL238" s="9">
        <v>79.711440000000039</v>
      </c>
      <c r="CM238" s="10">
        <v>-1593.7496700000002</v>
      </c>
      <c r="CN238" s="9">
        <v>399.75080000000014</v>
      </c>
      <c r="CO238" s="9">
        <v>-60.126100000000008</v>
      </c>
      <c r="CP238" s="9">
        <v>-154.68540000000002</v>
      </c>
      <c r="CQ238" s="9">
        <v>-302.22596999999996</v>
      </c>
      <c r="CR238" s="10">
        <v>-117.28666999999984</v>
      </c>
      <c r="CS238" s="9">
        <v>-174.84161</v>
      </c>
      <c r="CT238" s="9">
        <v>-1590.8818000000001</v>
      </c>
      <c r="CU238" s="9">
        <v>-614.73379999999997</v>
      </c>
      <c r="CV238" s="9">
        <v>-529.75872000000004</v>
      </c>
      <c r="CW238" s="9">
        <v>-2910.2159300000003</v>
      </c>
      <c r="CX238" s="9">
        <v>504.73686999999973</v>
      </c>
      <c r="CY238" s="9">
        <v>73.427289999999971</v>
      </c>
      <c r="CZ238" s="9">
        <v>4080.26091</v>
      </c>
      <c r="DA238" s="9">
        <v>-519.06755999999996</v>
      </c>
      <c r="DB238" s="9">
        <v>4139.3575099999998</v>
      </c>
      <c r="DC238" s="9">
        <v>-604.51688000000013</v>
      </c>
      <c r="DD238" s="9">
        <v>-538.22164999999995</v>
      </c>
      <c r="DE238" s="9">
        <v>-671.89177999999993</v>
      </c>
      <c r="DF238" s="9">
        <v>-1181.6922800000002</v>
      </c>
      <c r="DG238" s="9">
        <v>-2996.3225900000002</v>
      </c>
      <c r="DH238" s="9">
        <v>-458.8735200000001</v>
      </c>
      <c r="DI238" s="9">
        <v>-273.69294999999988</v>
      </c>
      <c r="DJ238" s="9">
        <v>-645.98035999999956</v>
      </c>
      <c r="DK238" s="9">
        <v>-1545.0547799999999</v>
      </c>
      <c r="DL238" s="9">
        <v>-2923.6016099999997</v>
      </c>
      <c r="DM238" s="9">
        <v>-406.0618300000001</v>
      </c>
      <c r="DN238" s="9">
        <v>-578.75150000000031</v>
      </c>
      <c r="DO238" s="9">
        <v>309.40625999999997</v>
      </c>
      <c r="DP238" s="9">
        <v>598.63148000000001</v>
      </c>
      <c r="DQ238" s="9">
        <v>-76.77559000000042</v>
      </c>
    </row>
    <row r="239" spans="1:121">
      <c r="A239" s="16" t="s">
        <v>256</v>
      </c>
      <c r="B239" s="9">
        <v>0</v>
      </c>
      <c r="C239" s="9">
        <v>0</v>
      </c>
      <c r="D239" s="9">
        <v>0</v>
      </c>
      <c r="E239" s="9">
        <v>0</v>
      </c>
      <c r="F239" s="10">
        <v>0</v>
      </c>
      <c r="G239" s="9">
        <v>0</v>
      </c>
      <c r="H239" s="9">
        <v>0</v>
      </c>
      <c r="I239" s="9">
        <v>0</v>
      </c>
      <c r="J239" s="9">
        <v>0</v>
      </c>
      <c r="K239" s="10">
        <v>0</v>
      </c>
      <c r="L239" s="9">
        <v>0</v>
      </c>
      <c r="M239" s="9">
        <v>0</v>
      </c>
      <c r="N239" s="9">
        <v>0</v>
      </c>
      <c r="O239" s="9">
        <v>0</v>
      </c>
      <c r="P239" s="10">
        <v>0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9">
        <v>0</v>
      </c>
      <c r="W239" s="9">
        <v>0</v>
      </c>
      <c r="X239" s="9">
        <v>0</v>
      </c>
      <c r="Y239" s="9">
        <v>0</v>
      </c>
      <c r="Z239" s="10">
        <v>0</v>
      </c>
      <c r="AA239" s="9">
        <v>0</v>
      </c>
      <c r="AB239" s="9">
        <v>0</v>
      </c>
      <c r="AC239" s="9">
        <v>0</v>
      </c>
      <c r="AD239" s="9">
        <v>0</v>
      </c>
      <c r="AE239" s="10">
        <v>0</v>
      </c>
      <c r="AF239" s="9">
        <v>0</v>
      </c>
      <c r="AG239" s="9">
        <v>0</v>
      </c>
      <c r="AH239" s="9">
        <v>0</v>
      </c>
      <c r="AI239" s="9">
        <v>0</v>
      </c>
      <c r="AJ239" s="10">
        <v>0</v>
      </c>
      <c r="AK239" s="9">
        <v>0</v>
      </c>
      <c r="AL239" s="9">
        <v>0</v>
      </c>
      <c r="AM239" s="9">
        <v>143.90299999999999</v>
      </c>
      <c r="AN239" s="9">
        <v>182.63533000000001</v>
      </c>
      <c r="AO239" s="10">
        <v>326.53832999999997</v>
      </c>
      <c r="AP239" s="9">
        <v>164.10436999999999</v>
      </c>
      <c r="AQ239" s="9">
        <v>136.76519999999999</v>
      </c>
      <c r="AR239" s="9">
        <v>201.59623999999999</v>
      </c>
      <c r="AS239" s="9">
        <v>210.833304</v>
      </c>
      <c r="AT239" s="10">
        <v>713.29911399999992</v>
      </c>
      <c r="AU239" s="9">
        <v>423.33082000000002</v>
      </c>
      <c r="AV239" s="9">
        <v>333.61500000000001</v>
      </c>
      <c r="AW239" s="9">
        <v>363.96807999999999</v>
      </c>
      <c r="AX239" s="9">
        <v>291.33330000000001</v>
      </c>
      <c r="AY239" s="10">
        <v>1412.2472</v>
      </c>
      <c r="AZ239" s="9">
        <v>200.82814999999999</v>
      </c>
      <c r="BA239" s="9">
        <v>155.28679500000001</v>
      </c>
      <c r="BB239" s="9">
        <v>271.73520000000002</v>
      </c>
      <c r="BC239" s="9">
        <v>437.31258000000003</v>
      </c>
      <c r="BD239" s="10">
        <v>1065.1627250000001</v>
      </c>
      <c r="BE239" s="9">
        <v>594.02644999999995</v>
      </c>
      <c r="BF239" s="9">
        <v>425.72046</v>
      </c>
      <c r="BG239" s="9">
        <v>576.38619000000006</v>
      </c>
      <c r="BH239" s="9">
        <v>471.21114</v>
      </c>
      <c r="BI239" s="10">
        <v>2067.3442399999999</v>
      </c>
      <c r="BJ239" s="9">
        <v>796.20397000000003</v>
      </c>
      <c r="BK239" s="9">
        <v>667.95365000000004</v>
      </c>
      <c r="BL239" s="9">
        <v>732.78664000000003</v>
      </c>
      <c r="BM239" s="9">
        <v>599.83939999999996</v>
      </c>
      <c r="BN239" s="10">
        <v>2796.7836600000001</v>
      </c>
      <c r="BO239" s="9">
        <v>248.67850000000001</v>
      </c>
      <c r="BP239" s="9">
        <v>851.77800000000002</v>
      </c>
      <c r="BQ239" s="9">
        <v>794.99230999999997</v>
      </c>
      <c r="BR239" s="9">
        <v>450.62173000000001</v>
      </c>
      <c r="BS239" s="10">
        <v>2346.0705399999997</v>
      </c>
      <c r="BT239" s="9">
        <v>1556.1614400000001</v>
      </c>
      <c r="BU239" s="9">
        <v>2251.6979999999999</v>
      </c>
      <c r="BV239" s="9">
        <v>2065.3436000000002</v>
      </c>
      <c r="BW239" s="9">
        <v>1400.671</v>
      </c>
      <c r="BX239" s="10">
        <v>7273.8740400000006</v>
      </c>
      <c r="BY239" s="9">
        <v>1368.1907100000001</v>
      </c>
      <c r="BZ239" s="9">
        <v>1400.4104</v>
      </c>
      <c r="CA239" s="9">
        <v>1212.4458</v>
      </c>
      <c r="CB239" s="9">
        <v>867.80244999999991</v>
      </c>
      <c r="CC239" s="10">
        <v>4848.8493600000002</v>
      </c>
      <c r="CD239" s="9">
        <v>659.38810000000001</v>
      </c>
      <c r="CE239" s="9">
        <v>1356.0228</v>
      </c>
      <c r="CF239" s="9">
        <v>545.72276999999997</v>
      </c>
      <c r="CG239" s="9">
        <v>1101.46784</v>
      </c>
      <c r="CH239" s="10">
        <v>3662.6015099999995</v>
      </c>
      <c r="CI239" s="9">
        <v>549.77811999999994</v>
      </c>
      <c r="CJ239" s="9">
        <v>523.63199999999995</v>
      </c>
      <c r="CK239" s="9">
        <v>902.72721000000001</v>
      </c>
      <c r="CL239" s="9">
        <v>1679.7882</v>
      </c>
      <c r="CM239" s="10">
        <v>3655.92553</v>
      </c>
      <c r="CN239" s="9">
        <v>1102.9134000000001</v>
      </c>
      <c r="CO239" s="9">
        <v>239.22649999999999</v>
      </c>
      <c r="CP239" s="9">
        <v>123.116</v>
      </c>
      <c r="CQ239" s="9">
        <v>425.77134000000001</v>
      </c>
      <c r="CR239" s="10">
        <v>1891.0272400000001</v>
      </c>
      <c r="CS239" s="9">
        <v>477.58760000000001</v>
      </c>
      <c r="CT239" s="9">
        <v>275.20424000000003</v>
      </c>
      <c r="CU239" s="9">
        <v>243.86589999999998</v>
      </c>
      <c r="CV239" s="9">
        <v>1426.1114399999999</v>
      </c>
      <c r="CW239" s="9">
        <v>2422.7691800000002</v>
      </c>
      <c r="CX239" s="9">
        <v>3241.0761499999999</v>
      </c>
      <c r="CY239" s="9">
        <v>829.62554999999998</v>
      </c>
      <c r="CZ239" s="9">
        <v>5580.3987200000001</v>
      </c>
      <c r="DA239" s="9">
        <v>1147.30034</v>
      </c>
      <c r="DB239" s="9">
        <v>10798.400759999999</v>
      </c>
      <c r="DC239" s="9">
        <v>1255.0668000000001</v>
      </c>
      <c r="DD239" s="9">
        <v>1257.5976700000001</v>
      </c>
      <c r="DE239" s="9">
        <v>1275.53541</v>
      </c>
      <c r="DF239" s="9">
        <v>2337.817</v>
      </c>
      <c r="DG239" s="9">
        <v>6126.0168800000001</v>
      </c>
      <c r="DH239" s="9">
        <v>2795.96731</v>
      </c>
      <c r="DI239" s="9">
        <v>1750.5090700000001</v>
      </c>
      <c r="DJ239" s="9">
        <v>2395.7598700000003</v>
      </c>
      <c r="DK239" s="9">
        <v>1329.5909200000001</v>
      </c>
      <c r="DL239" s="9">
        <v>8271.8271700000005</v>
      </c>
      <c r="DM239" s="9">
        <v>1960.3573799999999</v>
      </c>
      <c r="DN239" s="9">
        <v>1895.5619999999999</v>
      </c>
      <c r="DO239" s="9">
        <v>1707.29764</v>
      </c>
      <c r="DP239" s="9">
        <v>2209.9554800000001</v>
      </c>
      <c r="DQ239" s="9">
        <v>7773.1725000000006</v>
      </c>
    </row>
    <row r="240" spans="1:121">
      <c r="A240" s="16" t="s">
        <v>257</v>
      </c>
      <c r="B240" s="9">
        <v>0</v>
      </c>
      <c r="C240" s="9">
        <v>0</v>
      </c>
      <c r="D240" s="9">
        <v>0</v>
      </c>
      <c r="E240" s="9">
        <v>0</v>
      </c>
      <c r="F240" s="10">
        <v>0</v>
      </c>
      <c r="G240" s="9">
        <v>0</v>
      </c>
      <c r="H240" s="9">
        <v>0</v>
      </c>
      <c r="I240" s="9">
        <v>0</v>
      </c>
      <c r="J240" s="9">
        <v>0</v>
      </c>
      <c r="K240" s="10">
        <v>0</v>
      </c>
      <c r="L240" s="9">
        <v>0</v>
      </c>
      <c r="M240" s="9">
        <v>0</v>
      </c>
      <c r="N240" s="9">
        <v>0</v>
      </c>
      <c r="O240" s="9">
        <v>0</v>
      </c>
      <c r="P240" s="10">
        <v>0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9">
        <v>0</v>
      </c>
      <c r="W240" s="9">
        <v>0</v>
      </c>
      <c r="X240" s="9">
        <v>0</v>
      </c>
      <c r="Y240" s="9">
        <v>0</v>
      </c>
      <c r="Z240" s="10">
        <v>0</v>
      </c>
      <c r="AA240" s="9">
        <v>-35.231000000000002</v>
      </c>
      <c r="AB240" s="9">
        <v>-39.545000000000002</v>
      </c>
      <c r="AC240" s="9">
        <v>-38.86195</v>
      </c>
      <c r="AD240" s="9">
        <v>-58.238999999999997</v>
      </c>
      <c r="AE240" s="10">
        <v>-171.87695000000002</v>
      </c>
      <c r="AF240" s="9">
        <v>-45.688495499999995</v>
      </c>
      <c r="AG240" s="9">
        <v>-59.512459999999997</v>
      </c>
      <c r="AH240" s="9">
        <v>-109.30936</v>
      </c>
      <c r="AI240" s="9">
        <v>-166.2</v>
      </c>
      <c r="AJ240" s="10">
        <v>-380.71031549999998</v>
      </c>
      <c r="AK240" s="9">
        <v>-130.38389999999998</v>
      </c>
      <c r="AL240" s="9">
        <v>-95.447490000000002</v>
      </c>
      <c r="AM240" s="9">
        <v>-101.17434</v>
      </c>
      <c r="AN240" s="9">
        <v>-160.90861000000001</v>
      </c>
      <c r="AO240" s="10">
        <v>-487.91433999999998</v>
      </c>
      <c r="AP240" s="9">
        <v>-498.58879000000002</v>
      </c>
      <c r="AQ240" s="9">
        <v>-941.21990000000005</v>
      </c>
      <c r="AR240" s="9">
        <v>-1277.5271499999999</v>
      </c>
      <c r="AS240" s="9">
        <v>-817.0951950000001</v>
      </c>
      <c r="AT240" s="10">
        <v>-3534.4310349999996</v>
      </c>
      <c r="AU240" s="9">
        <v>-934.72310000000004</v>
      </c>
      <c r="AV240" s="9">
        <v>-458.71899999999999</v>
      </c>
      <c r="AW240" s="9">
        <v>-481.95943</v>
      </c>
      <c r="AX240" s="9">
        <v>-564.89495999999997</v>
      </c>
      <c r="AY240" s="10">
        <v>-2440.2964900000002</v>
      </c>
      <c r="AZ240" s="9">
        <v>-717.56286999999998</v>
      </c>
      <c r="BA240" s="9">
        <v>-372.16962999999998</v>
      </c>
      <c r="BB240" s="9">
        <v>-318.95690000000002</v>
      </c>
      <c r="BC240" s="9">
        <v>-225.89934499999998</v>
      </c>
      <c r="BD240" s="10">
        <v>-1634.5887450000002</v>
      </c>
      <c r="BE240" s="9">
        <v>-383.71428000000003</v>
      </c>
      <c r="BF240" s="9">
        <v>-517.59011999999996</v>
      </c>
      <c r="BG240" s="9">
        <v>-898.36806000000001</v>
      </c>
      <c r="BH240" s="9">
        <v>-914.54287999999997</v>
      </c>
      <c r="BI240" s="10">
        <v>-2714.2153399999997</v>
      </c>
      <c r="BJ240" s="9">
        <v>-720.07808999999997</v>
      </c>
      <c r="BK240" s="9">
        <v>-610.39484999999991</v>
      </c>
      <c r="BL240" s="9">
        <v>-853.53492000000006</v>
      </c>
      <c r="BM240" s="9">
        <v>-880.33500000000004</v>
      </c>
      <c r="BN240" s="10">
        <v>-3064.3428599999997</v>
      </c>
      <c r="BO240" s="9">
        <v>-633.83727999999996</v>
      </c>
      <c r="BP240" s="9">
        <v>-207.29754</v>
      </c>
      <c r="BQ240" s="9">
        <v>-1187.2650700000002</v>
      </c>
      <c r="BR240" s="9">
        <v>-940.86752000000001</v>
      </c>
      <c r="BS240" s="10">
        <v>-2969.2674100000004</v>
      </c>
      <c r="BT240" s="9">
        <v>-917.70680000000004</v>
      </c>
      <c r="BU240" s="9">
        <v>-2045.7451699999999</v>
      </c>
      <c r="BV240" s="9">
        <v>-1895.1242999999999</v>
      </c>
      <c r="BW240" s="9">
        <v>-3230.558</v>
      </c>
      <c r="BX240" s="10">
        <v>-8089.1342699999996</v>
      </c>
      <c r="BY240" s="9">
        <v>-706.10986000000003</v>
      </c>
      <c r="BZ240" s="9">
        <v>-1406.6402</v>
      </c>
      <c r="CA240" s="9">
        <v>-1282.6706200000001</v>
      </c>
      <c r="CB240" s="9">
        <v>-1072.8171600000001</v>
      </c>
      <c r="CC240" s="10">
        <v>-4468.2378399999998</v>
      </c>
      <c r="CD240" s="9">
        <v>-1076.5787499999999</v>
      </c>
      <c r="CE240" s="9">
        <v>-1571.3308400000001</v>
      </c>
      <c r="CF240" s="9">
        <v>-1672.1338000000001</v>
      </c>
      <c r="CG240" s="9">
        <v>-731.16705000000002</v>
      </c>
      <c r="CH240" s="10">
        <v>-5051.2104400000007</v>
      </c>
      <c r="CI240" s="9">
        <v>-746.55673999999999</v>
      </c>
      <c r="CJ240" s="9">
        <v>-2167.9396000000002</v>
      </c>
      <c r="CK240" s="9">
        <v>-735.10209999999995</v>
      </c>
      <c r="CL240" s="9">
        <v>-1600.0767599999999</v>
      </c>
      <c r="CM240" s="10">
        <v>-5249.6751999999997</v>
      </c>
      <c r="CN240" s="9">
        <v>-703.1626</v>
      </c>
      <c r="CO240" s="9">
        <v>-299.3526</v>
      </c>
      <c r="CP240" s="9">
        <v>-277.8014</v>
      </c>
      <c r="CQ240" s="9">
        <v>-727.99730999999997</v>
      </c>
      <c r="CR240" s="10">
        <v>-2008.3139100000001</v>
      </c>
      <c r="CS240" s="9">
        <v>-652.42921000000001</v>
      </c>
      <c r="CT240" s="9">
        <v>-1866.0860400000001</v>
      </c>
      <c r="CU240" s="9">
        <v>-858.59969999999998</v>
      </c>
      <c r="CV240" s="9">
        <v>-1955.8701599999999</v>
      </c>
      <c r="CW240" s="9">
        <v>-5332.9851099999996</v>
      </c>
      <c r="CX240" s="9">
        <v>-2736.3392800000001</v>
      </c>
      <c r="CY240" s="9">
        <v>-756.19826</v>
      </c>
      <c r="CZ240" s="9">
        <v>-1500.1378099999999</v>
      </c>
      <c r="DA240" s="9">
        <v>-1666.3679</v>
      </c>
      <c r="DB240" s="9">
        <v>-6659.0432500000006</v>
      </c>
      <c r="DC240" s="9">
        <v>-1859.5836800000002</v>
      </c>
      <c r="DD240" s="9">
        <v>-1795.8193200000001</v>
      </c>
      <c r="DE240" s="9">
        <v>-1947.4271899999999</v>
      </c>
      <c r="DF240" s="9">
        <v>-3519.5092800000002</v>
      </c>
      <c r="DG240" s="9">
        <v>-9122.3394700000008</v>
      </c>
      <c r="DH240" s="9">
        <v>-3254.8408300000001</v>
      </c>
      <c r="DI240" s="9">
        <v>-2024.2020199999999</v>
      </c>
      <c r="DJ240" s="9">
        <v>-3041.7402299999999</v>
      </c>
      <c r="DK240" s="9">
        <v>-2874.6457</v>
      </c>
      <c r="DL240" s="9">
        <v>-11195.428779999998</v>
      </c>
      <c r="DM240" s="9">
        <v>-2366.41921</v>
      </c>
      <c r="DN240" s="9">
        <v>-2474.3135000000002</v>
      </c>
      <c r="DO240" s="9">
        <v>-1397.89138</v>
      </c>
      <c r="DP240" s="9">
        <v>-1611.3240000000001</v>
      </c>
      <c r="DQ240" s="9">
        <v>-7849.9480899999999</v>
      </c>
    </row>
    <row r="241" spans="1:121">
      <c r="A241" s="17" t="s">
        <v>317</v>
      </c>
      <c r="B241" s="9">
        <v>-1172.3729797871138</v>
      </c>
      <c r="C241" s="9">
        <v>-1305.2703943300226</v>
      </c>
      <c r="D241" s="9">
        <v>-1404.1647521649097</v>
      </c>
      <c r="E241" s="9">
        <v>-1459.1577941780415</v>
      </c>
      <c r="F241" s="10">
        <v>-5340.9659204600875</v>
      </c>
      <c r="G241" s="9">
        <v>-1480.5157890940818</v>
      </c>
      <c r="H241" s="9">
        <v>-1479.3368829507817</v>
      </c>
      <c r="I241" s="9">
        <v>-1566.5326185103363</v>
      </c>
      <c r="J241" s="9">
        <v>-1550.5613321895457</v>
      </c>
      <c r="K241" s="10">
        <v>-6076.9466227447447</v>
      </c>
      <c r="L241" s="9">
        <v>-42.253113834663282</v>
      </c>
      <c r="M241" s="9">
        <v>-55.377935841590556</v>
      </c>
      <c r="N241" s="9">
        <v>-59.203778215118973</v>
      </c>
      <c r="O241" s="9">
        <v>-51.43266458880214</v>
      </c>
      <c r="P241" s="10">
        <v>-208.26749248017495</v>
      </c>
      <c r="Q241" s="9">
        <v>350.49601870114702</v>
      </c>
      <c r="R241" s="9">
        <v>995.71858562407135</v>
      </c>
      <c r="S241" s="9">
        <v>-1865.1639068226664</v>
      </c>
      <c r="T241" s="9">
        <v>-163.48535462492964</v>
      </c>
      <c r="U241" s="10">
        <v>-682.43465712237776</v>
      </c>
      <c r="V241" s="9">
        <v>-1573.4930780438056</v>
      </c>
      <c r="W241" s="9">
        <v>56.034611934177519</v>
      </c>
      <c r="X241" s="9">
        <v>353.36681408557365</v>
      </c>
      <c r="Y241" s="9">
        <v>1464.8768762088976</v>
      </c>
      <c r="Z241" s="10">
        <v>300.78522418484317</v>
      </c>
      <c r="AA241" s="9">
        <v>-1307.2220549807153</v>
      </c>
      <c r="AB241" s="9">
        <v>-2661.9711278962527</v>
      </c>
      <c r="AC241" s="9">
        <v>-2294.6219545076742</v>
      </c>
      <c r="AD241" s="9">
        <v>-2125.8642980763871</v>
      </c>
      <c r="AE241" s="10">
        <v>-8389.6794354610283</v>
      </c>
      <c r="AF241" s="9">
        <v>-2412.5018410000007</v>
      </c>
      <c r="AG241" s="9">
        <v>-2223.5976232284825</v>
      </c>
      <c r="AH241" s="9">
        <v>-2133.0393521591463</v>
      </c>
      <c r="AI241" s="9">
        <v>-1598.3505954132297</v>
      </c>
      <c r="AJ241" s="10">
        <v>-8367.4894118008597</v>
      </c>
      <c r="AK241" s="9">
        <v>-1809.697305393019</v>
      </c>
      <c r="AL241" s="9">
        <v>131.11140221999949</v>
      </c>
      <c r="AM241" s="9">
        <v>-535.3150170530771</v>
      </c>
      <c r="AN241" s="9">
        <v>-1545.6021763682602</v>
      </c>
      <c r="AO241" s="10">
        <v>-3759.503096594357</v>
      </c>
      <c r="AP241" s="9">
        <v>-1459.2331621462154</v>
      </c>
      <c r="AQ241" s="9">
        <v>-1790.0055044392466</v>
      </c>
      <c r="AR241" s="9">
        <v>-2220.9136534576096</v>
      </c>
      <c r="AS241" s="9">
        <v>-1106.2698847546626</v>
      </c>
      <c r="AT241" s="10">
        <v>-6576.4222047977337</v>
      </c>
      <c r="AU241" s="9">
        <v>-2086.6802874440773</v>
      </c>
      <c r="AV241" s="9">
        <v>-667.49208184430108</v>
      </c>
      <c r="AW241" s="9">
        <v>1756.4097351577775</v>
      </c>
      <c r="AX241" s="9">
        <v>-893.57325682543433</v>
      </c>
      <c r="AY241" s="10">
        <v>-1891.3358909560352</v>
      </c>
      <c r="AZ241" s="9">
        <v>-3364.5959300000004</v>
      </c>
      <c r="BA241" s="9">
        <v>-1644.7615448648712</v>
      </c>
      <c r="BB241" s="9">
        <v>-1053.7131071587919</v>
      </c>
      <c r="BC241" s="9">
        <v>1434.3619219119537</v>
      </c>
      <c r="BD241" s="10">
        <v>-4628.7086601117098</v>
      </c>
      <c r="BE241" s="9">
        <v>-2284.2336353335131</v>
      </c>
      <c r="BF241" s="9">
        <v>-1519.9949100000013</v>
      </c>
      <c r="BG241" s="9">
        <v>1111.6865199999993</v>
      </c>
      <c r="BH241" s="9">
        <v>3021.4733399999996</v>
      </c>
      <c r="BI241" s="10">
        <v>328.93131466648447</v>
      </c>
      <c r="BJ241" s="9">
        <v>4892.0329391565538</v>
      </c>
      <c r="BK241" s="9">
        <v>1510.2148233482803</v>
      </c>
      <c r="BL241" s="9">
        <v>-646.55823999999939</v>
      </c>
      <c r="BM241" s="9">
        <v>1052.0374848464198</v>
      </c>
      <c r="BN241" s="10">
        <v>6807.7270073512545</v>
      </c>
      <c r="BO241" s="9">
        <v>-736.37816778182059</v>
      </c>
      <c r="BP241" s="9">
        <v>-403.30936189221575</v>
      </c>
      <c r="BQ241" s="9">
        <v>-1526.0581830522078</v>
      </c>
      <c r="BR241" s="9">
        <v>-3239.1221565244223</v>
      </c>
      <c r="BS241" s="10">
        <v>-5904.8678692506664</v>
      </c>
      <c r="BT241" s="9">
        <v>-230.01522274058243</v>
      </c>
      <c r="BU241" s="9">
        <v>1683.9792379088176</v>
      </c>
      <c r="BV241" s="9">
        <v>-2659.4195262893463</v>
      </c>
      <c r="BW241" s="9">
        <v>-5034.9420605374808</v>
      </c>
      <c r="BX241" s="10">
        <v>-6240.3975716585919</v>
      </c>
      <c r="BY241" s="9">
        <v>-2952.6424755370299</v>
      </c>
      <c r="BZ241" s="9">
        <v>-9805.5591708120737</v>
      </c>
      <c r="CA241" s="9">
        <v>-2173.6943202571019</v>
      </c>
      <c r="CB241" s="9">
        <v>-6791.0279289241116</v>
      </c>
      <c r="CC241" s="10">
        <v>-21722.923895530315</v>
      </c>
      <c r="CD241" s="9">
        <v>-7426.7752532945997</v>
      </c>
      <c r="CE241" s="9">
        <v>-5923.4759818549519</v>
      </c>
      <c r="CF241" s="9">
        <v>-3740.1436360316275</v>
      </c>
      <c r="CG241" s="9">
        <v>-3184.5673131062867</v>
      </c>
      <c r="CH241" s="10">
        <v>-20274.962184287466</v>
      </c>
      <c r="CI241" s="9">
        <v>-5984.7654798519407</v>
      </c>
      <c r="CJ241" s="9">
        <v>-4056.3240002947859</v>
      </c>
      <c r="CK241" s="9">
        <v>-3930.7519492484489</v>
      </c>
      <c r="CL241" s="9">
        <v>-11134.059145887899</v>
      </c>
      <c r="CM241" s="10">
        <v>-25105.900575283074</v>
      </c>
      <c r="CN241" s="9">
        <v>-5232.1579816956564</v>
      </c>
      <c r="CO241" s="9">
        <v>-5211.734918480518</v>
      </c>
      <c r="CP241" s="9">
        <v>-5559.3774685755216</v>
      </c>
      <c r="CQ241" s="9">
        <v>-8245.4451680539059</v>
      </c>
      <c r="CR241" s="10">
        <v>-24248.715536805605</v>
      </c>
      <c r="CS241" s="9">
        <v>-5684.8340723780293</v>
      </c>
      <c r="CT241" s="9">
        <v>-8883.3416952451807</v>
      </c>
      <c r="CU241" s="9">
        <v>-4867.8806237507451</v>
      </c>
      <c r="CV241" s="9">
        <v>-7557.3752429479191</v>
      </c>
      <c r="CW241" s="9">
        <v>-26993.431634321874</v>
      </c>
      <c r="CX241" s="9">
        <v>-4339.3512929097806</v>
      </c>
      <c r="CY241" s="9">
        <v>-2877.1334714747809</v>
      </c>
      <c r="CZ241" s="9">
        <v>-3610.5411487150409</v>
      </c>
      <c r="DA241" s="9">
        <v>-6098.5902924356487</v>
      </c>
      <c r="DB241" s="9">
        <v>-16925.616205535251</v>
      </c>
      <c r="DC241" s="9">
        <v>-4600.7633145015807</v>
      </c>
      <c r="DD241" s="9">
        <v>-7734.5770810601489</v>
      </c>
      <c r="DE241" s="9">
        <v>-3722.336786931497</v>
      </c>
      <c r="DF241" s="9">
        <v>-9967.0755493541328</v>
      </c>
      <c r="DG241" s="9">
        <v>-26024.752731847359</v>
      </c>
      <c r="DH241" s="9">
        <v>-10922.3531176661</v>
      </c>
      <c r="DI241" s="9">
        <v>-6340.6543594060031</v>
      </c>
      <c r="DJ241" s="9">
        <v>-3963.6283448349941</v>
      </c>
      <c r="DK241" s="9">
        <v>-9042.7759540618463</v>
      </c>
      <c r="DL241" s="9">
        <v>-30269.411775968943</v>
      </c>
      <c r="DM241" s="9">
        <v>-4555.4436891276537</v>
      </c>
      <c r="DN241" s="9">
        <v>-4720.1787467756985</v>
      </c>
      <c r="DO241" s="9">
        <v>-4666.4783094187078</v>
      </c>
      <c r="DP241" s="9">
        <v>-3345.8737226471148</v>
      </c>
      <c r="DQ241" s="9">
        <v>-17287.974467969172</v>
      </c>
    </row>
    <row r="242" spans="1:121">
      <c r="A242" s="16" t="s">
        <v>262</v>
      </c>
      <c r="B242" s="9">
        <v>584.88435091302904</v>
      </c>
      <c r="C242" s="9">
        <v>676.8295840135205</v>
      </c>
      <c r="D242" s="9">
        <v>703.05229717433804</v>
      </c>
      <c r="E242" s="9">
        <v>759.43378443753284</v>
      </c>
      <c r="F242" s="10">
        <v>2724.2000165384202</v>
      </c>
      <c r="G242" s="9">
        <v>709.913733251812</v>
      </c>
      <c r="H242" s="9">
        <v>805.86369081488419</v>
      </c>
      <c r="I242" s="9">
        <v>830.99886173913512</v>
      </c>
      <c r="J242" s="9">
        <v>817.83024918210901</v>
      </c>
      <c r="K242" s="10">
        <v>3164.6065349879404</v>
      </c>
      <c r="L242" s="9">
        <v>760.50521982985538</v>
      </c>
      <c r="M242" s="9">
        <v>996.73622719805701</v>
      </c>
      <c r="N242" s="9">
        <v>1065.5967875510721</v>
      </c>
      <c r="O242" s="9">
        <v>925.72609068762813</v>
      </c>
      <c r="P242" s="10">
        <v>3748.5643252666123</v>
      </c>
      <c r="Q242" s="9">
        <v>1105.6651325882096</v>
      </c>
      <c r="R242" s="9">
        <v>1757.4599178120357</v>
      </c>
      <c r="S242" s="9">
        <v>2366.7984672963071</v>
      </c>
      <c r="T242" s="9">
        <v>2171.9452016356454</v>
      </c>
      <c r="U242" s="10">
        <v>7401.8687193321975</v>
      </c>
      <c r="V242" s="9">
        <v>1399.2778765965711</v>
      </c>
      <c r="W242" s="9">
        <v>1931.1020744860818</v>
      </c>
      <c r="X242" s="9">
        <v>1691.2416614918593</v>
      </c>
      <c r="Y242" s="9">
        <v>2784.7893899419728</v>
      </c>
      <c r="Z242" s="10">
        <v>7806.4110025164846</v>
      </c>
      <c r="AA242" s="9">
        <v>2197.3254089864276</v>
      </c>
      <c r="AB242" s="9">
        <v>2136.3477475483483</v>
      </c>
      <c r="AC242" s="9">
        <v>606.06972161578108</v>
      </c>
      <c r="AD242" s="9">
        <v>929.12139737942562</v>
      </c>
      <c r="AE242" s="10">
        <v>5868.8642755299834</v>
      </c>
      <c r="AF242" s="9">
        <v>780.18295739999996</v>
      </c>
      <c r="AG242" s="9">
        <v>595.32319391634985</v>
      </c>
      <c r="AH242" s="9">
        <v>1121.9723435225619</v>
      </c>
      <c r="AI242" s="9">
        <v>1404.2891800097041</v>
      </c>
      <c r="AJ242" s="10">
        <v>3901.7676748486156</v>
      </c>
      <c r="AK242" s="9">
        <v>1693.9795329971219</v>
      </c>
      <c r="AL242" s="9">
        <v>2784.1924009999998</v>
      </c>
      <c r="AM242" s="9">
        <v>2895.5858853364157</v>
      </c>
      <c r="AN242" s="9">
        <v>2975.46026217696</v>
      </c>
      <c r="AO242" s="10">
        <v>10349.218081510498</v>
      </c>
      <c r="AP242" s="9">
        <v>3391.5796993321919</v>
      </c>
      <c r="AQ242" s="9">
        <v>3245.5816150282899</v>
      </c>
      <c r="AR242" s="9">
        <v>3773.3166208082662</v>
      </c>
      <c r="AS242" s="9">
        <v>4674.675634431771</v>
      </c>
      <c r="AT242" s="10">
        <v>15085.153569600519</v>
      </c>
      <c r="AU242" s="9">
        <v>2721.4298147971249</v>
      </c>
      <c r="AV242" s="9">
        <v>3080.3980517796995</v>
      </c>
      <c r="AW242" s="9">
        <v>5987.1279886555558</v>
      </c>
      <c r="AX242" s="9">
        <v>5851.6127834841309</v>
      </c>
      <c r="AY242" s="10">
        <v>17640.568638716511</v>
      </c>
      <c r="AZ242" s="9">
        <v>4591.8470899999993</v>
      </c>
      <c r="BA242" s="9">
        <v>4604.4920551351279</v>
      </c>
      <c r="BB242" s="9">
        <v>5047.3228498412072</v>
      </c>
      <c r="BC242" s="9">
        <v>7247.0124039119537</v>
      </c>
      <c r="BD242" s="10">
        <v>21490.674398888288</v>
      </c>
      <c r="BE242" s="9">
        <v>5017.8995346664869</v>
      </c>
      <c r="BF242" s="9">
        <v>8431.641239999999</v>
      </c>
      <c r="BG242" s="9">
        <v>10080.34007</v>
      </c>
      <c r="BH242" s="9">
        <v>9694.0567099999989</v>
      </c>
      <c r="BI242" s="10">
        <v>33223.937554666481</v>
      </c>
      <c r="BJ242" s="9">
        <v>10782.076101021417</v>
      </c>
      <c r="BK242" s="9">
        <v>8503.8025021982812</v>
      </c>
      <c r="BL242" s="9">
        <v>6932.3933800000004</v>
      </c>
      <c r="BM242" s="9">
        <v>8397.8113086475914</v>
      </c>
      <c r="BN242" s="10">
        <v>34616.08329186729</v>
      </c>
      <c r="BO242" s="9">
        <v>6944.4195372075792</v>
      </c>
      <c r="BP242" s="9">
        <v>8335.5330789891741</v>
      </c>
      <c r="BQ242" s="9">
        <v>9109.2561850214006</v>
      </c>
      <c r="BR242" s="9">
        <v>7585.0927635466751</v>
      </c>
      <c r="BS242" s="10">
        <v>31974.301564764832</v>
      </c>
      <c r="BT242" s="9">
        <v>7284.0096242380614</v>
      </c>
      <c r="BU242" s="9">
        <v>9073.4819821840192</v>
      </c>
      <c r="BV242" s="9">
        <v>7765.681526379858</v>
      </c>
      <c r="BW242" s="9">
        <v>5926.5096820172139</v>
      </c>
      <c r="BX242" s="10">
        <v>30049.682814819153</v>
      </c>
      <c r="BY242" s="9">
        <v>5256.8020990988607</v>
      </c>
      <c r="BZ242" s="9">
        <v>2386.6761151657588</v>
      </c>
      <c r="CA242" s="9">
        <v>5375.1643836521562</v>
      </c>
      <c r="CB242" s="9">
        <v>3568.4799561674758</v>
      </c>
      <c r="CC242" s="10">
        <v>16587.122554084253</v>
      </c>
      <c r="CD242" s="9">
        <v>2290.7002677129749</v>
      </c>
      <c r="CE242" s="9">
        <v>1919.5296118548868</v>
      </c>
      <c r="CF242" s="9">
        <v>3182.7105418228075</v>
      </c>
      <c r="CG242" s="9">
        <v>2342.202928765978</v>
      </c>
      <c r="CH242" s="10">
        <v>9735.1433501566462</v>
      </c>
      <c r="CI242" s="9">
        <v>1495.0651475545301</v>
      </c>
      <c r="CJ242" s="9">
        <v>1149.1711731943669</v>
      </c>
      <c r="CK242" s="9">
        <v>4339.5824616699074</v>
      </c>
      <c r="CL242" s="9">
        <v>2908.267070304832</v>
      </c>
      <c r="CM242" s="10">
        <v>9892.085852723636</v>
      </c>
      <c r="CN242" s="9">
        <v>3047.7913650630321</v>
      </c>
      <c r="CO242" s="9">
        <v>2642.0204530957117</v>
      </c>
      <c r="CP242" s="9">
        <v>3272.3804298491195</v>
      </c>
      <c r="CQ242" s="9">
        <v>2088.8831071719983</v>
      </c>
      <c r="CR242" s="10">
        <v>11051.075355179861</v>
      </c>
      <c r="CS242" s="9">
        <v>1944.1620205575177</v>
      </c>
      <c r="CT242" s="9">
        <v>2022.2619717921984</v>
      </c>
      <c r="CU242" s="9">
        <v>2986.5484553891665</v>
      </c>
      <c r="CV242" s="9">
        <v>4639.5062888493958</v>
      </c>
      <c r="CW242" s="9">
        <v>11592.478736588278</v>
      </c>
      <c r="CX242" s="9">
        <v>3253.7636777399912</v>
      </c>
      <c r="CY242" s="9">
        <v>5671.9301051270468</v>
      </c>
      <c r="CZ242" s="9">
        <v>2246.9073180714672</v>
      </c>
      <c r="DA242" s="9">
        <v>2497.7027065797556</v>
      </c>
      <c r="DB242" s="9">
        <v>13670.303807518261</v>
      </c>
      <c r="DC242" s="9">
        <v>2494.3882635237701</v>
      </c>
      <c r="DD242" s="9">
        <v>2750.2206435642356</v>
      </c>
      <c r="DE242" s="9">
        <v>4900.3100051847214</v>
      </c>
      <c r="DF242" s="9">
        <v>3840.695411104964</v>
      </c>
      <c r="DG242" s="9">
        <v>13985.614323377691</v>
      </c>
      <c r="DH242" s="9">
        <v>2662.4775947954695</v>
      </c>
      <c r="DI242" s="9">
        <v>4008.4596933849834</v>
      </c>
      <c r="DJ242" s="9">
        <v>5311.662556186132</v>
      </c>
      <c r="DK242" s="9">
        <v>5302.2163853025313</v>
      </c>
      <c r="DL242" s="9">
        <v>17284.816229669115</v>
      </c>
      <c r="DM242" s="9">
        <v>6939.3436252428028</v>
      </c>
      <c r="DN242" s="9">
        <v>7583.9131334768535</v>
      </c>
      <c r="DO242" s="9">
        <v>8763.6347885413543</v>
      </c>
      <c r="DP242" s="9">
        <v>8813.339190238532</v>
      </c>
      <c r="DQ242" s="9">
        <v>32100.230737499543</v>
      </c>
    </row>
    <row r="243" spans="1:121">
      <c r="A243" s="16" t="s">
        <v>263</v>
      </c>
      <c r="B243" s="9">
        <v>-1757.2573307001428</v>
      </c>
      <c r="C243" s="9">
        <v>-1982.0999783435429</v>
      </c>
      <c r="D243" s="9">
        <v>-2107.2170493392478</v>
      </c>
      <c r="E243" s="9">
        <v>-2218.5915786155742</v>
      </c>
      <c r="F243" s="10">
        <v>-8065.1659369985082</v>
      </c>
      <c r="G243" s="9">
        <v>-2190.4295223458939</v>
      </c>
      <c r="H243" s="9">
        <v>-2285.2005737656659</v>
      </c>
      <c r="I243" s="9">
        <v>-2397.5314802494713</v>
      </c>
      <c r="J243" s="9">
        <v>-2368.3915813716549</v>
      </c>
      <c r="K243" s="10">
        <v>-9241.5531577326856</v>
      </c>
      <c r="L243" s="9">
        <v>-802.75833366451866</v>
      </c>
      <c r="M243" s="9">
        <v>-1052.1141630396476</v>
      </c>
      <c r="N243" s="9">
        <v>-1124.8005657661911</v>
      </c>
      <c r="O243" s="9">
        <v>-977.15875527643027</v>
      </c>
      <c r="P243" s="10">
        <v>-3956.8318177467877</v>
      </c>
      <c r="Q243" s="9">
        <v>-755.16911388706262</v>
      </c>
      <c r="R243" s="9">
        <v>-761.7413321879643</v>
      </c>
      <c r="S243" s="9">
        <v>-4231.9623741189735</v>
      </c>
      <c r="T243" s="9">
        <v>-2335.430556260575</v>
      </c>
      <c r="U243" s="10">
        <v>-8084.3033764545753</v>
      </c>
      <c r="V243" s="9">
        <v>-2972.7709546403767</v>
      </c>
      <c r="W243" s="9">
        <v>-1875.0674625519043</v>
      </c>
      <c r="X243" s="9">
        <v>-1337.8748474062857</v>
      </c>
      <c r="Y243" s="9">
        <v>-1319.9125137330752</v>
      </c>
      <c r="Z243" s="10">
        <v>-7505.6257783316414</v>
      </c>
      <c r="AA243" s="9">
        <v>-3504.5474639671429</v>
      </c>
      <c r="AB243" s="9">
        <v>-4798.318875444601</v>
      </c>
      <c r="AC243" s="9">
        <v>-2900.6916761234552</v>
      </c>
      <c r="AD243" s="9">
        <v>-3054.9856954558127</v>
      </c>
      <c r="AE243" s="10">
        <v>-14258.543710991011</v>
      </c>
      <c r="AF243" s="9">
        <v>-3192.6847984000005</v>
      </c>
      <c r="AG243" s="9">
        <v>-2818.9208171448322</v>
      </c>
      <c r="AH243" s="9">
        <v>-3255.0116956817083</v>
      </c>
      <c r="AI243" s="9">
        <v>-3002.6397754229338</v>
      </c>
      <c r="AJ243" s="10">
        <v>-12269.257086649475</v>
      </c>
      <c r="AK243" s="9">
        <v>-3503.6768383901408</v>
      </c>
      <c r="AL243" s="9">
        <v>-2653.0809987800003</v>
      </c>
      <c r="AM243" s="9">
        <v>-3430.9009023894928</v>
      </c>
      <c r="AN243" s="9">
        <v>-4521.0624385452202</v>
      </c>
      <c r="AO243" s="10">
        <v>-14108.721178104854</v>
      </c>
      <c r="AP243" s="9">
        <v>-4850.8128614784073</v>
      </c>
      <c r="AQ243" s="9">
        <v>-5035.5871194675365</v>
      </c>
      <c r="AR243" s="9">
        <v>-5994.2302742658758</v>
      </c>
      <c r="AS243" s="9">
        <v>-5780.9455191864336</v>
      </c>
      <c r="AT243" s="10">
        <v>-21661.575774398254</v>
      </c>
      <c r="AU243" s="9">
        <v>-4808.1101022412022</v>
      </c>
      <c r="AV243" s="9">
        <v>-3747.8901336240006</v>
      </c>
      <c r="AW243" s="9">
        <v>-4230.7182534977783</v>
      </c>
      <c r="AX243" s="9">
        <v>-6745.1860403095652</v>
      </c>
      <c r="AY243" s="10">
        <v>-19531.904529672545</v>
      </c>
      <c r="AZ243" s="9">
        <v>-7956.4430199999997</v>
      </c>
      <c r="BA243" s="9">
        <v>-6249.2535999999991</v>
      </c>
      <c r="BB243" s="9">
        <v>-6101.0359569999991</v>
      </c>
      <c r="BC243" s="9">
        <v>-5812.650482</v>
      </c>
      <c r="BD243" s="10">
        <v>-26119.383059</v>
      </c>
      <c r="BE243" s="9">
        <v>-7302.1331700000001</v>
      </c>
      <c r="BF243" s="9">
        <v>-9951.6361500000003</v>
      </c>
      <c r="BG243" s="9">
        <v>-8968.6535500000009</v>
      </c>
      <c r="BH243" s="9">
        <v>-6672.5833699999994</v>
      </c>
      <c r="BI243" s="10">
        <v>-32895.006240000002</v>
      </c>
      <c r="BJ243" s="9">
        <v>-5890.0431618648636</v>
      </c>
      <c r="BK243" s="9">
        <v>-6993.5876788500009</v>
      </c>
      <c r="BL243" s="9">
        <v>-7578.9516199999998</v>
      </c>
      <c r="BM243" s="9">
        <v>-7345.7738238011716</v>
      </c>
      <c r="BN243" s="10">
        <v>-27808.356284516034</v>
      </c>
      <c r="BO243" s="9">
        <v>-7680.7977049893998</v>
      </c>
      <c r="BP243" s="9">
        <v>-8738.8424408813898</v>
      </c>
      <c r="BQ243" s="9">
        <v>-10635.314368073608</v>
      </c>
      <c r="BR243" s="9">
        <v>-10824.214920071097</v>
      </c>
      <c r="BS243" s="10">
        <v>-37879.169434015501</v>
      </c>
      <c r="BT243" s="9">
        <v>-7514.0248469786438</v>
      </c>
      <c r="BU243" s="9">
        <v>-7389.5027442752016</v>
      </c>
      <c r="BV243" s="9">
        <v>-10425.101052669204</v>
      </c>
      <c r="BW243" s="9">
        <v>-10961.451742554695</v>
      </c>
      <c r="BX243" s="10">
        <v>-36290.080386477741</v>
      </c>
      <c r="BY243" s="9">
        <v>-8209.4445746358906</v>
      </c>
      <c r="BZ243" s="9">
        <v>-12192.235285977833</v>
      </c>
      <c r="CA243" s="9">
        <v>-7548.8587039092581</v>
      </c>
      <c r="CB243" s="9">
        <v>-10359.507885091587</v>
      </c>
      <c r="CC243" s="10">
        <v>-38310.046449614572</v>
      </c>
      <c r="CD243" s="9">
        <v>-9717.4755210075746</v>
      </c>
      <c r="CE243" s="9">
        <v>-7843.0055937098386</v>
      </c>
      <c r="CF243" s="9">
        <v>-6922.854177854435</v>
      </c>
      <c r="CG243" s="9">
        <v>-5526.7702418722647</v>
      </c>
      <c r="CH243" s="10">
        <v>-30010.105534444112</v>
      </c>
      <c r="CI243" s="9">
        <v>-7479.8306274064707</v>
      </c>
      <c r="CJ243" s="9">
        <v>-5205.4951734891529</v>
      </c>
      <c r="CK243" s="9">
        <v>-8270.3344109183563</v>
      </c>
      <c r="CL243" s="9">
        <v>-14042.32621619273</v>
      </c>
      <c r="CM243" s="10">
        <v>-34997.986428006712</v>
      </c>
      <c r="CN243" s="9">
        <v>-8279.949346758689</v>
      </c>
      <c r="CO243" s="9">
        <v>-7853.7553715762297</v>
      </c>
      <c r="CP243" s="9">
        <v>-8831.7578984246411</v>
      </c>
      <c r="CQ243" s="9">
        <v>-10334.328275225904</v>
      </c>
      <c r="CR243" s="10">
        <v>-35299.790891985467</v>
      </c>
      <c r="CS243" s="9">
        <v>-7628.9960929355466</v>
      </c>
      <c r="CT243" s="9">
        <v>-10905.60366703738</v>
      </c>
      <c r="CU243" s="9">
        <v>-7854.4290791399117</v>
      </c>
      <c r="CV243" s="9">
        <v>-12196.881531797315</v>
      </c>
      <c r="CW243" s="9">
        <v>-38585.910370910155</v>
      </c>
      <c r="CX243" s="9">
        <v>-7593.1149706497717</v>
      </c>
      <c r="CY243" s="9">
        <v>-8549.0635766018277</v>
      </c>
      <c r="CZ243" s="9">
        <v>-5857.4484667865081</v>
      </c>
      <c r="DA243" s="9">
        <v>-8596.2929990154043</v>
      </c>
      <c r="DB243" s="9">
        <v>-30595.92001305351</v>
      </c>
      <c r="DC243" s="9">
        <v>-7095.1515780253503</v>
      </c>
      <c r="DD243" s="9">
        <v>-10484.797724624385</v>
      </c>
      <c r="DE243" s="9">
        <v>-8622.6467921162184</v>
      </c>
      <c r="DF243" s="9">
        <v>-13807.770960459096</v>
      </c>
      <c r="DG243" s="9">
        <v>-40010.367055225055</v>
      </c>
      <c r="DH243" s="9">
        <v>-13584.830712461569</v>
      </c>
      <c r="DI243" s="9">
        <v>-10349.114052790987</v>
      </c>
      <c r="DJ243" s="9">
        <v>-9275.290901021126</v>
      </c>
      <c r="DK243" s="9">
        <v>-14344.992339364377</v>
      </c>
      <c r="DL243" s="9">
        <v>-47554.228005638062</v>
      </c>
      <c r="DM243" s="9">
        <v>-11494.787314370456</v>
      </c>
      <c r="DN243" s="9">
        <v>-12304.091880252552</v>
      </c>
      <c r="DO243" s="9">
        <v>-13430.113097960062</v>
      </c>
      <c r="DP243" s="9">
        <v>-12159.212912885647</v>
      </c>
      <c r="DQ243" s="9">
        <v>-49388.205205468716</v>
      </c>
    </row>
    <row r="244" spans="1:121" ht="36">
      <c r="A244" s="18" t="s">
        <v>74</v>
      </c>
      <c r="B244" s="9">
        <v>-972.74190977693479</v>
      </c>
      <c r="C244" s="9">
        <v>-1012.9293784096144</v>
      </c>
      <c r="D244" s="9">
        <v>-933.87237221947294</v>
      </c>
      <c r="E244" s="9">
        <v>-987.51533371363939</v>
      </c>
      <c r="F244" s="10">
        <v>-3907.0589941196617</v>
      </c>
      <c r="G244" s="9">
        <v>-1131.6275846666863</v>
      </c>
      <c r="H244" s="9">
        <v>-1177.5943103980071</v>
      </c>
      <c r="I244" s="9">
        <v>-1239.1704331482049</v>
      </c>
      <c r="J244" s="9">
        <v>-1248.5840074886039</v>
      </c>
      <c r="K244" s="10">
        <v>-4796.9763357015017</v>
      </c>
      <c r="L244" s="9">
        <v>-1265.2070540858585</v>
      </c>
      <c r="M244" s="9">
        <v>-1426.6632766051257</v>
      </c>
      <c r="N244" s="9">
        <v>-1402.8519647075407</v>
      </c>
      <c r="O244" s="9">
        <v>-1331.7557455293654</v>
      </c>
      <c r="P244" s="10">
        <v>-5426.4780409278901</v>
      </c>
      <c r="Q244" s="9">
        <v>-2101.5820000000003</v>
      </c>
      <c r="R244" s="9">
        <v>-1593.6422308511446</v>
      </c>
      <c r="S244" s="9">
        <v>-2043.7996799329676</v>
      </c>
      <c r="T244" s="9">
        <v>-2023.6807001105321</v>
      </c>
      <c r="U244" s="10">
        <v>-7762.7046108946452</v>
      </c>
      <c r="V244" s="9">
        <v>-1667.4499950542186</v>
      </c>
      <c r="W244" s="9">
        <v>-1631.4940695289893</v>
      </c>
      <c r="X244" s="9">
        <v>-605.79983063196437</v>
      </c>
      <c r="Y244" s="9">
        <v>-924.54321616296011</v>
      </c>
      <c r="Z244" s="10">
        <v>-4829.287111378133</v>
      </c>
      <c r="AA244" s="9">
        <v>-1392.1011857798908</v>
      </c>
      <c r="AB244" s="9">
        <v>-3207.7378171516771</v>
      </c>
      <c r="AC244" s="9">
        <v>-1724.8954063099497</v>
      </c>
      <c r="AD244" s="9">
        <v>-381.275481919301</v>
      </c>
      <c r="AE244" s="10">
        <v>-6706.0098911608184</v>
      </c>
      <c r="AF244" s="9">
        <v>-1925.540409251769</v>
      </c>
      <c r="AG244" s="9">
        <v>-1335.4901866798434</v>
      </c>
      <c r="AH244" s="9">
        <v>-1231.8423903502967</v>
      </c>
      <c r="AI244" s="9">
        <v>-1688.2767381371025</v>
      </c>
      <c r="AJ244" s="10">
        <v>-6181.1497244190114</v>
      </c>
      <c r="AK244" s="9">
        <v>-818.23336113399455</v>
      </c>
      <c r="AL244" s="9">
        <v>248.96010915000033</v>
      </c>
      <c r="AM244" s="9">
        <v>-4474.8350915501269</v>
      </c>
      <c r="AN244" s="9">
        <v>-5601.1013888592506</v>
      </c>
      <c r="AO244" s="10">
        <v>-10645.20973239337</v>
      </c>
      <c r="AP244" s="9">
        <v>-6426.709347438722</v>
      </c>
      <c r="AQ244" s="9">
        <v>-11646.667387275786</v>
      </c>
      <c r="AR244" s="9">
        <v>-13216.149557283421</v>
      </c>
      <c r="AS244" s="9">
        <v>-6466.3632559500002</v>
      </c>
      <c r="AT244" s="10">
        <v>-37755.889547947925</v>
      </c>
      <c r="AU244" s="9">
        <v>-4703.290159045745</v>
      </c>
      <c r="AV244" s="9">
        <v>-2137.8608769748826</v>
      </c>
      <c r="AW244" s="9">
        <v>-633.78400339088421</v>
      </c>
      <c r="AX244" s="9">
        <v>-3998.0664430500001</v>
      </c>
      <c r="AY244" s="10">
        <v>-11473.001482461512</v>
      </c>
      <c r="AZ244" s="9">
        <v>-7322.2914900000005</v>
      </c>
      <c r="BA244" s="9">
        <v>-6586.9084599999987</v>
      </c>
      <c r="BB244" s="9">
        <v>-1601.5347540000012</v>
      </c>
      <c r="BC244" s="9">
        <v>1667.8550050000003</v>
      </c>
      <c r="BD244" s="10">
        <v>-13842.879698999997</v>
      </c>
      <c r="BE244" s="9">
        <v>-4513.8371200000001</v>
      </c>
      <c r="BF244" s="9">
        <v>-9552.9079000000002</v>
      </c>
      <c r="BG244" s="9">
        <v>-10602.826839999998</v>
      </c>
      <c r="BH244" s="9">
        <v>-6409.5276799999992</v>
      </c>
      <c r="BI244" s="10">
        <v>-31079.099539999996</v>
      </c>
      <c r="BJ244" s="9">
        <v>-14142.38027</v>
      </c>
      <c r="BK244" s="9">
        <v>-11785.153912499998</v>
      </c>
      <c r="BL244" s="9">
        <v>-2182.2793299999994</v>
      </c>
      <c r="BM244" s="9">
        <v>-3142.5311200000015</v>
      </c>
      <c r="BN244" s="10">
        <v>-31252.344632499997</v>
      </c>
      <c r="BO244" s="9">
        <v>-2589.0795999999991</v>
      </c>
      <c r="BP244" s="9">
        <v>-3746.5626249999987</v>
      </c>
      <c r="BQ244" s="9">
        <v>-2996.7843075000001</v>
      </c>
      <c r="BR244" s="9">
        <v>-9120.5336700000007</v>
      </c>
      <c r="BS244" s="10">
        <v>-18452.960202499999</v>
      </c>
      <c r="BT244" s="9">
        <v>-14457.913680000001</v>
      </c>
      <c r="BU244" s="9">
        <v>-13789.9074</v>
      </c>
      <c r="BV244" s="9">
        <v>-14355.460779999998</v>
      </c>
      <c r="BW244" s="9">
        <v>-25376.870000000003</v>
      </c>
      <c r="BX244" s="10">
        <v>-67980.151860000013</v>
      </c>
      <c r="BY244" s="9">
        <v>-2159.7135699999999</v>
      </c>
      <c r="BZ244" s="9">
        <v>-10736.723910000001</v>
      </c>
      <c r="CA244" s="9">
        <v>-10387.666959999999</v>
      </c>
      <c r="CB244" s="9">
        <v>-6857.5361399999965</v>
      </c>
      <c r="CC244" s="10">
        <v>-30141.640579999996</v>
      </c>
      <c r="CD244" s="9">
        <v>-4688.6586700000007</v>
      </c>
      <c r="CE244" s="9">
        <v>2727.0111599999982</v>
      </c>
      <c r="CF244" s="9">
        <v>-3423.8065300000017</v>
      </c>
      <c r="CG244" s="9">
        <v>1293.7274999999991</v>
      </c>
      <c r="CH244" s="10">
        <v>-4091.7265400000051</v>
      </c>
      <c r="CI244" s="9">
        <v>1384.4150899999986</v>
      </c>
      <c r="CJ244" s="9">
        <v>3009.3959500000001</v>
      </c>
      <c r="CK244" s="9">
        <v>-3112.3956000000017</v>
      </c>
      <c r="CL244" s="9">
        <v>-6719.6002399999998</v>
      </c>
      <c r="CM244" s="10">
        <v>-5438.1848000000027</v>
      </c>
      <c r="CN244" s="9">
        <v>2738.3426500000005</v>
      </c>
      <c r="CO244" s="9">
        <v>-1168.0408900000002</v>
      </c>
      <c r="CP244" s="9">
        <v>-10086.112729999999</v>
      </c>
      <c r="CQ244" s="9">
        <v>-10363.458919999999</v>
      </c>
      <c r="CR244" s="10">
        <v>-18879.269889999996</v>
      </c>
      <c r="CS244" s="9">
        <v>-10597.825430000001</v>
      </c>
      <c r="CT244" s="9">
        <v>-19287.25189</v>
      </c>
      <c r="CU244" s="9">
        <v>-8419.0244999999995</v>
      </c>
      <c r="CV244" s="9">
        <v>-13729.514819999997</v>
      </c>
      <c r="CW244" s="9">
        <v>-52033.616639999993</v>
      </c>
      <c r="CX244" s="9">
        <v>-4095.9035000000003</v>
      </c>
      <c r="CY244" s="9">
        <v>-1555.8589200000024</v>
      </c>
      <c r="CZ244" s="9">
        <v>-4876.9308799999999</v>
      </c>
      <c r="DA244" s="9">
        <v>-18275.964059999995</v>
      </c>
      <c r="DB244" s="9">
        <v>-28804.657359999997</v>
      </c>
      <c r="DC244" s="9">
        <v>-8965.9149300000026</v>
      </c>
      <c r="DD244" s="9">
        <v>-15450.290390000002</v>
      </c>
      <c r="DE244" s="9">
        <v>-7811.9109200000021</v>
      </c>
      <c r="DF244" s="9">
        <v>2980.9367154064421</v>
      </c>
      <c r="DG244" s="9">
        <v>-29247.179524593565</v>
      </c>
      <c r="DH244" s="9">
        <v>-10079.886329999999</v>
      </c>
      <c r="DI244" s="9">
        <v>-5330.5702100000017</v>
      </c>
      <c r="DJ244" s="9">
        <v>11025.387950000004</v>
      </c>
      <c r="DK244" s="9">
        <v>-15928.961919999994</v>
      </c>
      <c r="DL244" s="9">
        <v>-20314.03050999999</v>
      </c>
      <c r="DM244" s="9">
        <v>-14168.345150000005</v>
      </c>
      <c r="DN244" s="9">
        <v>-8467.2860539999892</v>
      </c>
      <c r="DO244" s="9">
        <v>-8075.1242200000015</v>
      </c>
      <c r="DP244" s="9">
        <v>-11807.719277554621</v>
      </c>
      <c r="DQ244" s="9">
        <v>-42518.474701554616</v>
      </c>
    </row>
    <row r="245" spans="1:121">
      <c r="A245" s="16" t="s">
        <v>262</v>
      </c>
      <c r="B245" s="9">
        <v>0</v>
      </c>
      <c r="C245" s="9">
        <v>0</v>
      </c>
      <c r="D245" s="9">
        <v>0</v>
      </c>
      <c r="E245" s="9">
        <v>0</v>
      </c>
      <c r="F245" s="10">
        <v>0</v>
      </c>
      <c r="G245" s="9">
        <v>0</v>
      </c>
      <c r="H245" s="9">
        <v>0</v>
      </c>
      <c r="I245" s="9">
        <v>0</v>
      </c>
      <c r="J245" s="9">
        <v>0</v>
      </c>
      <c r="K245" s="10">
        <v>0</v>
      </c>
      <c r="L245" s="9">
        <v>0</v>
      </c>
      <c r="M245" s="9">
        <v>0</v>
      </c>
      <c r="N245" s="9">
        <v>0</v>
      </c>
      <c r="O245" s="9">
        <v>0</v>
      </c>
      <c r="P245" s="10">
        <v>0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9">
        <v>238.04987615948716</v>
      </c>
      <c r="W245" s="9">
        <v>508.43227724802625</v>
      </c>
      <c r="X245" s="9">
        <v>862.81177298057696</v>
      </c>
      <c r="Y245" s="9">
        <v>1184.8853274385201</v>
      </c>
      <c r="Z245" s="10">
        <v>2794.1792538266104</v>
      </c>
      <c r="AA245" s="9">
        <v>1226.1390000000001</v>
      </c>
      <c r="AB245" s="9">
        <v>221.6</v>
      </c>
      <c r="AC245" s="9">
        <v>1469.9983376738517</v>
      </c>
      <c r="AD245" s="9">
        <v>2049.0660719264006</v>
      </c>
      <c r="AE245" s="10">
        <v>4966.8034096002521</v>
      </c>
      <c r="AF245" s="9">
        <v>556.86961325966854</v>
      </c>
      <c r="AG245" s="9">
        <v>1201.6132514917128</v>
      </c>
      <c r="AH245" s="9">
        <v>1481.2193839790548</v>
      </c>
      <c r="AI245" s="9">
        <v>1621.0866219728716</v>
      </c>
      <c r="AJ245" s="10">
        <v>4860.788870703308</v>
      </c>
      <c r="AK245" s="9">
        <v>1694.0002949334726</v>
      </c>
      <c r="AL245" s="9">
        <v>2759.8661491500002</v>
      </c>
      <c r="AM245" s="9">
        <v>1898.6362358834028</v>
      </c>
      <c r="AN245" s="9">
        <v>3270.3265283499995</v>
      </c>
      <c r="AO245" s="10">
        <v>9622.8292083168744</v>
      </c>
      <c r="AP245" s="9">
        <v>3095.4644732908532</v>
      </c>
      <c r="AQ245" s="9">
        <v>2514.6540655671338</v>
      </c>
      <c r="AR245" s="9">
        <v>2661.1688369809999</v>
      </c>
      <c r="AS245" s="9">
        <v>3026.4440885500007</v>
      </c>
      <c r="AT245" s="10">
        <v>11297.731464388988</v>
      </c>
      <c r="AU245" s="9">
        <v>2614.3788928970507</v>
      </c>
      <c r="AV245" s="9">
        <v>4192.0739389489127</v>
      </c>
      <c r="AW245" s="9">
        <v>5864.6725856450212</v>
      </c>
      <c r="AX245" s="9">
        <v>4731.0117439999995</v>
      </c>
      <c r="AY245" s="10">
        <v>17402.137161490984</v>
      </c>
      <c r="AZ245" s="9">
        <v>3459.9234399999996</v>
      </c>
      <c r="BA245" s="9">
        <v>4138.3399399999998</v>
      </c>
      <c r="BB245" s="9">
        <v>5074.6472199999998</v>
      </c>
      <c r="BC245" s="9">
        <v>6391.305405000001</v>
      </c>
      <c r="BD245" s="10">
        <v>19064.216005000002</v>
      </c>
      <c r="BE245" s="9">
        <v>4237.7780199999997</v>
      </c>
      <c r="BF245" s="9">
        <v>3738.6790099999998</v>
      </c>
      <c r="BG245" s="9">
        <v>4606.0330299999996</v>
      </c>
      <c r="BH245" s="9">
        <v>5803.4821200000006</v>
      </c>
      <c r="BI245" s="10">
        <v>18385.972180000001</v>
      </c>
      <c r="BJ245" s="9">
        <v>3966.4954500000003</v>
      </c>
      <c r="BK245" s="9">
        <v>5545.7146775000001</v>
      </c>
      <c r="BL245" s="9">
        <v>10127.046560000001</v>
      </c>
      <c r="BM245" s="9">
        <v>11379.02103</v>
      </c>
      <c r="BN245" s="10">
        <v>31018.277717500001</v>
      </c>
      <c r="BO245" s="9">
        <v>7571.354510000001</v>
      </c>
      <c r="BP245" s="9">
        <v>8872.8428249999997</v>
      </c>
      <c r="BQ245" s="9">
        <v>8322.8926100000008</v>
      </c>
      <c r="BR245" s="9">
        <v>5580.6851700000007</v>
      </c>
      <c r="BS245" s="10">
        <v>30347.775115</v>
      </c>
      <c r="BT245" s="9">
        <v>6641.75936</v>
      </c>
      <c r="BU245" s="9">
        <v>7703.9729399999997</v>
      </c>
      <c r="BV245" s="9">
        <v>5493.7720000000008</v>
      </c>
      <c r="BW245" s="9">
        <v>5522.9201699999994</v>
      </c>
      <c r="BX245" s="10">
        <v>25362.424469999998</v>
      </c>
      <c r="BY245" s="9">
        <v>8893.3415999999997</v>
      </c>
      <c r="BZ245" s="9">
        <v>7574.1895400000003</v>
      </c>
      <c r="CA245" s="9">
        <v>8991.3644600000007</v>
      </c>
      <c r="CB245" s="9">
        <v>11563.583210000001</v>
      </c>
      <c r="CC245" s="10">
        <v>37022.478810000001</v>
      </c>
      <c r="CD245" s="9">
        <v>10502.05759</v>
      </c>
      <c r="CE245" s="9">
        <v>12733.295959999999</v>
      </c>
      <c r="CF245" s="9">
        <v>9946.9100299999991</v>
      </c>
      <c r="CG245" s="9">
        <v>14899.506349999998</v>
      </c>
      <c r="CH245" s="10">
        <v>48081.769929999995</v>
      </c>
      <c r="CI245" s="9">
        <v>10857.999769999999</v>
      </c>
      <c r="CJ245" s="9">
        <v>14760.84173</v>
      </c>
      <c r="CK245" s="9">
        <v>9742.2144899999985</v>
      </c>
      <c r="CL245" s="9">
        <v>21547.73789</v>
      </c>
      <c r="CM245" s="10">
        <v>56908.793879999997</v>
      </c>
      <c r="CN245" s="9">
        <v>11541.178460000001</v>
      </c>
      <c r="CO245" s="9">
        <v>13085.978660000001</v>
      </c>
      <c r="CP245" s="9">
        <v>4401.9554200000002</v>
      </c>
      <c r="CQ245" s="9">
        <v>8362.1188300000013</v>
      </c>
      <c r="CR245" s="10">
        <v>37391.231370000001</v>
      </c>
      <c r="CS245" s="9">
        <v>7565.8286500000004</v>
      </c>
      <c r="CT245" s="9">
        <v>9266.6582100000014</v>
      </c>
      <c r="CU245" s="9">
        <v>7478.8672299999998</v>
      </c>
      <c r="CV245" s="9">
        <v>11541.91072</v>
      </c>
      <c r="CW245" s="9">
        <v>35853.264810000001</v>
      </c>
      <c r="CX245" s="9">
        <v>14780.16014</v>
      </c>
      <c r="CY245" s="9">
        <v>11949.742039999999</v>
      </c>
      <c r="CZ245" s="9">
        <v>16969.156340000001</v>
      </c>
      <c r="DA245" s="9">
        <v>14140.658480000002</v>
      </c>
      <c r="DB245" s="9">
        <v>57839.717000000004</v>
      </c>
      <c r="DC245" s="9">
        <v>13558.920129999999</v>
      </c>
      <c r="DD245" s="9">
        <v>14511.475709999999</v>
      </c>
      <c r="DE245" s="9">
        <v>17790.01786</v>
      </c>
      <c r="DF245" s="9">
        <v>33312.058449999997</v>
      </c>
      <c r="DG245" s="9">
        <v>79172.472149999987</v>
      </c>
      <c r="DH245" s="9">
        <v>15317.448200000001</v>
      </c>
      <c r="DI245" s="9">
        <v>24873.115679999999</v>
      </c>
      <c r="DJ245" s="9">
        <v>45004.860230000006</v>
      </c>
      <c r="DK245" s="9">
        <v>36585.81394</v>
      </c>
      <c r="DL245" s="9">
        <v>121781.23805000001</v>
      </c>
      <c r="DM245" s="9">
        <v>30956.15609</v>
      </c>
      <c r="DN245" s="9">
        <v>33745.341719999997</v>
      </c>
      <c r="DO245" s="9">
        <v>29381.26237</v>
      </c>
      <c r="DP245" s="9">
        <v>38175.048912445367</v>
      </c>
      <c r="DQ245" s="9">
        <v>132257.80909244536</v>
      </c>
    </row>
    <row r="246" spans="1:121">
      <c r="A246" s="16" t="s">
        <v>263</v>
      </c>
      <c r="B246" s="9">
        <v>-972.74190977693479</v>
      </c>
      <c r="C246" s="9">
        <v>-1012.9293784096144</v>
      </c>
      <c r="D246" s="9">
        <v>-933.87237221947294</v>
      </c>
      <c r="E246" s="9">
        <v>-987.51533371363939</v>
      </c>
      <c r="F246" s="10">
        <v>-3907.0589941196617</v>
      </c>
      <c r="G246" s="9">
        <v>-1131.6275846666863</v>
      </c>
      <c r="H246" s="9">
        <v>-1177.5943103980071</v>
      </c>
      <c r="I246" s="9">
        <v>-1239.1704331482049</v>
      </c>
      <c r="J246" s="9">
        <v>-1248.5840074886039</v>
      </c>
      <c r="K246" s="10">
        <v>-4796.9763357015017</v>
      </c>
      <c r="L246" s="9">
        <v>-1265.2070540858585</v>
      </c>
      <c r="M246" s="9">
        <v>-1426.6632766051257</v>
      </c>
      <c r="N246" s="9">
        <v>-1402.8519647075407</v>
      </c>
      <c r="O246" s="9">
        <v>-1331.7557455293654</v>
      </c>
      <c r="P246" s="10">
        <v>-5426.4780409278901</v>
      </c>
      <c r="Q246" s="9">
        <v>-2101.5820000000003</v>
      </c>
      <c r="R246" s="9">
        <v>-1593.6422308511446</v>
      </c>
      <c r="S246" s="9">
        <v>-2043.7996799329676</v>
      </c>
      <c r="T246" s="9">
        <v>-2023.6807001105321</v>
      </c>
      <c r="U246" s="10">
        <v>-7762.7046108946452</v>
      </c>
      <c r="V246" s="9">
        <v>-1905.4998712137058</v>
      </c>
      <c r="W246" s="9">
        <v>-2139.9263467770156</v>
      </c>
      <c r="X246" s="9">
        <v>-1468.6116036125413</v>
      </c>
      <c r="Y246" s="9">
        <v>-2109.4285436014802</v>
      </c>
      <c r="Z246" s="10">
        <v>-7623.466365204742</v>
      </c>
      <c r="AA246" s="9">
        <v>-2618.2401857798909</v>
      </c>
      <c r="AB246" s="9">
        <v>-3429.337817151677</v>
      </c>
      <c r="AC246" s="9">
        <v>-3194.8937439838014</v>
      </c>
      <c r="AD246" s="9">
        <v>-2430.3415538457016</v>
      </c>
      <c r="AE246" s="10">
        <v>-11672.81330076107</v>
      </c>
      <c r="AF246" s="9">
        <v>-2482.4100225114375</v>
      </c>
      <c r="AG246" s="9">
        <v>-2537.1034381715563</v>
      </c>
      <c r="AH246" s="9">
        <v>-2713.0617743293515</v>
      </c>
      <c r="AI246" s="9">
        <v>-3309.3633601099741</v>
      </c>
      <c r="AJ246" s="10">
        <v>-11041.938595122319</v>
      </c>
      <c r="AK246" s="9">
        <v>-2512.2336560674671</v>
      </c>
      <c r="AL246" s="9">
        <v>-2510.9060399999998</v>
      </c>
      <c r="AM246" s="9">
        <v>-6373.47132743353</v>
      </c>
      <c r="AN246" s="9">
        <v>-8871.4279172092502</v>
      </c>
      <c r="AO246" s="10">
        <v>-20268.038940710248</v>
      </c>
      <c r="AP246" s="9">
        <v>-9522.1738207295748</v>
      </c>
      <c r="AQ246" s="9">
        <v>-14161.32145284292</v>
      </c>
      <c r="AR246" s="9">
        <v>-15877.318394264421</v>
      </c>
      <c r="AS246" s="9">
        <v>-9492.8073445000009</v>
      </c>
      <c r="AT246" s="10">
        <v>-49053.621012336924</v>
      </c>
      <c r="AU246" s="9">
        <v>-7317.6690519427957</v>
      </c>
      <c r="AV246" s="9">
        <v>-6329.9348159237952</v>
      </c>
      <c r="AW246" s="9">
        <v>-6498.4565890359054</v>
      </c>
      <c r="AX246" s="9">
        <v>-8729.0781870499995</v>
      </c>
      <c r="AY246" s="10">
        <v>-28875.138643952494</v>
      </c>
      <c r="AZ246" s="9">
        <v>-10782.21493</v>
      </c>
      <c r="BA246" s="9">
        <v>-10725.248399999999</v>
      </c>
      <c r="BB246" s="9">
        <v>-6676.181974000001</v>
      </c>
      <c r="BC246" s="9">
        <v>-4723.4504000000006</v>
      </c>
      <c r="BD246" s="10">
        <v>-32907.095703999999</v>
      </c>
      <c r="BE246" s="9">
        <v>-8751.6151399999999</v>
      </c>
      <c r="BF246" s="9">
        <v>-13291.58691</v>
      </c>
      <c r="BG246" s="9">
        <v>-15208.859869999998</v>
      </c>
      <c r="BH246" s="9">
        <v>-12213.0098</v>
      </c>
      <c r="BI246" s="10">
        <v>-49465.07172</v>
      </c>
      <c r="BJ246" s="9">
        <v>-18108.87572</v>
      </c>
      <c r="BK246" s="9">
        <v>-17330.868589999998</v>
      </c>
      <c r="BL246" s="9">
        <v>-12309.32589</v>
      </c>
      <c r="BM246" s="9">
        <v>-14521.552150000001</v>
      </c>
      <c r="BN246" s="10">
        <v>-62270.622349999998</v>
      </c>
      <c r="BO246" s="9">
        <v>-10160.43411</v>
      </c>
      <c r="BP246" s="9">
        <v>-12619.405449999998</v>
      </c>
      <c r="BQ246" s="9">
        <v>-11319.676917500001</v>
      </c>
      <c r="BR246" s="9">
        <v>-14701.218840000001</v>
      </c>
      <c r="BS246" s="10">
        <v>-48800.735317500003</v>
      </c>
      <c r="BT246" s="9">
        <v>-21099.673040000001</v>
      </c>
      <c r="BU246" s="9">
        <v>-21493.88034</v>
      </c>
      <c r="BV246" s="9">
        <v>-19849.232779999998</v>
      </c>
      <c r="BW246" s="9">
        <v>-30899.79017</v>
      </c>
      <c r="BX246" s="10">
        <v>-93342.576329999996</v>
      </c>
      <c r="BY246" s="9">
        <v>-11053.05517</v>
      </c>
      <c r="BZ246" s="9">
        <v>-18310.91345</v>
      </c>
      <c r="CA246" s="9">
        <v>-19379.031419999999</v>
      </c>
      <c r="CB246" s="9">
        <v>-18421.119349999997</v>
      </c>
      <c r="CC246" s="10">
        <v>-67164.119389999993</v>
      </c>
      <c r="CD246" s="9">
        <v>-15190.716260000001</v>
      </c>
      <c r="CE246" s="9">
        <v>-10006.284800000001</v>
      </c>
      <c r="CF246" s="9">
        <v>-13370.716560000001</v>
      </c>
      <c r="CG246" s="9">
        <v>-13605.778849999999</v>
      </c>
      <c r="CH246" s="10">
        <v>-52173.496469999998</v>
      </c>
      <c r="CI246" s="9">
        <v>-9473.5846799999999</v>
      </c>
      <c r="CJ246" s="9">
        <v>-11751.44578</v>
      </c>
      <c r="CK246" s="9">
        <v>-12854.61009</v>
      </c>
      <c r="CL246" s="9">
        <v>-28267.33813</v>
      </c>
      <c r="CM246" s="10">
        <v>-62346.97868</v>
      </c>
      <c r="CN246" s="9">
        <v>-8802.8358100000005</v>
      </c>
      <c r="CO246" s="9">
        <v>-14254.019550000001</v>
      </c>
      <c r="CP246" s="9">
        <v>-14488.068149999999</v>
      </c>
      <c r="CQ246" s="9">
        <v>-18725.57775</v>
      </c>
      <c r="CR246" s="10">
        <v>-56270.501260000005</v>
      </c>
      <c r="CS246" s="9">
        <v>-18163.65408</v>
      </c>
      <c r="CT246" s="9">
        <v>-28553.910100000001</v>
      </c>
      <c r="CU246" s="9">
        <v>-15897.891729999999</v>
      </c>
      <c r="CV246" s="9">
        <v>-25271.425539999997</v>
      </c>
      <c r="CW246" s="9">
        <v>-87886.881450000001</v>
      </c>
      <c r="CX246" s="9">
        <v>-18876.06364</v>
      </c>
      <c r="CY246" s="9">
        <v>-13505.600960000002</v>
      </c>
      <c r="CZ246" s="9">
        <v>-21846.087220000001</v>
      </c>
      <c r="DA246" s="9">
        <v>-32416.622539999997</v>
      </c>
      <c r="DB246" s="9">
        <v>-86644.374360000002</v>
      </c>
      <c r="DC246" s="9">
        <v>-22524.835060000001</v>
      </c>
      <c r="DD246" s="9">
        <v>-29961.766100000001</v>
      </c>
      <c r="DE246" s="9">
        <v>-25601.928780000002</v>
      </c>
      <c r="DF246" s="9">
        <v>-30331.121734593555</v>
      </c>
      <c r="DG246" s="9">
        <v>-108419.65167459357</v>
      </c>
      <c r="DH246" s="9">
        <v>-25397.33453</v>
      </c>
      <c r="DI246" s="9">
        <v>-30203.685890000001</v>
      </c>
      <c r="DJ246" s="9">
        <v>-33979.472280000002</v>
      </c>
      <c r="DK246" s="9">
        <v>-52514.775859999994</v>
      </c>
      <c r="DL246" s="9">
        <v>-142095.26856</v>
      </c>
      <c r="DM246" s="9">
        <v>-45124.501240000005</v>
      </c>
      <c r="DN246" s="9">
        <v>-42212.627773999986</v>
      </c>
      <c r="DO246" s="9">
        <v>-37456.386590000002</v>
      </c>
      <c r="DP246" s="9">
        <v>-49982.768189999988</v>
      </c>
      <c r="DQ246" s="9">
        <v>-174776.28379399999</v>
      </c>
    </row>
    <row r="247" spans="1:121" ht="36">
      <c r="A247" s="18" t="s">
        <v>75</v>
      </c>
      <c r="B247" s="9">
        <v>-740.33602083596486</v>
      </c>
      <c r="C247" s="9">
        <v>-785.62143265224881</v>
      </c>
      <c r="D247" s="9">
        <v>-686.35186066599351</v>
      </c>
      <c r="E247" s="9">
        <v>-720.84977601148819</v>
      </c>
      <c r="F247" s="10">
        <v>-2933.1590901656955</v>
      </c>
      <c r="G247" s="9">
        <v>-856.59244986683484</v>
      </c>
      <c r="H247" s="9">
        <v>-896.89289344994836</v>
      </c>
      <c r="I247" s="9">
        <v>-951.20988545635089</v>
      </c>
      <c r="J247" s="9">
        <v>-952.38001667971412</v>
      </c>
      <c r="K247" s="10">
        <v>-3657.0752454528483</v>
      </c>
      <c r="L247" s="9">
        <v>-942.40944000000002</v>
      </c>
      <c r="M247" s="9">
        <v>-1055.3856000000001</v>
      </c>
      <c r="N247" s="9">
        <v>-1009.4588699999999</v>
      </c>
      <c r="O247" s="9">
        <v>-945.28520000000003</v>
      </c>
      <c r="P247" s="10">
        <v>-3952.5391099999997</v>
      </c>
      <c r="Q247" s="9">
        <v>-1190.5665000000001</v>
      </c>
      <c r="R247" s="9">
        <v>-1041.07548</v>
      </c>
      <c r="S247" s="9">
        <v>-1558.8384699999999</v>
      </c>
      <c r="T247" s="9">
        <v>-1525.3717040000001</v>
      </c>
      <c r="U247" s="10">
        <v>-5315.8521540000002</v>
      </c>
      <c r="V247" s="9">
        <v>-1050.9974519097943</v>
      </c>
      <c r="W247" s="9">
        <v>-1011.3399965399368</v>
      </c>
      <c r="X247" s="9">
        <v>-184.9663948952184</v>
      </c>
      <c r="Y247" s="9">
        <v>-402.11237126759966</v>
      </c>
      <c r="Z247" s="10">
        <v>-2649.4162146125491</v>
      </c>
      <c r="AA247" s="9">
        <v>-701.7899049303694</v>
      </c>
      <c r="AB247" s="9">
        <v>-2368.0426730310205</v>
      </c>
      <c r="AC247" s="9">
        <v>-882.838900567868</v>
      </c>
      <c r="AD247" s="9">
        <v>332.63587039734671</v>
      </c>
      <c r="AE247" s="10">
        <v>-3620.0356081319114</v>
      </c>
      <c r="AF247" s="9">
        <v>-1266.79614364246</v>
      </c>
      <c r="AG247" s="9">
        <v>-654.50833354662473</v>
      </c>
      <c r="AH247" s="9">
        <v>-355.99446602094531</v>
      </c>
      <c r="AI247" s="9">
        <v>-907.43584935358808</v>
      </c>
      <c r="AJ247" s="10">
        <v>-3184.7347925636186</v>
      </c>
      <c r="AK247" s="9">
        <v>-473.97153506652739</v>
      </c>
      <c r="AL247" s="9">
        <v>446.59171624999999</v>
      </c>
      <c r="AM247" s="9">
        <v>-104.41139627033226</v>
      </c>
      <c r="AN247" s="9">
        <v>-1265.5933513042501</v>
      </c>
      <c r="AO247" s="10">
        <v>-1397.3845663911097</v>
      </c>
      <c r="AP247" s="9">
        <v>-1624.0828479775059</v>
      </c>
      <c r="AQ247" s="9">
        <v>-3794.2231524186955</v>
      </c>
      <c r="AR247" s="9">
        <v>-4245.6277795542201</v>
      </c>
      <c r="AS247" s="9">
        <v>-2830.4055969999999</v>
      </c>
      <c r="AT247" s="10">
        <v>-12494.339376950422</v>
      </c>
      <c r="AU247" s="9">
        <v>-1389.7081668102342</v>
      </c>
      <c r="AV247" s="9">
        <v>-656.58321960988269</v>
      </c>
      <c r="AW247" s="9">
        <v>-321.9827418150644</v>
      </c>
      <c r="AX247" s="9">
        <v>-2096.4282918500003</v>
      </c>
      <c r="AY247" s="10">
        <v>-4464.7024200851811</v>
      </c>
      <c r="AZ247" s="9">
        <v>-4580.7238800000005</v>
      </c>
      <c r="BA247" s="9">
        <v>-4407.8901000000005</v>
      </c>
      <c r="BB247" s="9">
        <v>-1635.2782300000001</v>
      </c>
      <c r="BC247" s="9">
        <v>106.14959999999974</v>
      </c>
      <c r="BD247" s="10">
        <v>-10517.742610000001</v>
      </c>
      <c r="BE247" s="9">
        <v>-2851.8113800000001</v>
      </c>
      <c r="BF247" s="9">
        <v>-5584.9310399999995</v>
      </c>
      <c r="BG247" s="9">
        <v>-6310.6331499999997</v>
      </c>
      <c r="BH247" s="9">
        <v>-5417.2290200000007</v>
      </c>
      <c r="BI247" s="10">
        <v>-20164.604589999999</v>
      </c>
      <c r="BJ247" s="9">
        <v>-10369.49992</v>
      </c>
      <c r="BK247" s="9">
        <v>-6854.7453524999992</v>
      </c>
      <c r="BL247" s="9">
        <v>-4879.8423999999995</v>
      </c>
      <c r="BM247" s="9">
        <v>-7142.6199799999995</v>
      </c>
      <c r="BN247" s="10">
        <v>-29246.707652499997</v>
      </c>
      <c r="BO247" s="9">
        <v>-3435.7919999999995</v>
      </c>
      <c r="BP247" s="9">
        <v>-4105.7026850000002</v>
      </c>
      <c r="BQ247" s="9">
        <v>-3696.7972274999993</v>
      </c>
      <c r="BR247" s="9">
        <v>-5782.9885099999992</v>
      </c>
      <c r="BS247" s="10">
        <v>-17021.2804225</v>
      </c>
      <c r="BT247" s="9">
        <v>-6352.4031600000008</v>
      </c>
      <c r="BU247" s="9">
        <v>-6089.8958300000013</v>
      </c>
      <c r="BV247" s="9">
        <v>-5741.0081800000007</v>
      </c>
      <c r="BW247" s="9">
        <v>-11205.821950000001</v>
      </c>
      <c r="BX247" s="10">
        <v>-29389.129120000005</v>
      </c>
      <c r="BY247" s="9">
        <v>-652.84121000000005</v>
      </c>
      <c r="BZ247" s="9">
        <v>-4060.7374199999995</v>
      </c>
      <c r="CA247" s="9">
        <v>-4253.3594199999998</v>
      </c>
      <c r="CB247" s="9">
        <v>-3456.9126999999999</v>
      </c>
      <c r="CC247" s="10">
        <v>-12423.850750000001</v>
      </c>
      <c r="CD247" s="9">
        <v>-3857.1286999999993</v>
      </c>
      <c r="CE247" s="9">
        <v>-1977.4685200000004</v>
      </c>
      <c r="CF247" s="9">
        <v>-3894.2501700000003</v>
      </c>
      <c r="CG247" s="9">
        <v>-2225.5197900000003</v>
      </c>
      <c r="CH247" s="10">
        <v>-11954.367179999999</v>
      </c>
      <c r="CI247" s="9">
        <v>-365.83505000000059</v>
      </c>
      <c r="CJ247" s="9">
        <v>1097.85743</v>
      </c>
      <c r="CK247" s="9">
        <v>-3002.3994700000003</v>
      </c>
      <c r="CL247" s="9">
        <v>-3832.9011599999994</v>
      </c>
      <c r="CM247" s="10">
        <v>-6103.2782500000003</v>
      </c>
      <c r="CN247" s="9">
        <v>-1375.1811299999999</v>
      </c>
      <c r="CO247" s="9">
        <v>-3037.3618700000002</v>
      </c>
      <c r="CP247" s="9">
        <v>-5525.1397500000003</v>
      </c>
      <c r="CQ247" s="9">
        <v>-4343.087489999999</v>
      </c>
      <c r="CR247" s="10">
        <v>-14280.770239999998</v>
      </c>
      <c r="CS247" s="9">
        <v>-5686.1128499999995</v>
      </c>
      <c r="CT247" s="9">
        <v>-11822.764800000001</v>
      </c>
      <c r="CU247" s="9">
        <v>-3816.3185500000004</v>
      </c>
      <c r="CV247" s="9">
        <v>-7106.2737399999987</v>
      </c>
      <c r="CW247" s="9">
        <v>-28431.469940000003</v>
      </c>
      <c r="CX247" s="9">
        <v>-4813.32816</v>
      </c>
      <c r="CY247" s="9">
        <v>-2307.8502899999994</v>
      </c>
      <c r="CZ247" s="9">
        <v>-2201.9055699999999</v>
      </c>
      <c r="DA247" s="9">
        <v>-5234.7624500000002</v>
      </c>
      <c r="DB247" s="9">
        <v>-14557.846469999999</v>
      </c>
      <c r="DC247" s="9">
        <v>-2317.7339000000011</v>
      </c>
      <c r="DD247" s="9">
        <v>-3567.0883199999998</v>
      </c>
      <c r="DE247" s="9">
        <v>-7314.9863999999998</v>
      </c>
      <c r="DF247" s="9">
        <v>-1746.6198400000012</v>
      </c>
      <c r="DG247" s="9">
        <v>-14946.428460000001</v>
      </c>
      <c r="DH247" s="9">
        <v>-6491.5185200000005</v>
      </c>
      <c r="DI247" s="9">
        <v>-3141.4524199999996</v>
      </c>
      <c r="DJ247" s="9">
        <v>7057.9938600000041</v>
      </c>
      <c r="DK247" s="9">
        <v>-6738.1717400000016</v>
      </c>
      <c r="DL247" s="9">
        <v>-9313.1488199999967</v>
      </c>
      <c r="DM247" s="9">
        <v>-13800.260450000003</v>
      </c>
      <c r="DN247" s="9">
        <v>-7133.0300539999971</v>
      </c>
      <c r="DO247" s="9">
        <v>-7462.0862900000029</v>
      </c>
      <c r="DP247" s="9">
        <v>-13211.549499999996</v>
      </c>
      <c r="DQ247" s="9">
        <v>-41606.926293999997</v>
      </c>
    </row>
    <row r="248" spans="1:121">
      <c r="A248" s="16" t="s">
        <v>294</v>
      </c>
      <c r="B248" s="9">
        <v>0</v>
      </c>
      <c r="C248" s="9">
        <v>0</v>
      </c>
      <c r="D248" s="9">
        <v>0</v>
      </c>
      <c r="E248" s="9">
        <v>0</v>
      </c>
      <c r="F248" s="10">
        <v>0</v>
      </c>
      <c r="G248" s="9">
        <v>0</v>
      </c>
      <c r="H248" s="9">
        <v>0</v>
      </c>
      <c r="I248" s="9">
        <v>0</v>
      </c>
      <c r="J248" s="9">
        <v>0</v>
      </c>
      <c r="K248" s="10">
        <v>0</v>
      </c>
      <c r="L248" s="9">
        <v>0</v>
      </c>
      <c r="M248" s="9">
        <v>0</v>
      </c>
      <c r="N248" s="9">
        <v>0</v>
      </c>
      <c r="O248" s="9">
        <v>0</v>
      </c>
      <c r="P248" s="10">
        <v>0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9">
        <v>238.04987615948716</v>
      </c>
      <c r="W248" s="9">
        <v>508.43227724802625</v>
      </c>
      <c r="X248" s="9">
        <v>862.81177298057696</v>
      </c>
      <c r="Y248" s="9">
        <v>1184.8853274385201</v>
      </c>
      <c r="Z248" s="10">
        <v>2794.1792538266104</v>
      </c>
      <c r="AA248" s="9">
        <v>1226.1390000000001</v>
      </c>
      <c r="AB248" s="9">
        <v>221.6</v>
      </c>
      <c r="AC248" s="9">
        <v>1469.9983376738517</v>
      </c>
      <c r="AD248" s="9">
        <v>2049.0660719264006</v>
      </c>
      <c r="AE248" s="10">
        <v>4966.8034096002521</v>
      </c>
      <c r="AF248" s="9">
        <v>556.86961325966854</v>
      </c>
      <c r="AG248" s="9">
        <v>1201.6132514917128</v>
      </c>
      <c r="AH248" s="9">
        <v>1481.2193839790548</v>
      </c>
      <c r="AI248" s="9">
        <v>1515.6666219728716</v>
      </c>
      <c r="AJ248" s="10">
        <v>4755.3688707033079</v>
      </c>
      <c r="AK248" s="9">
        <v>1565.0149649334726</v>
      </c>
      <c r="AL248" s="9">
        <v>1645.5637562500001</v>
      </c>
      <c r="AM248" s="9">
        <v>1283.0266639296678</v>
      </c>
      <c r="AN248" s="9">
        <v>1505.0556507249999</v>
      </c>
      <c r="AO248" s="10">
        <v>5998.6610358381404</v>
      </c>
      <c r="AP248" s="9">
        <v>1437.2429063299678</v>
      </c>
      <c r="AQ248" s="9">
        <v>1404.6318436219517</v>
      </c>
      <c r="AR248" s="9">
        <v>1365.625858763</v>
      </c>
      <c r="AS248" s="9">
        <v>1463.124802</v>
      </c>
      <c r="AT248" s="10">
        <v>5670.6254107149198</v>
      </c>
      <c r="AU248" s="9">
        <v>1469.0597425235414</v>
      </c>
      <c r="AV248" s="9">
        <v>1699.8551007489127</v>
      </c>
      <c r="AW248" s="9">
        <v>2105.6783678925503</v>
      </c>
      <c r="AX248" s="9">
        <v>1717.1953672</v>
      </c>
      <c r="AY248" s="10">
        <v>6991.7885783650045</v>
      </c>
      <c r="AZ248" s="9">
        <v>1205.8543999999999</v>
      </c>
      <c r="BA248" s="9">
        <v>1104.0320999999999</v>
      </c>
      <c r="BB248" s="9">
        <v>1419.06519</v>
      </c>
      <c r="BC248" s="9">
        <v>1660.1682700000001</v>
      </c>
      <c r="BD248" s="10">
        <v>5389.11996</v>
      </c>
      <c r="BE248" s="9">
        <v>1069.5373</v>
      </c>
      <c r="BF248" s="9">
        <v>1285.67049</v>
      </c>
      <c r="BG248" s="9">
        <v>1556.81952</v>
      </c>
      <c r="BH248" s="9">
        <v>1440.2336300000002</v>
      </c>
      <c r="BI248" s="10">
        <v>5352.2609400000001</v>
      </c>
      <c r="BJ248" s="9">
        <v>891.35155000000009</v>
      </c>
      <c r="BK248" s="9">
        <v>1547.6557475</v>
      </c>
      <c r="BL248" s="9">
        <v>1557.9433200000001</v>
      </c>
      <c r="BM248" s="9">
        <v>1850.4695900000002</v>
      </c>
      <c r="BN248" s="10">
        <v>5847.4202075000012</v>
      </c>
      <c r="BO248" s="9">
        <v>1691.0631100000001</v>
      </c>
      <c r="BP248" s="9">
        <v>2025.0197349999999</v>
      </c>
      <c r="BQ248" s="9">
        <v>1636.72217</v>
      </c>
      <c r="BR248" s="9">
        <v>1381.6829400000001</v>
      </c>
      <c r="BS248" s="10">
        <v>6734.4879550000005</v>
      </c>
      <c r="BT248" s="9">
        <v>1428.3588099999999</v>
      </c>
      <c r="BU248" s="9">
        <v>2425.4772600000001</v>
      </c>
      <c r="BV248" s="9">
        <v>1510.2243800000001</v>
      </c>
      <c r="BW248" s="9">
        <v>1771.9371699999999</v>
      </c>
      <c r="BX248" s="10">
        <v>7135.997620000001</v>
      </c>
      <c r="BY248" s="9">
        <v>2405.5516400000001</v>
      </c>
      <c r="BZ248" s="9">
        <v>1884.3389</v>
      </c>
      <c r="CA248" s="9">
        <v>2762.5880999999999</v>
      </c>
      <c r="CB248" s="9">
        <v>3176.6261100000002</v>
      </c>
      <c r="CC248" s="10">
        <v>10229.10475</v>
      </c>
      <c r="CD248" s="9">
        <v>2773.6266599999999</v>
      </c>
      <c r="CE248" s="9">
        <v>3270.0496800000001</v>
      </c>
      <c r="CF248" s="9">
        <v>3127.5371599999999</v>
      </c>
      <c r="CG248" s="9">
        <v>5021.7607399999997</v>
      </c>
      <c r="CH248" s="10">
        <v>14192.97424</v>
      </c>
      <c r="CI248" s="9">
        <v>3440.4595899999995</v>
      </c>
      <c r="CJ248" s="9">
        <v>5503.1695200000004</v>
      </c>
      <c r="CK248" s="9">
        <v>2622.0453699999998</v>
      </c>
      <c r="CL248" s="9">
        <v>10018.892620000001</v>
      </c>
      <c r="CM248" s="10">
        <v>21584.5671</v>
      </c>
      <c r="CN248" s="9">
        <v>3199.16417</v>
      </c>
      <c r="CO248" s="9">
        <v>2575.58815</v>
      </c>
      <c r="CP248" s="9">
        <v>1960.3748600000001</v>
      </c>
      <c r="CQ248" s="9">
        <v>3691.0682100000004</v>
      </c>
      <c r="CR248" s="10">
        <v>11426.195390000001</v>
      </c>
      <c r="CS248" s="9">
        <v>3282.1065600000002</v>
      </c>
      <c r="CT248" s="9">
        <v>4962.9968100000006</v>
      </c>
      <c r="CU248" s="9">
        <v>3602.9501599999999</v>
      </c>
      <c r="CV248" s="9">
        <v>2656.12608</v>
      </c>
      <c r="CW248" s="9">
        <v>14504.179610000001</v>
      </c>
      <c r="CX248" s="9">
        <v>1907.46253</v>
      </c>
      <c r="CY248" s="9">
        <v>4098.1489099999999</v>
      </c>
      <c r="CZ248" s="9">
        <v>4446.2232599999998</v>
      </c>
      <c r="DA248" s="9">
        <v>2787.5587100000002</v>
      </c>
      <c r="DB248" s="9">
        <v>13239.393410000001</v>
      </c>
      <c r="DC248" s="9">
        <v>3050.2308999999996</v>
      </c>
      <c r="DD248" s="9">
        <v>4010.98614</v>
      </c>
      <c r="DE248" s="9">
        <v>3297.7639100000001</v>
      </c>
      <c r="DF248" s="9">
        <v>13702.05754</v>
      </c>
      <c r="DG248" s="9">
        <v>24061.038489999999</v>
      </c>
      <c r="DH248" s="9">
        <v>7569.11301</v>
      </c>
      <c r="DI248" s="9">
        <v>10045.168440000001</v>
      </c>
      <c r="DJ248" s="9">
        <v>22288.826520000002</v>
      </c>
      <c r="DK248" s="9">
        <v>16896.75085</v>
      </c>
      <c r="DL248" s="9">
        <v>56799.858820000009</v>
      </c>
      <c r="DM248" s="9">
        <v>13056.80005</v>
      </c>
      <c r="DN248" s="9">
        <v>15816.896549999999</v>
      </c>
      <c r="DO248" s="9">
        <v>12575.79667</v>
      </c>
      <c r="DP248" s="9">
        <v>16333.13486</v>
      </c>
      <c r="DQ248" s="9">
        <v>57782.628129999997</v>
      </c>
    </row>
    <row r="249" spans="1:121">
      <c r="A249" s="16" t="s">
        <v>295</v>
      </c>
      <c r="B249" s="9">
        <v>-740.33602083596486</v>
      </c>
      <c r="C249" s="9">
        <v>-785.62143265224881</v>
      </c>
      <c r="D249" s="9">
        <v>-686.35186066599351</v>
      </c>
      <c r="E249" s="9">
        <v>-720.84977601148819</v>
      </c>
      <c r="F249" s="10">
        <v>-2933.1590901656955</v>
      </c>
      <c r="G249" s="9">
        <v>-856.59244986683484</v>
      </c>
      <c r="H249" s="9">
        <v>-896.89289344994836</v>
      </c>
      <c r="I249" s="9">
        <v>-951.20988545635089</v>
      </c>
      <c r="J249" s="9">
        <v>-952.38001667971412</v>
      </c>
      <c r="K249" s="10">
        <v>-3657.0752454528483</v>
      </c>
      <c r="L249" s="9">
        <v>-942.40944000000002</v>
      </c>
      <c r="M249" s="9">
        <v>-1055.3856000000001</v>
      </c>
      <c r="N249" s="9">
        <v>-1009.4588699999999</v>
      </c>
      <c r="O249" s="9">
        <v>-945.28520000000003</v>
      </c>
      <c r="P249" s="10">
        <v>-3952.5391099999997</v>
      </c>
      <c r="Q249" s="9">
        <v>-1190.5665000000001</v>
      </c>
      <c r="R249" s="9">
        <v>-1041.07548</v>
      </c>
      <c r="S249" s="9">
        <v>-1558.8384699999999</v>
      </c>
      <c r="T249" s="9">
        <v>-1525.3717040000001</v>
      </c>
      <c r="U249" s="10">
        <v>-5315.8521540000002</v>
      </c>
      <c r="V249" s="9">
        <v>-1289.0473280692815</v>
      </c>
      <c r="W249" s="9">
        <v>-1519.7722737879631</v>
      </c>
      <c r="X249" s="9">
        <v>-1047.7781678757954</v>
      </c>
      <c r="Y249" s="9">
        <v>-1586.9976987061198</v>
      </c>
      <c r="Z249" s="10">
        <v>-5443.59546843916</v>
      </c>
      <c r="AA249" s="9">
        <v>-1927.9289049303695</v>
      </c>
      <c r="AB249" s="9">
        <v>-2589.6426730310204</v>
      </c>
      <c r="AC249" s="9">
        <v>-2352.8372382417197</v>
      </c>
      <c r="AD249" s="9">
        <v>-1716.4302015290539</v>
      </c>
      <c r="AE249" s="10">
        <v>-8586.8390177321635</v>
      </c>
      <c r="AF249" s="9">
        <v>-1823.6657569021286</v>
      </c>
      <c r="AG249" s="9">
        <v>-1856.1215850383376</v>
      </c>
      <c r="AH249" s="9">
        <v>-1837.2138500000001</v>
      </c>
      <c r="AI249" s="9">
        <v>-2423.1024713264596</v>
      </c>
      <c r="AJ249" s="10">
        <v>-7940.1036632669257</v>
      </c>
      <c r="AK249" s="9">
        <v>-2038.9865</v>
      </c>
      <c r="AL249" s="9">
        <v>-1198.9720400000001</v>
      </c>
      <c r="AM249" s="9">
        <v>-1387.4380602000001</v>
      </c>
      <c r="AN249" s="9">
        <v>-2770.6490020292499</v>
      </c>
      <c r="AO249" s="10">
        <v>-7396.0456022292492</v>
      </c>
      <c r="AP249" s="9">
        <v>-3061.3257543074737</v>
      </c>
      <c r="AQ249" s="9">
        <v>-5198.8549960406472</v>
      </c>
      <c r="AR249" s="9">
        <v>-5611.2536383172201</v>
      </c>
      <c r="AS249" s="9">
        <v>-4293.5303990000002</v>
      </c>
      <c r="AT249" s="10">
        <v>-18164.96478766534</v>
      </c>
      <c r="AU249" s="9">
        <v>-2858.7679093337756</v>
      </c>
      <c r="AV249" s="9">
        <v>-2356.4383203587954</v>
      </c>
      <c r="AW249" s="9">
        <v>-2427.6611097076147</v>
      </c>
      <c r="AX249" s="9">
        <v>-3813.6236590500002</v>
      </c>
      <c r="AY249" s="10">
        <v>-11456.490998450186</v>
      </c>
      <c r="AZ249" s="9">
        <v>-5786.5782800000006</v>
      </c>
      <c r="BA249" s="9">
        <v>-5511.9222</v>
      </c>
      <c r="BB249" s="9">
        <v>-3054.3434200000002</v>
      </c>
      <c r="BC249" s="9">
        <v>-1554.0186700000004</v>
      </c>
      <c r="BD249" s="10">
        <v>-15906.862570000001</v>
      </c>
      <c r="BE249" s="9">
        <v>-3921.3486800000001</v>
      </c>
      <c r="BF249" s="9">
        <v>-6870.6015299999999</v>
      </c>
      <c r="BG249" s="9">
        <v>-7867.4526699999997</v>
      </c>
      <c r="BH249" s="9">
        <v>-6857.4626500000004</v>
      </c>
      <c r="BI249" s="10">
        <v>-25516.865529999999</v>
      </c>
      <c r="BJ249" s="9">
        <v>-11260.85147</v>
      </c>
      <c r="BK249" s="9">
        <v>-8402.4010999999991</v>
      </c>
      <c r="BL249" s="9">
        <v>-6437.7857199999999</v>
      </c>
      <c r="BM249" s="9">
        <v>-8993.0895700000001</v>
      </c>
      <c r="BN249" s="10">
        <v>-35094.127859999993</v>
      </c>
      <c r="BO249" s="9">
        <v>-5126.8551099999995</v>
      </c>
      <c r="BP249" s="9">
        <v>-6130.7224200000001</v>
      </c>
      <c r="BQ249" s="9">
        <v>-5333.5193974999993</v>
      </c>
      <c r="BR249" s="9">
        <v>-7164.6714499999998</v>
      </c>
      <c r="BS249" s="10">
        <v>-23755.768377499997</v>
      </c>
      <c r="BT249" s="9">
        <v>-7780.7619700000005</v>
      </c>
      <c r="BU249" s="9">
        <v>-8515.373090000001</v>
      </c>
      <c r="BV249" s="9">
        <v>-7251.2325600000004</v>
      </c>
      <c r="BW249" s="9">
        <v>-12977.759120000001</v>
      </c>
      <c r="BX249" s="10">
        <v>-36525.12674</v>
      </c>
      <c r="BY249" s="9">
        <v>-3058.3928500000002</v>
      </c>
      <c r="BZ249" s="9">
        <v>-5945.0763199999992</v>
      </c>
      <c r="CA249" s="9">
        <v>-7015.9475199999997</v>
      </c>
      <c r="CB249" s="9">
        <v>-6633.53881</v>
      </c>
      <c r="CC249" s="10">
        <v>-22652.9555</v>
      </c>
      <c r="CD249" s="9">
        <v>-6630.7553599999992</v>
      </c>
      <c r="CE249" s="9">
        <v>-5247.5182000000004</v>
      </c>
      <c r="CF249" s="9">
        <v>-7021.7873300000001</v>
      </c>
      <c r="CG249" s="9">
        <v>-7247.28053</v>
      </c>
      <c r="CH249" s="10">
        <v>-26147.341420000001</v>
      </c>
      <c r="CI249" s="9">
        <v>-3806.2946400000001</v>
      </c>
      <c r="CJ249" s="9">
        <v>-4405.3120900000004</v>
      </c>
      <c r="CK249" s="9">
        <v>-5624.4448400000001</v>
      </c>
      <c r="CL249" s="9">
        <v>-13851.79378</v>
      </c>
      <c r="CM249" s="10">
        <v>-27687.84535</v>
      </c>
      <c r="CN249" s="9">
        <v>-4574.3453</v>
      </c>
      <c r="CO249" s="9">
        <v>-5612.9500200000002</v>
      </c>
      <c r="CP249" s="9">
        <v>-7485.5146100000002</v>
      </c>
      <c r="CQ249" s="9">
        <v>-8034.1556999999993</v>
      </c>
      <c r="CR249" s="10">
        <v>-25706.965630000002</v>
      </c>
      <c r="CS249" s="9">
        <v>-8968.2194099999997</v>
      </c>
      <c r="CT249" s="9">
        <v>-16785.761610000001</v>
      </c>
      <c r="CU249" s="9">
        <v>-7419.2687100000003</v>
      </c>
      <c r="CV249" s="9">
        <v>-9762.3998199999987</v>
      </c>
      <c r="CW249" s="9">
        <v>-42935.649549999995</v>
      </c>
      <c r="CX249" s="9">
        <v>-6720.7906899999998</v>
      </c>
      <c r="CY249" s="9">
        <v>-6405.9991999999993</v>
      </c>
      <c r="CZ249" s="9">
        <v>-6648.1288299999997</v>
      </c>
      <c r="DA249" s="9">
        <v>-8022.3211600000004</v>
      </c>
      <c r="DB249" s="9">
        <v>-27797.239880000001</v>
      </c>
      <c r="DC249" s="9">
        <v>-5367.9648000000007</v>
      </c>
      <c r="DD249" s="9">
        <v>-7578.0744599999998</v>
      </c>
      <c r="DE249" s="9">
        <v>-10612.750309999999</v>
      </c>
      <c r="DF249" s="9">
        <v>-15448.677380000001</v>
      </c>
      <c r="DG249" s="9">
        <v>-39007.466950000002</v>
      </c>
      <c r="DH249" s="9">
        <v>-14060.631530000001</v>
      </c>
      <c r="DI249" s="9">
        <v>-13186.620860000001</v>
      </c>
      <c r="DJ249" s="9">
        <v>-15230.832659999998</v>
      </c>
      <c r="DK249" s="9">
        <v>-23634.922590000002</v>
      </c>
      <c r="DL249" s="9">
        <v>-66113.007639999996</v>
      </c>
      <c r="DM249" s="9">
        <v>-26857.060500000003</v>
      </c>
      <c r="DN249" s="9">
        <v>-22949.926603999997</v>
      </c>
      <c r="DO249" s="9">
        <v>-20037.882960000003</v>
      </c>
      <c r="DP249" s="9">
        <v>-29544.684359999996</v>
      </c>
      <c r="DQ249" s="9">
        <v>-99389.554424000002</v>
      </c>
    </row>
    <row r="250" spans="1:121">
      <c r="A250" s="17" t="s">
        <v>318</v>
      </c>
      <c r="B250" s="9">
        <v>-18.349578279960578</v>
      </c>
      <c r="C250" s="9">
        <v>-18.357987179198545</v>
      </c>
      <c r="D250" s="9">
        <v>-18.598303776793845</v>
      </c>
      <c r="E250" s="9">
        <v>-17.538493395110549</v>
      </c>
      <c r="F250" s="10">
        <v>-72.844362631063518</v>
      </c>
      <c r="G250" s="9">
        <v>-16.755185410372768</v>
      </c>
      <c r="H250" s="9">
        <v>-16.564026561154975</v>
      </c>
      <c r="I250" s="9">
        <v>-16.988732728838993</v>
      </c>
      <c r="J250" s="9">
        <v>-17.294942518775823</v>
      </c>
      <c r="K250" s="10">
        <v>-67.602887219142559</v>
      </c>
      <c r="L250" s="9">
        <v>-20.91</v>
      </c>
      <c r="M250" s="9">
        <v>-19.188000000000002</v>
      </c>
      <c r="N250" s="9">
        <v>-28.782</v>
      </c>
      <c r="O250" s="9">
        <v>-29.52</v>
      </c>
      <c r="P250" s="10">
        <v>-98.399999999999991</v>
      </c>
      <c r="Q250" s="9">
        <v>-24.6</v>
      </c>
      <c r="R250" s="9">
        <v>-22.632000000000001</v>
      </c>
      <c r="S250" s="9">
        <v>-20.821440000000003</v>
      </c>
      <c r="T250" s="9">
        <v>-19.155724800000002</v>
      </c>
      <c r="U250" s="10">
        <v>-87.209164799999996</v>
      </c>
      <c r="V250" s="9">
        <v>-20.918051481600003</v>
      </c>
      <c r="W250" s="9">
        <v>-22.842512217907206</v>
      </c>
      <c r="X250" s="9">
        <v>-21.015111240474631</v>
      </c>
      <c r="Y250" s="9">
        <v>-22.191957469941212</v>
      </c>
      <c r="Z250" s="10">
        <v>-86.967632409923056</v>
      </c>
      <c r="AA250" s="9">
        <v>-15.534370228958847</v>
      </c>
      <c r="AB250" s="9">
        <v>-19.728650190777735</v>
      </c>
      <c r="AC250" s="9">
        <v>-22.210514384777571</v>
      </c>
      <c r="AD250" s="9">
        <v>-27.940827096050185</v>
      </c>
      <c r="AE250" s="10">
        <v>-85.414361900564344</v>
      </c>
      <c r="AF250" s="9">
        <v>-24.64906237421032</v>
      </c>
      <c r="AG250" s="9">
        <v>-21.745107037779857</v>
      </c>
      <c r="AH250" s="9">
        <v>-47.52940000000001</v>
      </c>
      <c r="AI250" s="9">
        <v>-118.27</v>
      </c>
      <c r="AJ250" s="10">
        <v>-212.19356941199018</v>
      </c>
      <c r="AK250" s="9">
        <v>-80.212500000000006</v>
      </c>
      <c r="AL250" s="9">
        <v>-171.84375</v>
      </c>
      <c r="AM250" s="9">
        <v>-251.71587</v>
      </c>
      <c r="AN250" s="9">
        <v>-445.20878182625</v>
      </c>
      <c r="AO250" s="10">
        <v>-948.98090182624992</v>
      </c>
      <c r="AP250" s="9">
        <v>-225.45744499999995</v>
      </c>
      <c r="AQ250" s="9">
        <v>-1145.5477176609024</v>
      </c>
      <c r="AR250" s="9">
        <v>-776.64374718399995</v>
      </c>
      <c r="AS250" s="9">
        <v>-819.46734800000002</v>
      </c>
      <c r="AT250" s="10">
        <v>-2967.1162578449025</v>
      </c>
      <c r="AU250" s="9">
        <v>-606.04294850319104</v>
      </c>
      <c r="AV250" s="9">
        <v>49.054446630000001</v>
      </c>
      <c r="AW250" s="9">
        <v>196.78197040000003</v>
      </c>
      <c r="AX250" s="9">
        <v>450.94011999999998</v>
      </c>
      <c r="AY250" s="10">
        <v>90.733588526809001</v>
      </c>
      <c r="AZ250" s="9">
        <v>21.276250000000005</v>
      </c>
      <c r="BA250" s="9">
        <v>296.71117999999996</v>
      </c>
      <c r="BB250" s="9">
        <v>518.12741000000005</v>
      </c>
      <c r="BC250" s="9">
        <v>783.83075999999994</v>
      </c>
      <c r="BD250" s="10">
        <v>1619.9456</v>
      </c>
      <c r="BE250" s="9">
        <v>43.815200000000061</v>
      </c>
      <c r="BF250" s="9">
        <v>-431.68244000000004</v>
      </c>
      <c r="BG250" s="9">
        <v>-318.92484000000002</v>
      </c>
      <c r="BH250" s="9">
        <v>-771.17815999999993</v>
      </c>
      <c r="BI250" s="10">
        <v>-1477.9702399999999</v>
      </c>
      <c r="BJ250" s="9">
        <v>-829.35182000000009</v>
      </c>
      <c r="BK250" s="9">
        <v>-369.57226249999985</v>
      </c>
      <c r="BL250" s="9">
        <v>-38.172419999999988</v>
      </c>
      <c r="BM250" s="9">
        <v>-118.35155999999995</v>
      </c>
      <c r="BN250" s="10">
        <v>-1355.4480625000001</v>
      </c>
      <c r="BO250" s="9">
        <v>130.14027000000004</v>
      </c>
      <c r="BP250" s="9">
        <v>448.60649000000001</v>
      </c>
      <c r="BQ250" s="9">
        <v>328.08668</v>
      </c>
      <c r="BR250" s="9">
        <v>117.18421000000001</v>
      </c>
      <c r="BS250" s="10">
        <v>1024.01765</v>
      </c>
      <c r="BT250" s="9">
        <v>-205.05810000000002</v>
      </c>
      <c r="BU250" s="9">
        <v>-165.48071999999996</v>
      </c>
      <c r="BV250" s="9">
        <v>-355.77566999999999</v>
      </c>
      <c r="BW250" s="9">
        <v>-1498.0776300000002</v>
      </c>
      <c r="BX250" s="10">
        <v>-2224.3921200000004</v>
      </c>
      <c r="BY250" s="9">
        <v>699.9208900000001</v>
      </c>
      <c r="BZ250" s="9">
        <v>-99.144779999999912</v>
      </c>
      <c r="CA250" s="9">
        <v>182.8843599999999</v>
      </c>
      <c r="CB250" s="9">
        <v>-148.31061999999986</v>
      </c>
      <c r="CC250" s="10">
        <v>635.34985000000029</v>
      </c>
      <c r="CD250" s="9">
        <v>166.89406000000008</v>
      </c>
      <c r="CE250" s="9">
        <v>228.58507999999983</v>
      </c>
      <c r="CF250" s="9">
        <v>-132.15462000000002</v>
      </c>
      <c r="CG250" s="9">
        <v>214.90776999999991</v>
      </c>
      <c r="CH250" s="10">
        <v>478.23228999999981</v>
      </c>
      <c r="CI250" s="9">
        <v>90.276599999999917</v>
      </c>
      <c r="CJ250" s="9">
        <v>1085.2494300000001</v>
      </c>
      <c r="CK250" s="9">
        <v>-154.65833999999995</v>
      </c>
      <c r="CL250" s="9">
        <v>-2250.1138699999997</v>
      </c>
      <c r="CM250" s="10">
        <v>-1229.2461799999996</v>
      </c>
      <c r="CN250" s="9">
        <v>-1277.4957099999999</v>
      </c>
      <c r="CO250" s="9">
        <v>-906.58398000000011</v>
      </c>
      <c r="CP250" s="9">
        <v>-1140.2131099999997</v>
      </c>
      <c r="CQ250" s="9">
        <v>-949.53154999999992</v>
      </c>
      <c r="CR250" s="10">
        <v>-4273.8243499999999</v>
      </c>
      <c r="CS250" s="9">
        <v>-1640.8522599999997</v>
      </c>
      <c r="CT250" s="9">
        <v>-1191.5497499999999</v>
      </c>
      <c r="CU250" s="9">
        <v>-1536.5186699999999</v>
      </c>
      <c r="CV250" s="9">
        <v>-811.8993099999999</v>
      </c>
      <c r="CW250" s="9">
        <v>-5180.8199899999991</v>
      </c>
      <c r="CX250" s="9">
        <v>-465.56133</v>
      </c>
      <c r="CY250" s="9">
        <v>-247.98687000000018</v>
      </c>
      <c r="CZ250" s="9">
        <v>76.251350000000002</v>
      </c>
      <c r="DA250" s="9">
        <v>-211.46998000000002</v>
      </c>
      <c r="DB250" s="9">
        <v>-848.76683000000025</v>
      </c>
      <c r="DC250" s="9">
        <v>214.65323000000001</v>
      </c>
      <c r="DD250" s="9">
        <v>457.00323000000003</v>
      </c>
      <c r="DE250" s="9">
        <v>-2159.88213</v>
      </c>
      <c r="DF250" s="9">
        <v>-1539.0094300000001</v>
      </c>
      <c r="DG250" s="9">
        <v>-3027.2350999999999</v>
      </c>
      <c r="DH250" s="9">
        <v>-670.6345</v>
      </c>
      <c r="DI250" s="9">
        <v>-186.45195999999987</v>
      </c>
      <c r="DJ250" s="9">
        <v>-817.09570999999983</v>
      </c>
      <c r="DK250" s="9">
        <v>-121.6150899999999</v>
      </c>
      <c r="DL250" s="9">
        <v>-1795.7972599999994</v>
      </c>
      <c r="DM250" s="9">
        <v>-1283.7472200000002</v>
      </c>
      <c r="DN250" s="9">
        <v>-1515.483804</v>
      </c>
      <c r="DO250" s="9">
        <v>-1202.4028899999998</v>
      </c>
      <c r="DP250" s="9">
        <v>-2015.1288700000002</v>
      </c>
      <c r="DQ250" s="9">
        <v>-6016.7627840000005</v>
      </c>
    </row>
    <row r="251" spans="1:121">
      <c r="A251" s="16" t="s">
        <v>319</v>
      </c>
      <c r="B251" s="9">
        <v>0</v>
      </c>
      <c r="C251" s="9">
        <v>0</v>
      </c>
      <c r="D251" s="9">
        <v>0</v>
      </c>
      <c r="E251" s="9">
        <v>0</v>
      </c>
      <c r="F251" s="10">
        <v>0</v>
      </c>
      <c r="G251" s="9">
        <v>0</v>
      </c>
      <c r="H251" s="9">
        <v>0</v>
      </c>
      <c r="I251" s="9">
        <v>0</v>
      </c>
      <c r="J251" s="9">
        <v>0</v>
      </c>
      <c r="K251" s="10">
        <v>0</v>
      </c>
      <c r="L251" s="9">
        <v>0</v>
      </c>
      <c r="M251" s="9">
        <v>0</v>
      </c>
      <c r="N251" s="9">
        <v>0</v>
      </c>
      <c r="O251" s="9">
        <v>0</v>
      </c>
      <c r="P251" s="10">
        <v>0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9">
        <v>0</v>
      </c>
      <c r="W251" s="9">
        <v>0</v>
      </c>
      <c r="X251" s="9">
        <v>0</v>
      </c>
      <c r="Y251" s="9">
        <v>0</v>
      </c>
      <c r="Z251" s="10">
        <v>0</v>
      </c>
      <c r="AA251" s="9">
        <v>0</v>
      </c>
      <c r="AB251" s="9">
        <v>0</v>
      </c>
      <c r="AC251" s="9">
        <v>0</v>
      </c>
      <c r="AD251" s="9">
        <v>0</v>
      </c>
      <c r="AE251" s="10">
        <v>0</v>
      </c>
      <c r="AF251" s="9">
        <v>0</v>
      </c>
      <c r="AG251" s="9">
        <v>0</v>
      </c>
      <c r="AH251" s="9">
        <v>0</v>
      </c>
      <c r="AI251" s="9">
        <v>0</v>
      </c>
      <c r="AJ251" s="10">
        <v>0</v>
      </c>
      <c r="AK251" s="9">
        <v>0</v>
      </c>
      <c r="AL251" s="9">
        <v>0</v>
      </c>
      <c r="AM251" s="9">
        <v>0</v>
      </c>
      <c r="AN251" s="9">
        <v>54.351093912999993</v>
      </c>
      <c r="AO251" s="10">
        <v>54.351093912999993</v>
      </c>
      <c r="AP251" s="9">
        <v>63.287885000000003</v>
      </c>
      <c r="AQ251" s="9">
        <v>109.4121494731708</v>
      </c>
      <c r="AR251" s="9">
        <v>134.39749044600001</v>
      </c>
      <c r="AS251" s="9">
        <v>105.416652</v>
      </c>
      <c r="AT251" s="10">
        <v>412.51417691917084</v>
      </c>
      <c r="AU251" s="9">
        <v>232.9337458</v>
      </c>
      <c r="AV251" s="9">
        <v>297.04500000000002</v>
      </c>
      <c r="AW251" s="9">
        <v>358.15047040000002</v>
      </c>
      <c r="AX251" s="9">
        <v>559.70619999999997</v>
      </c>
      <c r="AY251" s="10">
        <v>1447.8354162000001</v>
      </c>
      <c r="AZ251" s="9">
        <v>507.9</v>
      </c>
      <c r="BA251" s="9">
        <v>635.44967999999994</v>
      </c>
      <c r="BB251" s="9">
        <v>865.51351</v>
      </c>
      <c r="BC251" s="9">
        <v>963.85259999999994</v>
      </c>
      <c r="BD251" s="10">
        <v>2972.7157899999997</v>
      </c>
      <c r="BE251" s="9">
        <v>541.83810000000005</v>
      </c>
      <c r="BF251" s="9">
        <v>525.01175000000001</v>
      </c>
      <c r="BG251" s="9">
        <v>826.79732999999999</v>
      </c>
      <c r="BH251" s="9">
        <v>840.4357</v>
      </c>
      <c r="BI251" s="10">
        <v>2734.0828799999999</v>
      </c>
      <c r="BJ251" s="9">
        <v>384.61975000000001</v>
      </c>
      <c r="BK251" s="9">
        <v>659.4903875</v>
      </c>
      <c r="BL251" s="9">
        <v>739.40974000000006</v>
      </c>
      <c r="BM251" s="9">
        <v>682.06663000000003</v>
      </c>
      <c r="BN251" s="10">
        <v>2465.5865075000002</v>
      </c>
      <c r="BO251" s="9">
        <v>532.30718000000002</v>
      </c>
      <c r="BP251" s="9">
        <v>649.93258000000003</v>
      </c>
      <c r="BQ251" s="9">
        <v>732.78121999999996</v>
      </c>
      <c r="BR251" s="9">
        <v>482.51668000000001</v>
      </c>
      <c r="BS251" s="10">
        <v>2397.53766</v>
      </c>
      <c r="BT251" s="9">
        <v>382.50835999999998</v>
      </c>
      <c r="BU251" s="9">
        <v>367.27216000000004</v>
      </c>
      <c r="BV251" s="9">
        <v>438.18578000000002</v>
      </c>
      <c r="BW251" s="9">
        <v>578.92767000000003</v>
      </c>
      <c r="BX251" s="10">
        <v>1766.8939700000001</v>
      </c>
      <c r="BY251" s="9">
        <v>1117.6205400000001</v>
      </c>
      <c r="BZ251" s="9">
        <v>423.40672000000001</v>
      </c>
      <c r="CA251" s="9">
        <v>886.91179999999997</v>
      </c>
      <c r="CB251" s="9">
        <v>526.61460000000011</v>
      </c>
      <c r="CC251" s="10">
        <v>2954.5536600000005</v>
      </c>
      <c r="CD251" s="9">
        <v>814.77470000000005</v>
      </c>
      <c r="CE251" s="9">
        <v>934.40087999999992</v>
      </c>
      <c r="CF251" s="9">
        <v>840.11590000000001</v>
      </c>
      <c r="CG251" s="9">
        <v>991.14729999999997</v>
      </c>
      <c r="CH251" s="10">
        <v>3580.43878</v>
      </c>
      <c r="CI251" s="9">
        <v>806.09744999999998</v>
      </c>
      <c r="CJ251" s="9">
        <v>1585.2642900000001</v>
      </c>
      <c r="CK251" s="9">
        <v>685.86814000000004</v>
      </c>
      <c r="CL251" s="9">
        <v>2380.71326</v>
      </c>
      <c r="CM251" s="10">
        <v>5457.9431400000003</v>
      </c>
      <c r="CN251" s="9">
        <v>1092.8478299999999</v>
      </c>
      <c r="CO251" s="9">
        <v>607.26359000000002</v>
      </c>
      <c r="CP251" s="9">
        <v>657.36935000000005</v>
      </c>
      <c r="CQ251" s="9">
        <v>626.65885000000003</v>
      </c>
      <c r="CR251" s="10">
        <v>2984.1396199999999</v>
      </c>
      <c r="CS251" s="9">
        <v>518.50777000000005</v>
      </c>
      <c r="CT251" s="9">
        <v>1655.89868</v>
      </c>
      <c r="CU251" s="9">
        <v>1215.5758000000001</v>
      </c>
      <c r="CV251" s="9">
        <v>670.93934999999999</v>
      </c>
      <c r="CW251" s="9">
        <v>4060.9216000000001</v>
      </c>
      <c r="CX251" s="9">
        <v>743.68931999999995</v>
      </c>
      <c r="CY251" s="9">
        <v>1050.7213499999998</v>
      </c>
      <c r="CZ251" s="9">
        <v>885.64425000000006</v>
      </c>
      <c r="DA251" s="9">
        <v>487.01961</v>
      </c>
      <c r="DB251" s="9">
        <v>3167.0745299999994</v>
      </c>
      <c r="DC251" s="9">
        <v>611.07452000000001</v>
      </c>
      <c r="DD251" s="9">
        <v>1214.20775</v>
      </c>
      <c r="DE251" s="9">
        <v>687.06970999999999</v>
      </c>
      <c r="DF251" s="9">
        <v>938.60680000000002</v>
      </c>
      <c r="DG251" s="9">
        <v>3450.9587800000004</v>
      </c>
      <c r="DH251" s="9">
        <v>738.98374000000001</v>
      </c>
      <c r="DI251" s="9">
        <v>605.69599000000005</v>
      </c>
      <c r="DJ251" s="9">
        <v>599.22738000000004</v>
      </c>
      <c r="DK251" s="9">
        <v>991.98473000000001</v>
      </c>
      <c r="DL251" s="9">
        <v>2935.8918400000002</v>
      </c>
      <c r="DM251" s="9">
        <v>870.45334000000003</v>
      </c>
      <c r="DN251" s="9">
        <v>1054.4597699999999</v>
      </c>
      <c r="DO251" s="9">
        <v>838.38644999999997</v>
      </c>
      <c r="DP251" s="9">
        <v>1088.8756599999999</v>
      </c>
      <c r="DQ251" s="9">
        <v>3852.1752200000001</v>
      </c>
    </row>
    <row r="252" spans="1:121">
      <c r="A252" s="16" t="s">
        <v>320</v>
      </c>
      <c r="B252" s="9">
        <v>-18.349578279960578</v>
      </c>
      <c r="C252" s="9">
        <v>-18.357987179198545</v>
      </c>
      <c r="D252" s="9">
        <v>-18.598303776793845</v>
      </c>
      <c r="E252" s="9">
        <v>-17.538493395110549</v>
      </c>
      <c r="F252" s="10">
        <v>-72.844362631063518</v>
      </c>
      <c r="G252" s="9">
        <v>-16.755185410372768</v>
      </c>
      <c r="H252" s="9">
        <v>-16.564026561154975</v>
      </c>
      <c r="I252" s="9">
        <v>-16.988732728838993</v>
      </c>
      <c r="J252" s="9">
        <v>-17.294942518775823</v>
      </c>
      <c r="K252" s="10">
        <v>-67.602887219142559</v>
      </c>
      <c r="L252" s="9">
        <v>-20.91</v>
      </c>
      <c r="M252" s="9">
        <v>-19.188000000000002</v>
      </c>
      <c r="N252" s="9">
        <v>-28.782</v>
      </c>
      <c r="O252" s="9">
        <v>-29.52</v>
      </c>
      <c r="P252" s="10">
        <v>-98.399999999999991</v>
      </c>
      <c r="Q252" s="9">
        <v>-24.6</v>
      </c>
      <c r="R252" s="9">
        <v>-22.632000000000001</v>
      </c>
      <c r="S252" s="9">
        <v>-20.821440000000003</v>
      </c>
      <c r="T252" s="9">
        <v>-19.155724800000002</v>
      </c>
      <c r="U252" s="10">
        <v>-87.209164799999996</v>
      </c>
      <c r="V252" s="9">
        <v>-20.918051481600003</v>
      </c>
      <c r="W252" s="9">
        <v>-22.842512217907206</v>
      </c>
      <c r="X252" s="9">
        <v>-21.015111240474631</v>
      </c>
      <c r="Y252" s="9">
        <v>-22.191957469941212</v>
      </c>
      <c r="Z252" s="10">
        <v>-86.967632409923056</v>
      </c>
      <c r="AA252" s="9">
        <v>-15.534370228958847</v>
      </c>
      <c r="AB252" s="9">
        <v>-19.728650190777735</v>
      </c>
      <c r="AC252" s="9">
        <v>-22.210514384777571</v>
      </c>
      <c r="AD252" s="9">
        <v>-27.940827096050185</v>
      </c>
      <c r="AE252" s="10">
        <v>-85.414361900564344</v>
      </c>
      <c r="AF252" s="9">
        <v>-24.64906237421032</v>
      </c>
      <c r="AG252" s="9">
        <v>-21.745107037779857</v>
      </c>
      <c r="AH252" s="9">
        <v>-47.52940000000001</v>
      </c>
      <c r="AI252" s="9">
        <v>-118.27</v>
      </c>
      <c r="AJ252" s="10">
        <v>-212.19356941199018</v>
      </c>
      <c r="AK252" s="9">
        <v>-80.212500000000006</v>
      </c>
      <c r="AL252" s="9">
        <v>-171.84375</v>
      </c>
      <c r="AM252" s="9">
        <v>-251.71587</v>
      </c>
      <c r="AN252" s="9">
        <v>-499.55987573925</v>
      </c>
      <c r="AO252" s="10">
        <v>-1003.33199573925</v>
      </c>
      <c r="AP252" s="9">
        <v>-288.74532999999997</v>
      </c>
      <c r="AQ252" s="9">
        <v>-1254.9598671340732</v>
      </c>
      <c r="AR252" s="9">
        <v>-911.04123762999996</v>
      </c>
      <c r="AS252" s="9">
        <v>-924.88400000000001</v>
      </c>
      <c r="AT252" s="10">
        <v>-3379.630434764073</v>
      </c>
      <c r="AU252" s="9">
        <v>-838.97669430319104</v>
      </c>
      <c r="AV252" s="9">
        <v>-247.99055337000001</v>
      </c>
      <c r="AW252" s="9">
        <v>-161.36849999999998</v>
      </c>
      <c r="AX252" s="9">
        <v>-108.76608000000002</v>
      </c>
      <c r="AY252" s="10">
        <v>-1357.1018276731911</v>
      </c>
      <c r="AZ252" s="9">
        <v>-486.62374999999997</v>
      </c>
      <c r="BA252" s="9">
        <v>-338.73849999999999</v>
      </c>
      <c r="BB252" s="9">
        <v>-347.3861</v>
      </c>
      <c r="BC252" s="9">
        <v>-180.02184</v>
      </c>
      <c r="BD252" s="10">
        <v>-1352.7701899999997</v>
      </c>
      <c r="BE252" s="9">
        <v>-498.02289999999999</v>
      </c>
      <c r="BF252" s="9">
        <v>-956.69419000000005</v>
      </c>
      <c r="BG252" s="9">
        <v>-1145.72217</v>
      </c>
      <c r="BH252" s="9">
        <v>-1611.6138599999999</v>
      </c>
      <c r="BI252" s="10">
        <v>-4212.0531200000005</v>
      </c>
      <c r="BJ252" s="9">
        <v>-1213.9715700000002</v>
      </c>
      <c r="BK252" s="9">
        <v>-1029.0626499999998</v>
      </c>
      <c r="BL252" s="9">
        <v>-777.58216000000004</v>
      </c>
      <c r="BM252" s="9">
        <v>-800.41818999999998</v>
      </c>
      <c r="BN252" s="10">
        <v>-3821.0345699999998</v>
      </c>
      <c r="BO252" s="9">
        <v>-402.16690999999997</v>
      </c>
      <c r="BP252" s="9">
        <v>-201.32608999999999</v>
      </c>
      <c r="BQ252" s="9">
        <v>-404.69453999999996</v>
      </c>
      <c r="BR252" s="9">
        <v>-365.33247</v>
      </c>
      <c r="BS252" s="10">
        <v>-1373.52001</v>
      </c>
      <c r="BT252" s="9">
        <v>-587.56646000000001</v>
      </c>
      <c r="BU252" s="9">
        <v>-532.75288</v>
      </c>
      <c r="BV252" s="9">
        <v>-793.96145000000001</v>
      </c>
      <c r="BW252" s="9">
        <v>-2077.0053000000003</v>
      </c>
      <c r="BX252" s="10">
        <v>-3991.2860900000005</v>
      </c>
      <c r="BY252" s="9">
        <v>-417.69965000000002</v>
      </c>
      <c r="BZ252" s="9">
        <v>-522.55149999999992</v>
      </c>
      <c r="CA252" s="9">
        <v>-704.02744000000007</v>
      </c>
      <c r="CB252" s="9">
        <v>-674.92521999999997</v>
      </c>
      <c r="CC252" s="10">
        <v>-2319.20381</v>
      </c>
      <c r="CD252" s="9">
        <v>-647.88063999999997</v>
      </c>
      <c r="CE252" s="9">
        <v>-705.81580000000008</v>
      </c>
      <c r="CF252" s="9">
        <v>-972.27052000000003</v>
      </c>
      <c r="CG252" s="9">
        <v>-776.23953000000006</v>
      </c>
      <c r="CH252" s="10">
        <v>-3102.2064900000005</v>
      </c>
      <c r="CI252" s="9">
        <v>-715.82085000000006</v>
      </c>
      <c r="CJ252" s="9">
        <v>-500.01486</v>
      </c>
      <c r="CK252" s="9">
        <v>-840.52647999999999</v>
      </c>
      <c r="CL252" s="9">
        <v>-4630.8271299999997</v>
      </c>
      <c r="CM252" s="10">
        <v>-6687.1893199999995</v>
      </c>
      <c r="CN252" s="9">
        <v>-2370.3435399999998</v>
      </c>
      <c r="CO252" s="9">
        <v>-1513.8475700000001</v>
      </c>
      <c r="CP252" s="9">
        <v>-1797.5824599999999</v>
      </c>
      <c r="CQ252" s="9">
        <v>-1576.1904</v>
      </c>
      <c r="CR252" s="10">
        <v>-7257.9639699999989</v>
      </c>
      <c r="CS252" s="9">
        <v>-2159.3600299999998</v>
      </c>
      <c r="CT252" s="9">
        <v>-2847.4484299999999</v>
      </c>
      <c r="CU252" s="9">
        <v>-2752.09447</v>
      </c>
      <c r="CV252" s="9">
        <v>-1482.8386599999999</v>
      </c>
      <c r="CW252" s="9">
        <v>-9241.7415899999996</v>
      </c>
      <c r="CX252" s="9">
        <v>-1209.25065</v>
      </c>
      <c r="CY252" s="9">
        <v>-1298.70822</v>
      </c>
      <c r="CZ252" s="9">
        <v>-809.39290000000005</v>
      </c>
      <c r="DA252" s="9">
        <v>-698.48959000000002</v>
      </c>
      <c r="DB252" s="9">
        <v>-4015.8413600000003</v>
      </c>
      <c r="DC252" s="9">
        <v>-396.42129</v>
      </c>
      <c r="DD252" s="9">
        <v>-757.20452</v>
      </c>
      <c r="DE252" s="9">
        <v>-2846.9518399999997</v>
      </c>
      <c r="DF252" s="9">
        <v>-2477.6162300000001</v>
      </c>
      <c r="DG252" s="9">
        <v>-6478.1938799999998</v>
      </c>
      <c r="DH252" s="9">
        <v>-1409.61824</v>
      </c>
      <c r="DI252" s="9">
        <v>-792.14794999999992</v>
      </c>
      <c r="DJ252" s="9">
        <v>-1416.3230899999999</v>
      </c>
      <c r="DK252" s="9">
        <v>-1113.5998199999999</v>
      </c>
      <c r="DL252" s="9">
        <v>-4731.6890999999996</v>
      </c>
      <c r="DM252" s="9">
        <v>-2154.2005600000002</v>
      </c>
      <c r="DN252" s="9">
        <v>-2569.9435739999999</v>
      </c>
      <c r="DO252" s="9">
        <v>-2040.7893399999998</v>
      </c>
      <c r="DP252" s="9">
        <v>-3104.0045300000002</v>
      </c>
      <c r="DQ252" s="9">
        <v>-9868.9380039999996</v>
      </c>
    </row>
    <row r="253" spans="1:121" ht="36">
      <c r="A253" s="19" t="s">
        <v>76</v>
      </c>
      <c r="B253" s="9">
        <v>-19.075500000000002</v>
      </c>
      <c r="C253" s="9">
        <v>-18.298999999999999</v>
      </c>
      <c r="D253" s="9">
        <v>-18.818000000000001</v>
      </c>
      <c r="E253" s="9">
        <v>-22.43</v>
      </c>
      <c r="F253" s="10">
        <v>-78.622500000000002</v>
      </c>
      <c r="G253" s="9">
        <v>-31.590499999999999</v>
      </c>
      <c r="H253" s="9">
        <v>-34.082799999999999</v>
      </c>
      <c r="I253" s="9">
        <v>-38.629730000000002</v>
      </c>
      <c r="J253" s="9">
        <v>-41.131770000000003</v>
      </c>
      <c r="K253" s="10">
        <v>-145.4348</v>
      </c>
      <c r="L253" s="9">
        <v>-40.711440000000003</v>
      </c>
      <c r="M253" s="9">
        <v>-39.873600000000003</v>
      </c>
      <c r="N253" s="9">
        <v>-42.381869999999999</v>
      </c>
      <c r="O253" s="9">
        <v>-45.7652</v>
      </c>
      <c r="P253" s="10">
        <v>-168.73211000000001</v>
      </c>
      <c r="Q253" s="9">
        <v>-43.566499999999998</v>
      </c>
      <c r="R253" s="9">
        <v>-35.695480000000003</v>
      </c>
      <c r="S253" s="9">
        <v>-90.866069999999993</v>
      </c>
      <c r="T253" s="9">
        <v>-40.6</v>
      </c>
      <c r="U253" s="10">
        <v>-210.72804999999997</v>
      </c>
      <c r="V253" s="9">
        <v>-35.212977803681504</v>
      </c>
      <c r="W253" s="9">
        <v>-9.2274568103757595</v>
      </c>
      <c r="X253" s="9">
        <v>-23.454525780446897</v>
      </c>
      <c r="Y253" s="9">
        <v>-51.395413097540754</v>
      </c>
      <c r="Z253" s="10">
        <v>-119.29037349204492</v>
      </c>
      <c r="AA253" s="9">
        <v>-122.664</v>
      </c>
      <c r="AB253" s="9">
        <v>-249.32887744480351</v>
      </c>
      <c r="AC253" s="9">
        <v>-288.29895273452598</v>
      </c>
      <c r="AD253" s="9">
        <v>-519.6824644549755</v>
      </c>
      <c r="AE253" s="10">
        <v>-1179.9742946343049</v>
      </c>
      <c r="AF253" s="9">
        <v>-183.53399999999999</v>
      </c>
      <c r="AG253" s="9">
        <v>-213.51122000000001</v>
      </c>
      <c r="AH253" s="9">
        <v>-237.64700000000005</v>
      </c>
      <c r="AI253" s="9">
        <v>-229.57719632645987</v>
      </c>
      <c r="AJ253" s="10">
        <v>-864.26941632645992</v>
      </c>
      <c r="AK253" s="9">
        <v>-83.653999999999996</v>
      </c>
      <c r="AL253" s="9">
        <v>87.529749999999993</v>
      </c>
      <c r="AM253" s="9">
        <v>30.392202509999976</v>
      </c>
      <c r="AN253" s="9">
        <v>-171.02017541200007</v>
      </c>
      <c r="AO253" s="10">
        <v>-136.75222290200009</v>
      </c>
      <c r="AP253" s="9">
        <v>-307.22334488894131</v>
      </c>
      <c r="AQ253" s="9">
        <v>-711.84607262374379</v>
      </c>
      <c r="AR253" s="9">
        <v>-1165.7250132949998</v>
      </c>
      <c r="AS253" s="9">
        <v>-659.70147399999996</v>
      </c>
      <c r="AT253" s="10">
        <v>-2844.4959048076848</v>
      </c>
      <c r="AU253" s="9">
        <v>-144.75117920426663</v>
      </c>
      <c r="AV253" s="9">
        <v>144.24394372185697</v>
      </c>
      <c r="AW253" s="9">
        <v>208.3920389754357</v>
      </c>
      <c r="AX253" s="9">
        <v>84.071928150000019</v>
      </c>
      <c r="AY253" s="10">
        <v>291.95673164302605</v>
      </c>
      <c r="AZ253" s="9">
        <v>-173.18790000000001</v>
      </c>
      <c r="BA253" s="9">
        <v>-237.46821999999997</v>
      </c>
      <c r="BB253" s="9">
        <v>-79.464519999999993</v>
      </c>
      <c r="BC253" s="9">
        <v>-769.80771000000016</v>
      </c>
      <c r="BD253" s="10">
        <v>-1259.9283500000001</v>
      </c>
      <c r="BE253" s="9">
        <v>-611.96788000000004</v>
      </c>
      <c r="BF253" s="9">
        <v>-492.69383999999991</v>
      </c>
      <c r="BG253" s="9">
        <v>-14.111419999999953</v>
      </c>
      <c r="BH253" s="9">
        <v>-43.0351</v>
      </c>
      <c r="BI253" s="10">
        <v>-1161.8082400000001</v>
      </c>
      <c r="BJ253" s="9">
        <v>-174.37119999999999</v>
      </c>
      <c r="BK253" s="9">
        <v>-39.266099999999994</v>
      </c>
      <c r="BL253" s="9">
        <v>-224.06817000000001</v>
      </c>
      <c r="BM253" s="9">
        <v>-419.04904999999997</v>
      </c>
      <c r="BN253" s="10">
        <v>-856.75451999999996</v>
      </c>
      <c r="BO253" s="9">
        <v>-4.0476099999999917</v>
      </c>
      <c r="BP253" s="9">
        <v>-135.47787</v>
      </c>
      <c r="BQ253" s="9">
        <v>27.873180000000019</v>
      </c>
      <c r="BR253" s="9">
        <v>21.864740000000012</v>
      </c>
      <c r="BS253" s="10">
        <v>-89.787559999999957</v>
      </c>
      <c r="BT253" s="9">
        <v>-86.130459999999999</v>
      </c>
      <c r="BU253" s="9">
        <v>-8.3948900000000037</v>
      </c>
      <c r="BV253" s="9">
        <v>-8.6814700000000045</v>
      </c>
      <c r="BW253" s="9">
        <v>-2.2072999999999965</v>
      </c>
      <c r="BX253" s="10">
        <v>-105.41412</v>
      </c>
      <c r="BY253" s="9">
        <v>65.328599999999994</v>
      </c>
      <c r="BZ253" s="9">
        <v>-40.299899999999994</v>
      </c>
      <c r="CA253" s="9">
        <v>-146.28375</v>
      </c>
      <c r="CB253" s="9">
        <v>-128.68839</v>
      </c>
      <c r="CC253" s="10">
        <v>-249.94344000000001</v>
      </c>
      <c r="CD253" s="9">
        <v>-26.230980000000017</v>
      </c>
      <c r="CE253" s="9">
        <v>27.587179999999989</v>
      </c>
      <c r="CF253" s="9">
        <v>-90.97499000000002</v>
      </c>
      <c r="CG253" s="9">
        <v>67.253270000000043</v>
      </c>
      <c r="CH253" s="10">
        <v>-22.365520000000004</v>
      </c>
      <c r="CI253" s="9">
        <v>75.843330000000009</v>
      </c>
      <c r="CJ253" s="9">
        <v>-115.4932</v>
      </c>
      <c r="CK253" s="9">
        <v>136.65495999999996</v>
      </c>
      <c r="CL253" s="9">
        <v>491.65745000000004</v>
      </c>
      <c r="CM253" s="10">
        <v>588.66254000000004</v>
      </c>
      <c r="CN253" s="9">
        <v>39.812389999999965</v>
      </c>
      <c r="CO253" s="9">
        <v>-189.05619999999999</v>
      </c>
      <c r="CP253" s="9">
        <v>-79.192890000000006</v>
      </c>
      <c r="CQ253" s="9">
        <v>-299.47049999999996</v>
      </c>
      <c r="CR253" s="10">
        <v>-527.90719999999999</v>
      </c>
      <c r="CS253" s="9">
        <v>-196.24381</v>
      </c>
      <c r="CT253" s="9">
        <v>-914.10043999999994</v>
      </c>
      <c r="CU253" s="9">
        <v>53.958849999999984</v>
      </c>
      <c r="CV253" s="9">
        <v>-91.382050000000021</v>
      </c>
      <c r="CW253" s="9">
        <v>-1147.7674499999998</v>
      </c>
      <c r="CX253" s="9">
        <v>135.95182</v>
      </c>
      <c r="CY253" s="9">
        <v>-151.80091999999996</v>
      </c>
      <c r="CZ253" s="9">
        <v>-810.43626999999992</v>
      </c>
      <c r="DA253" s="9">
        <v>-157.84584999999998</v>
      </c>
      <c r="DB253" s="9">
        <v>-984.13121999999976</v>
      </c>
      <c r="DC253" s="9">
        <v>290.98397</v>
      </c>
      <c r="DD253" s="9">
        <v>-20.05489</v>
      </c>
      <c r="DE253" s="9">
        <v>-516.11860999999999</v>
      </c>
      <c r="DF253" s="9">
        <v>-24.521880000000124</v>
      </c>
      <c r="DG253" s="9">
        <v>-269.71141000000011</v>
      </c>
      <c r="DH253" s="9">
        <v>-79.820859999999982</v>
      </c>
      <c r="DI253" s="9">
        <v>-1154.9799699999999</v>
      </c>
      <c r="DJ253" s="9">
        <v>-226.08314999999999</v>
      </c>
      <c r="DK253" s="9">
        <v>-195.36338999999998</v>
      </c>
      <c r="DL253" s="9">
        <v>-1656.2473699999998</v>
      </c>
      <c r="DM253" s="9">
        <v>-844.20629000000008</v>
      </c>
      <c r="DN253" s="9">
        <v>-653.76246999999989</v>
      </c>
      <c r="DO253" s="9">
        <v>-608.9751399999999</v>
      </c>
      <c r="DP253" s="9">
        <v>-794.60948999999994</v>
      </c>
      <c r="DQ253" s="9">
        <v>-2901.5533899999996</v>
      </c>
    </row>
    <row r="254" spans="1:121">
      <c r="A254" s="16" t="s">
        <v>319</v>
      </c>
      <c r="B254" s="9">
        <v>0</v>
      </c>
      <c r="C254" s="9">
        <v>0</v>
      </c>
      <c r="D254" s="9">
        <v>0</v>
      </c>
      <c r="E254" s="9">
        <v>0</v>
      </c>
      <c r="F254" s="10">
        <v>0</v>
      </c>
      <c r="G254" s="9">
        <v>0</v>
      </c>
      <c r="H254" s="9">
        <v>0</v>
      </c>
      <c r="I254" s="9">
        <v>0</v>
      </c>
      <c r="J254" s="9">
        <v>0</v>
      </c>
      <c r="K254" s="10">
        <v>0</v>
      </c>
      <c r="L254" s="9">
        <v>0</v>
      </c>
      <c r="M254" s="9">
        <v>0</v>
      </c>
      <c r="N254" s="9">
        <v>0</v>
      </c>
      <c r="O254" s="9">
        <v>0</v>
      </c>
      <c r="P254" s="10">
        <v>0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9">
        <v>0</v>
      </c>
      <c r="W254" s="9">
        <v>0</v>
      </c>
      <c r="X254" s="9">
        <v>0</v>
      </c>
      <c r="Y254" s="9">
        <v>0</v>
      </c>
      <c r="Z254" s="10">
        <v>0</v>
      </c>
      <c r="AA254" s="9">
        <v>0</v>
      </c>
      <c r="AB254" s="9">
        <v>0</v>
      </c>
      <c r="AC254" s="9">
        <v>0</v>
      </c>
      <c r="AD254" s="9">
        <v>0</v>
      </c>
      <c r="AE254" s="10">
        <v>0</v>
      </c>
      <c r="AF254" s="9">
        <v>0</v>
      </c>
      <c r="AG254" s="9">
        <v>0</v>
      </c>
      <c r="AH254" s="9">
        <v>0</v>
      </c>
      <c r="AI254" s="9">
        <v>0</v>
      </c>
      <c r="AJ254" s="10">
        <v>0</v>
      </c>
      <c r="AK254" s="9">
        <v>0</v>
      </c>
      <c r="AL254" s="9">
        <v>137.95634999999999</v>
      </c>
      <c r="AM254" s="9">
        <v>143.83329050999998</v>
      </c>
      <c r="AN254" s="9">
        <v>239.702187826</v>
      </c>
      <c r="AO254" s="10">
        <v>521.49182833600003</v>
      </c>
      <c r="AP254" s="9">
        <v>355.30040342393187</v>
      </c>
      <c r="AQ254" s="9">
        <v>474.62857309999998</v>
      </c>
      <c r="AR254" s="9">
        <v>359.87304950500004</v>
      </c>
      <c r="AS254" s="9">
        <v>439.23605000000003</v>
      </c>
      <c r="AT254" s="10">
        <v>1629.0380760289318</v>
      </c>
      <c r="AU254" s="9">
        <v>423.33082079573336</v>
      </c>
      <c r="AV254" s="9">
        <v>542.06840074891272</v>
      </c>
      <c r="AW254" s="9">
        <v>521.86064962995033</v>
      </c>
      <c r="AX254" s="9">
        <v>450.3906672</v>
      </c>
      <c r="AY254" s="10">
        <v>1937.6505383745964</v>
      </c>
      <c r="AZ254" s="9">
        <v>314.6721</v>
      </c>
      <c r="BA254" s="9">
        <v>133.84350000000001</v>
      </c>
      <c r="BB254" s="9">
        <v>147.12880000000001</v>
      </c>
      <c r="BC254" s="9">
        <v>252.48851999999999</v>
      </c>
      <c r="BD254" s="10">
        <v>848.13292000000001</v>
      </c>
      <c r="BE254" s="9">
        <v>224.7884</v>
      </c>
      <c r="BF254" s="9">
        <v>217.70099999999999</v>
      </c>
      <c r="BG254" s="9">
        <v>397.94583</v>
      </c>
      <c r="BH254" s="9">
        <v>349.77483000000001</v>
      </c>
      <c r="BI254" s="10">
        <v>1190.2100600000001</v>
      </c>
      <c r="BJ254" s="9">
        <v>197.4708</v>
      </c>
      <c r="BK254" s="9">
        <v>138.7681</v>
      </c>
      <c r="BL254" s="9">
        <v>124.19947999999999</v>
      </c>
      <c r="BM254" s="9">
        <v>64.036200000000008</v>
      </c>
      <c r="BN254" s="10">
        <v>524.47458000000006</v>
      </c>
      <c r="BO254" s="9">
        <v>131.65898000000001</v>
      </c>
      <c r="BP254" s="9">
        <v>128.74522999999999</v>
      </c>
      <c r="BQ254" s="9">
        <v>162.67610000000002</v>
      </c>
      <c r="BR254" s="9">
        <v>215.68208000000001</v>
      </c>
      <c r="BS254" s="10">
        <v>638.7623900000001</v>
      </c>
      <c r="BT254" s="9">
        <v>67.22045</v>
      </c>
      <c r="BU254" s="9">
        <v>100.83162</v>
      </c>
      <c r="BV254" s="9">
        <v>84.052059999999997</v>
      </c>
      <c r="BW254" s="9">
        <v>51</v>
      </c>
      <c r="BX254" s="10">
        <v>303.10413</v>
      </c>
      <c r="BY254" s="9">
        <v>116.0762</v>
      </c>
      <c r="BZ254" s="9">
        <v>49.685299999999998</v>
      </c>
      <c r="CA254" s="9">
        <v>44.840600000000002</v>
      </c>
      <c r="CB254" s="9">
        <v>39.883949999999999</v>
      </c>
      <c r="CC254" s="10">
        <v>250.48605000000001</v>
      </c>
      <c r="CD254" s="9">
        <v>151.25838999999999</v>
      </c>
      <c r="CE254" s="9">
        <v>243.2818</v>
      </c>
      <c r="CF254" s="9">
        <v>167.88831999999999</v>
      </c>
      <c r="CG254" s="9">
        <v>325.44427000000002</v>
      </c>
      <c r="CH254" s="10">
        <v>887.87277999999992</v>
      </c>
      <c r="CI254" s="9">
        <v>242.60252</v>
      </c>
      <c r="CJ254" s="9">
        <v>201.29773</v>
      </c>
      <c r="CK254" s="9">
        <v>326.27859999999998</v>
      </c>
      <c r="CL254" s="9">
        <v>933.07460000000003</v>
      </c>
      <c r="CM254" s="10">
        <v>1703.2534500000002</v>
      </c>
      <c r="CN254" s="9">
        <v>250.55521999999999</v>
      </c>
      <c r="CO254" s="9">
        <v>191.17500000000001</v>
      </c>
      <c r="CP254" s="9">
        <v>149.79940999999999</v>
      </c>
      <c r="CQ254" s="9">
        <v>165.00110000000001</v>
      </c>
      <c r="CR254" s="10">
        <v>756.53072999999995</v>
      </c>
      <c r="CS254" s="9">
        <v>105.08189</v>
      </c>
      <c r="CT254" s="9">
        <v>416.78676000000002</v>
      </c>
      <c r="CU254" s="9">
        <v>196.101</v>
      </c>
      <c r="CV254" s="9">
        <v>177.74123</v>
      </c>
      <c r="CW254" s="9">
        <v>895.71087999999997</v>
      </c>
      <c r="CX254" s="9">
        <v>224.66105999999999</v>
      </c>
      <c r="CY254" s="9">
        <v>193.37768</v>
      </c>
      <c r="CZ254" s="9">
        <v>262.43236000000002</v>
      </c>
      <c r="DA254" s="9">
        <v>87.907420000000002</v>
      </c>
      <c r="DB254" s="9">
        <v>768.37851999999998</v>
      </c>
      <c r="DC254" s="9">
        <v>488.59870999999998</v>
      </c>
      <c r="DD254" s="9">
        <v>466.11799999999999</v>
      </c>
      <c r="DE254" s="9">
        <v>300.52620000000002</v>
      </c>
      <c r="DF254" s="9">
        <v>924.43</v>
      </c>
      <c r="DG254" s="9">
        <v>2179.6729099999998</v>
      </c>
      <c r="DH254" s="9">
        <v>127.33337</v>
      </c>
      <c r="DI254" s="9">
        <v>86.953220000000002</v>
      </c>
      <c r="DJ254" s="9">
        <v>58.742699999999999</v>
      </c>
      <c r="DK254" s="9">
        <v>442.45668000000001</v>
      </c>
      <c r="DL254" s="9">
        <v>715.48596999999995</v>
      </c>
      <c r="DM254" s="9">
        <v>696.36266999999998</v>
      </c>
      <c r="DN254" s="9">
        <v>843.56781999999998</v>
      </c>
      <c r="DO254" s="9">
        <v>670.70916</v>
      </c>
      <c r="DP254" s="9">
        <v>871.10053000000005</v>
      </c>
      <c r="DQ254" s="9">
        <v>3081.7401800000002</v>
      </c>
    </row>
    <row r="255" spans="1:121">
      <c r="A255" s="16" t="s">
        <v>320</v>
      </c>
      <c r="B255" s="9">
        <v>-19.075500000000002</v>
      </c>
      <c r="C255" s="9">
        <v>-18.298999999999999</v>
      </c>
      <c r="D255" s="9">
        <v>-18.818000000000001</v>
      </c>
      <c r="E255" s="9">
        <v>-22.43</v>
      </c>
      <c r="F255" s="10">
        <v>-78.622500000000002</v>
      </c>
      <c r="G255" s="9">
        <v>-31.590499999999999</v>
      </c>
      <c r="H255" s="9">
        <v>-34.082799999999999</v>
      </c>
      <c r="I255" s="9">
        <v>-38.629730000000002</v>
      </c>
      <c r="J255" s="9">
        <v>-41.131770000000003</v>
      </c>
      <c r="K255" s="10">
        <v>-145.4348</v>
      </c>
      <c r="L255" s="9">
        <v>-40.711440000000003</v>
      </c>
      <c r="M255" s="9">
        <v>-39.873600000000003</v>
      </c>
      <c r="N255" s="9">
        <v>-42.381869999999999</v>
      </c>
      <c r="O255" s="9">
        <v>-45.7652</v>
      </c>
      <c r="P255" s="10">
        <v>-168.73211000000001</v>
      </c>
      <c r="Q255" s="9">
        <v>-43.566499999999998</v>
      </c>
      <c r="R255" s="9">
        <v>-35.695480000000003</v>
      </c>
      <c r="S255" s="9">
        <v>-90.866069999999993</v>
      </c>
      <c r="T255" s="9">
        <v>-40.6</v>
      </c>
      <c r="U255" s="10">
        <v>-210.72804999999997</v>
      </c>
      <c r="V255" s="9">
        <v>-35.212977803681504</v>
      </c>
      <c r="W255" s="9">
        <v>-9.2274568103757595</v>
      </c>
      <c r="X255" s="9">
        <v>-23.454525780446897</v>
      </c>
      <c r="Y255" s="9">
        <v>-51.395413097540754</v>
      </c>
      <c r="Z255" s="10">
        <v>-119.29037349204492</v>
      </c>
      <c r="AA255" s="9">
        <v>-122.664</v>
      </c>
      <c r="AB255" s="9">
        <v>-249.32887744480351</v>
      </c>
      <c r="AC255" s="9">
        <v>-288.29895273452598</v>
      </c>
      <c r="AD255" s="9">
        <v>-519.6824644549755</v>
      </c>
      <c r="AE255" s="10">
        <v>-1179.9742946343049</v>
      </c>
      <c r="AF255" s="9">
        <v>-183.53399999999999</v>
      </c>
      <c r="AG255" s="9">
        <v>-213.51122000000001</v>
      </c>
      <c r="AH255" s="9">
        <v>-237.64700000000005</v>
      </c>
      <c r="AI255" s="9">
        <v>-229.57719632645987</v>
      </c>
      <c r="AJ255" s="10">
        <v>-864.26941632645992</v>
      </c>
      <c r="AK255" s="9">
        <v>-83.653999999999996</v>
      </c>
      <c r="AL255" s="9">
        <v>-50.426599999999993</v>
      </c>
      <c r="AM255" s="9">
        <v>-113.44108800000001</v>
      </c>
      <c r="AN255" s="9">
        <v>-410.72236323800007</v>
      </c>
      <c r="AO255" s="10">
        <v>-658.24405123800011</v>
      </c>
      <c r="AP255" s="9">
        <v>-662.52374831287318</v>
      </c>
      <c r="AQ255" s="9">
        <v>-1186.4746457237438</v>
      </c>
      <c r="AR255" s="9">
        <v>-1525.5980628</v>
      </c>
      <c r="AS255" s="9">
        <v>-1098.9375239999999</v>
      </c>
      <c r="AT255" s="10">
        <v>-4473.533980836617</v>
      </c>
      <c r="AU255" s="9">
        <v>-568.08199999999999</v>
      </c>
      <c r="AV255" s="9">
        <v>-397.82445702705576</v>
      </c>
      <c r="AW255" s="9">
        <v>-313.46861065451463</v>
      </c>
      <c r="AX255" s="9">
        <v>-366.31873904999998</v>
      </c>
      <c r="AY255" s="10">
        <v>-1645.6938067315702</v>
      </c>
      <c r="AZ255" s="9">
        <v>-487.86</v>
      </c>
      <c r="BA255" s="9">
        <v>-371.31171999999998</v>
      </c>
      <c r="BB255" s="9">
        <v>-226.59332000000001</v>
      </c>
      <c r="BC255" s="9">
        <v>-1022.2962300000002</v>
      </c>
      <c r="BD255" s="10">
        <v>-2108.0612700000001</v>
      </c>
      <c r="BE255" s="9">
        <v>-836.75628000000006</v>
      </c>
      <c r="BF255" s="9">
        <v>-710.39483999999993</v>
      </c>
      <c r="BG255" s="9">
        <v>-412.05724999999995</v>
      </c>
      <c r="BH255" s="9">
        <v>-392.80993000000001</v>
      </c>
      <c r="BI255" s="10">
        <v>-2352.0182999999997</v>
      </c>
      <c r="BJ255" s="9">
        <v>-371.84199999999998</v>
      </c>
      <c r="BK255" s="9">
        <v>-178.0342</v>
      </c>
      <c r="BL255" s="9">
        <v>-348.26765</v>
      </c>
      <c r="BM255" s="9">
        <v>-483.08524999999997</v>
      </c>
      <c r="BN255" s="10">
        <v>-1381.2291</v>
      </c>
      <c r="BO255" s="9">
        <v>-135.70659000000001</v>
      </c>
      <c r="BP255" s="9">
        <v>-264.22309999999999</v>
      </c>
      <c r="BQ255" s="9">
        <v>-134.80292</v>
      </c>
      <c r="BR255" s="9">
        <v>-193.81734</v>
      </c>
      <c r="BS255" s="10">
        <v>-728.54995000000008</v>
      </c>
      <c r="BT255" s="9">
        <v>-153.35091</v>
      </c>
      <c r="BU255" s="9">
        <v>-109.22651</v>
      </c>
      <c r="BV255" s="9">
        <v>-92.733530000000002</v>
      </c>
      <c r="BW255" s="9">
        <v>-53.207299999999996</v>
      </c>
      <c r="BX255" s="10">
        <v>-408.51825000000002</v>
      </c>
      <c r="BY255" s="9">
        <v>-50.747599999999998</v>
      </c>
      <c r="BZ255" s="9">
        <v>-89.985199999999992</v>
      </c>
      <c r="CA255" s="9">
        <v>-191.12434999999999</v>
      </c>
      <c r="CB255" s="9">
        <v>-168.57234</v>
      </c>
      <c r="CC255" s="10">
        <v>-500.42948999999999</v>
      </c>
      <c r="CD255" s="9">
        <v>-177.48937000000001</v>
      </c>
      <c r="CE255" s="9">
        <v>-215.69462000000001</v>
      </c>
      <c r="CF255" s="9">
        <v>-258.86331000000001</v>
      </c>
      <c r="CG255" s="9">
        <v>-258.19099999999997</v>
      </c>
      <c r="CH255" s="10">
        <v>-910.23829999999998</v>
      </c>
      <c r="CI255" s="9">
        <v>-166.75918999999999</v>
      </c>
      <c r="CJ255" s="9">
        <v>-316.79093</v>
      </c>
      <c r="CK255" s="9">
        <v>-189.62364000000002</v>
      </c>
      <c r="CL255" s="9">
        <v>-441.41714999999999</v>
      </c>
      <c r="CM255" s="10">
        <v>-1114.5909099999999</v>
      </c>
      <c r="CN255" s="9">
        <v>-210.74283000000003</v>
      </c>
      <c r="CO255" s="9">
        <v>-380.2312</v>
      </c>
      <c r="CP255" s="9">
        <v>-228.9923</v>
      </c>
      <c r="CQ255" s="9">
        <v>-464.47159999999997</v>
      </c>
      <c r="CR255" s="10">
        <v>-1284.4379300000001</v>
      </c>
      <c r="CS255" s="9">
        <v>-301.32569999999998</v>
      </c>
      <c r="CT255" s="9">
        <v>-1330.8871999999999</v>
      </c>
      <c r="CU255" s="9">
        <v>-142.14215000000002</v>
      </c>
      <c r="CV255" s="9">
        <v>-269.12328000000002</v>
      </c>
      <c r="CW255" s="9">
        <v>-2043.4783300000001</v>
      </c>
      <c r="CX255" s="9">
        <v>-88.709239999999994</v>
      </c>
      <c r="CY255" s="9">
        <v>-345.17859999999996</v>
      </c>
      <c r="CZ255" s="9">
        <v>-1072.8686299999999</v>
      </c>
      <c r="DA255" s="9">
        <v>-245.75326999999999</v>
      </c>
      <c r="DB255" s="9">
        <v>-1752.5097399999997</v>
      </c>
      <c r="DC255" s="9">
        <v>-197.61474000000001</v>
      </c>
      <c r="DD255" s="9">
        <v>-486.17289</v>
      </c>
      <c r="DE255" s="9">
        <v>-816.64481000000001</v>
      </c>
      <c r="DF255" s="9">
        <v>-948.95188000000007</v>
      </c>
      <c r="DG255" s="9">
        <v>-2449.3843200000001</v>
      </c>
      <c r="DH255" s="9">
        <v>-207.15422999999998</v>
      </c>
      <c r="DI255" s="9">
        <v>-1241.93319</v>
      </c>
      <c r="DJ255" s="9">
        <v>-284.82585</v>
      </c>
      <c r="DK255" s="9">
        <v>-637.82006999999999</v>
      </c>
      <c r="DL255" s="9">
        <v>-2371.7333399999998</v>
      </c>
      <c r="DM255" s="9">
        <v>-1540.5689600000001</v>
      </c>
      <c r="DN255" s="9">
        <v>-1497.3302899999999</v>
      </c>
      <c r="DO255" s="9">
        <v>-1279.6842999999999</v>
      </c>
      <c r="DP255" s="9">
        <v>-1665.71002</v>
      </c>
      <c r="DQ255" s="9">
        <v>-5983.2935699999998</v>
      </c>
    </row>
    <row r="256" spans="1:121" ht="36">
      <c r="A256" s="19" t="s">
        <v>77</v>
      </c>
      <c r="B256" s="9">
        <v>-702.91094255600433</v>
      </c>
      <c r="C256" s="9">
        <v>-748.96444547305032</v>
      </c>
      <c r="D256" s="9">
        <v>-648.93555688919969</v>
      </c>
      <c r="E256" s="9">
        <v>-680.88128261637769</v>
      </c>
      <c r="F256" s="10">
        <v>-2781.6922275346319</v>
      </c>
      <c r="G256" s="9">
        <v>-808.24676445646207</v>
      </c>
      <c r="H256" s="9">
        <v>-846.24606688879339</v>
      </c>
      <c r="I256" s="9">
        <v>-895.59142272751194</v>
      </c>
      <c r="J256" s="9">
        <v>-893.95330416093827</v>
      </c>
      <c r="K256" s="10">
        <v>-3444.037558233706</v>
      </c>
      <c r="L256" s="9">
        <v>-880.78800000000001</v>
      </c>
      <c r="M256" s="9">
        <v>-996.32399999999996</v>
      </c>
      <c r="N256" s="9">
        <v>-938.29499999999996</v>
      </c>
      <c r="O256" s="9">
        <v>-870</v>
      </c>
      <c r="P256" s="10">
        <v>-3685.4070000000002</v>
      </c>
      <c r="Q256" s="9">
        <v>-1122.4000000000001</v>
      </c>
      <c r="R256" s="9">
        <v>-982.74800000000005</v>
      </c>
      <c r="S256" s="9">
        <v>-1447.1509599999999</v>
      </c>
      <c r="T256" s="9">
        <v>-1465.6159792000001</v>
      </c>
      <c r="U256" s="10">
        <v>-5017.9149391999999</v>
      </c>
      <c r="V256" s="9">
        <v>-994.86642262451278</v>
      </c>
      <c r="W256" s="9">
        <v>-979.27002751165389</v>
      </c>
      <c r="X256" s="9">
        <v>-140.4967578742968</v>
      </c>
      <c r="Y256" s="9">
        <v>-328.52500070011774</v>
      </c>
      <c r="Z256" s="10">
        <v>-2443.1582087105812</v>
      </c>
      <c r="AA256" s="9">
        <v>-563.59153470141064</v>
      </c>
      <c r="AB256" s="9">
        <v>-2098.9851453954393</v>
      </c>
      <c r="AC256" s="9">
        <v>-572.32943344856449</v>
      </c>
      <c r="AD256" s="9">
        <v>880.25916194837237</v>
      </c>
      <c r="AE256" s="10">
        <v>-2354.6469515970421</v>
      </c>
      <c r="AF256" s="9">
        <v>-1058.6130812682497</v>
      </c>
      <c r="AG256" s="9">
        <v>-419.25200650884494</v>
      </c>
      <c r="AH256" s="9">
        <v>-70.818066020945253</v>
      </c>
      <c r="AI256" s="9">
        <v>-559.58865302712843</v>
      </c>
      <c r="AJ256" s="10">
        <v>-2108.2718068251684</v>
      </c>
      <c r="AK256" s="9">
        <v>-310.10503506652731</v>
      </c>
      <c r="AL256" s="9">
        <v>530.90571625000018</v>
      </c>
      <c r="AM256" s="9">
        <v>116.9122712196679</v>
      </c>
      <c r="AN256" s="9">
        <v>-649.36439406600016</v>
      </c>
      <c r="AO256" s="10">
        <v>-311.65144166285938</v>
      </c>
      <c r="AP256" s="9">
        <v>-1091.4020580885647</v>
      </c>
      <c r="AQ256" s="9">
        <v>-1936.8293621340492</v>
      </c>
      <c r="AR256" s="9">
        <v>-2303.2590190752203</v>
      </c>
      <c r="AS256" s="9">
        <v>-1351.2367750000003</v>
      </c>
      <c r="AT256" s="10">
        <v>-6682.7272142978345</v>
      </c>
      <c r="AU256" s="9">
        <v>-638.91403910277631</v>
      </c>
      <c r="AV256" s="9">
        <v>-849.88160996173974</v>
      </c>
      <c r="AW256" s="9">
        <v>-727.15675119050024</v>
      </c>
      <c r="AX256" s="9">
        <v>-2631.4403400000001</v>
      </c>
      <c r="AY256" s="10">
        <v>-4847.3927402550162</v>
      </c>
      <c r="AZ256" s="9">
        <v>-4428.8122300000005</v>
      </c>
      <c r="BA256" s="9">
        <v>-4467.1330600000001</v>
      </c>
      <c r="BB256" s="9">
        <v>-2073.94112</v>
      </c>
      <c r="BC256" s="9">
        <v>92.126549999999952</v>
      </c>
      <c r="BD256" s="10">
        <v>-10877.759859999998</v>
      </c>
      <c r="BE256" s="9">
        <v>-2283.6587</v>
      </c>
      <c r="BF256" s="9">
        <v>-4660.55476</v>
      </c>
      <c r="BG256" s="9">
        <v>-5977.5968899999998</v>
      </c>
      <c r="BH256" s="9">
        <v>-4603.0157600000002</v>
      </c>
      <c r="BI256" s="10">
        <v>-17524.826110000002</v>
      </c>
      <c r="BJ256" s="9">
        <v>-9365.7768999999989</v>
      </c>
      <c r="BK256" s="9">
        <v>-6445.9069900000004</v>
      </c>
      <c r="BL256" s="9">
        <v>-4617.6018100000001</v>
      </c>
      <c r="BM256" s="9">
        <v>-6605.2193700000007</v>
      </c>
      <c r="BN256" s="10">
        <v>-27034.505069999999</v>
      </c>
      <c r="BO256" s="9">
        <v>-3561.8846599999997</v>
      </c>
      <c r="BP256" s="9">
        <v>-4418.8313050000006</v>
      </c>
      <c r="BQ256" s="9">
        <v>-4052.7570874999997</v>
      </c>
      <c r="BR256" s="9">
        <v>-5922.0374599999996</v>
      </c>
      <c r="BS256" s="10">
        <v>-17955.510512499997</v>
      </c>
      <c r="BT256" s="9">
        <v>-6061.2146000000002</v>
      </c>
      <c r="BU256" s="9">
        <v>-5916.0202200000003</v>
      </c>
      <c r="BV256" s="9">
        <v>-5376.5510400000003</v>
      </c>
      <c r="BW256" s="9">
        <v>-9705.5370199999998</v>
      </c>
      <c r="BX256" s="10">
        <v>-27059.322880000003</v>
      </c>
      <c r="BY256" s="9">
        <v>-1418.0907</v>
      </c>
      <c r="BZ256" s="9">
        <v>-3921.2927399999999</v>
      </c>
      <c r="CA256" s="9">
        <v>-4289.9600300000002</v>
      </c>
      <c r="CB256" s="9">
        <v>-3179.9136900000003</v>
      </c>
      <c r="CC256" s="10">
        <v>-12809.257160000001</v>
      </c>
      <c r="CD256" s="9">
        <v>-3997.7917799999996</v>
      </c>
      <c r="CE256" s="9">
        <v>-2233.6407799999997</v>
      </c>
      <c r="CF256" s="9">
        <v>-3671.1205600000003</v>
      </c>
      <c r="CG256" s="9">
        <v>-2507.6808300000002</v>
      </c>
      <c r="CH256" s="10">
        <v>-12410.233950000002</v>
      </c>
      <c r="CI256" s="9">
        <v>-531.95497999999998</v>
      </c>
      <c r="CJ256" s="9">
        <v>128.10120000000006</v>
      </c>
      <c r="CK256" s="9">
        <v>-2984.3960900000002</v>
      </c>
      <c r="CL256" s="9">
        <v>-2074.444739999999</v>
      </c>
      <c r="CM256" s="10">
        <v>-5462.6946099999986</v>
      </c>
      <c r="CN256" s="9">
        <v>-137.49781000000007</v>
      </c>
      <c r="CO256" s="9">
        <v>-1941.7216900000001</v>
      </c>
      <c r="CP256" s="9">
        <v>-4305.7337499999994</v>
      </c>
      <c r="CQ256" s="9">
        <v>-3094.0854399999998</v>
      </c>
      <c r="CR256" s="10">
        <v>-9479.0386899999994</v>
      </c>
      <c r="CS256" s="9">
        <v>-3849.0167800000004</v>
      </c>
      <c r="CT256" s="9">
        <v>-9717.1146100000005</v>
      </c>
      <c r="CU256" s="9">
        <v>-2333.75873</v>
      </c>
      <c r="CV256" s="9">
        <v>-6202.9923799999997</v>
      </c>
      <c r="CW256" s="9">
        <v>-22102.8825</v>
      </c>
      <c r="CX256" s="9">
        <v>-4483.7186499999998</v>
      </c>
      <c r="CY256" s="9">
        <v>-1908.0624999999995</v>
      </c>
      <c r="CZ256" s="9">
        <v>-1467.7206500000002</v>
      </c>
      <c r="DA256" s="9">
        <v>-4865.4466200000006</v>
      </c>
      <c r="DB256" s="9">
        <v>-12724.948420000001</v>
      </c>
      <c r="DC256" s="9">
        <v>-2823.3711000000003</v>
      </c>
      <c r="DD256" s="9">
        <v>-4004.0366599999998</v>
      </c>
      <c r="DE256" s="9">
        <v>-4638.9856600000003</v>
      </c>
      <c r="DF256" s="9">
        <v>-183.0885300000009</v>
      </c>
      <c r="DG256" s="9">
        <v>-11649.481950000001</v>
      </c>
      <c r="DH256" s="9">
        <v>-5741.0631600000006</v>
      </c>
      <c r="DI256" s="9">
        <v>-1800.020489999999</v>
      </c>
      <c r="DJ256" s="9">
        <v>8101.1727200000041</v>
      </c>
      <c r="DK256" s="9">
        <v>-6421.19326</v>
      </c>
      <c r="DL256" s="9">
        <v>-5861.1041899999955</v>
      </c>
      <c r="DM256" s="9">
        <v>-11672.306940000002</v>
      </c>
      <c r="DN256" s="9">
        <v>-4963.7837799999979</v>
      </c>
      <c r="DO256" s="9">
        <v>-5650.7082600000031</v>
      </c>
      <c r="DP256" s="9">
        <v>-10401.811139999994</v>
      </c>
      <c r="DQ256" s="9">
        <v>-32688.610119999998</v>
      </c>
    </row>
    <row r="257" spans="1:121">
      <c r="A257" s="16" t="s">
        <v>319</v>
      </c>
      <c r="B257" s="9">
        <v>0</v>
      </c>
      <c r="C257" s="9">
        <v>0</v>
      </c>
      <c r="D257" s="9">
        <v>0</v>
      </c>
      <c r="E257" s="9">
        <v>0</v>
      </c>
      <c r="F257" s="10">
        <v>0</v>
      </c>
      <c r="G257" s="9">
        <v>0</v>
      </c>
      <c r="H257" s="9">
        <v>0</v>
      </c>
      <c r="I257" s="9">
        <v>0</v>
      </c>
      <c r="J257" s="9">
        <v>0</v>
      </c>
      <c r="K257" s="10">
        <v>0</v>
      </c>
      <c r="L257" s="9">
        <v>0</v>
      </c>
      <c r="M257" s="9">
        <v>0</v>
      </c>
      <c r="N257" s="9">
        <v>0</v>
      </c>
      <c r="O257" s="9">
        <v>0</v>
      </c>
      <c r="P257" s="10">
        <v>0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9">
        <v>238.04987615948716</v>
      </c>
      <c r="W257" s="9">
        <v>508.43227724802625</v>
      </c>
      <c r="X257" s="9">
        <v>862.81177298057696</v>
      </c>
      <c r="Y257" s="9">
        <v>1184.8853274385201</v>
      </c>
      <c r="Z257" s="10">
        <v>2794.1792538266104</v>
      </c>
      <c r="AA257" s="9">
        <v>1226.1390000000001</v>
      </c>
      <c r="AB257" s="9">
        <v>221.6</v>
      </c>
      <c r="AC257" s="9">
        <v>1469.9983376738517</v>
      </c>
      <c r="AD257" s="9">
        <v>2049.0660719264006</v>
      </c>
      <c r="AE257" s="10">
        <v>4966.8034096002521</v>
      </c>
      <c r="AF257" s="9">
        <v>556.86961325966854</v>
      </c>
      <c r="AG257" s="9">
        <v>1201.6132514917128</v>
      </c>
      <c r="AH257" s="9">
        <v>1481.2193839790548</v>
      </c>
      <c r="AI257" s="9">
        <v>1515.6666219728716</v>
      </c>
      <c r="AJ257" s="10">
        <v>4755.3688707033079</v>
      </c>
      <c r="AK257" s="9">
        <v>1565.0149649334726</v>
      </c>
      <c r="AL257" s="9">
        <v>1507.6074062500002</v>
      </c>
      <c r="AM257" s="9">
        <v>1139.193373419668</v>
      </c>
      <c r="AN257" s="9">
        <v>1211.0023689859997</v>
      </c>
      <c r="AO257" s="10">
        <v>5422.8181135891409</v>
      </c>
      <c r="AP257" s="9">
        <v>1018.6546179060358</v>
      </c>
      <c r="AQ257" s="9">
        <v>820.59112104878091</v>
      </c>
      <c r="AR257" s="9">
        <v>871.35531881199995</v>
      </c>
      <c r="AS257" s="9">
        <v>918.47209999999995</v>
      </c>
      <c r="AT257" s="10">
        <v>3629.0731577668166</v>
      </c>
      <c r="AU257" s="9">
        <v>812.79517592780803</v>
      </c>
      <c r="AV257" s="9">
        <v>860.74170000000004</v>
      </c>
      <c r="AW257" s="9">
        <v>1225.6672478625999</v>
      </c>
      <c r="AX257" s="9">
        <v>707.09850000000006</v>
      </c>
      <c r="AY257" s="10">
        <v>3606.3026237904078</v>
      </c>
      <c r="AZ257" s="9">
        <v>383.28230000000002</v>
      </c>
      <c r="BA257" s="9">
        <v>334.73892000000001</v>
      </c>
      <c r="BB257" s="9">
        <v>406.42288000000002</v>
      </c>
      <c r="BC257" s="9">
        <v>443.82714999999996</v>
      </c>
      <c r="BD257" s="10">
        <v>1568.2712500000002</v>
      </c>
      <c r="BE257" s="9">
        <v>302.91079999999999</v>
      </c>
      <c r="BF257" s="9">
        <v>542.95773999999994</v>
      </c>
      <c r="BG257" s="9">
        <v>332.07636000000002</v>
      </c>
      <c r="BH257" s="9">
        <v>250.0231</v>
      </c>
      <c r="BI257" s="10">
        <v>1427.9679999999998</v>
      </c>
      <c r="BJ257" s="9">
        <v>309.26100000000002</v>
      </c>
      <c r="BK257" s="9">
        <v>749.39725999999996</v>
      </c>
      <c r="BL257" s="9">
        <v>694.33410000000003</v>
      </c>
      <c r="BM257" s="9">
        <v>1104.3667600000001</v>
      </c>
      <c r="BN257" s="10">
        <v>2857.3591200000001</v>
      </c>
      <c r="BO257" s="9">
        <v>1027.0969500000001</v>
      </c>
      <c r="BP257" s="9">
        <v>1246.3419249999999</v>
      </c>
      <c r="BQ257" s="9">
        <v>741.26485000000002</v>
      </c>
      <c r="BR257" s="9">
        <v>683.48418000000004</v>
      </c>
      <c r="BS257" s="10">
        <v>3698.1879049999998</v>
      </c>
      <c r="BT257" s="9">
        <v>978.63</v>
      </c>
      <c r="BU257" s="9">
        <v>1957.37348</v>
      </c>
      <c r="BV257" s="9">
        <v>987.98653999999999</v>
      </c>
      <c r="BW257" s="9">
        <v>1142.0094999999999</v>
      </c>
      <c r="BX257" s="10">
        <v>5065.9995199999994</v>
      </c>
      <c r="BY257" s="9">
        <v>1171.8549</v>
      </c>
      <c r="BZ257" s="9">
        <v>1411.2468799999999</v>
      </c>
      <c r="CA257" s="9">
        <v>1830.8357000000001</v>
      </c>
      <c r="CB257" s="9">
        <v>2610.1275599999999</v>
      </c>
      <c r="CC257" s="10">
        <v>7024.0650400000004</v>
      </c>
      <c r="CD257" s="9">
        <v>1807.59357</v>
      </c>
      <c r="CE257" s="9">
        <v>2092.3670000000002</v>
      </c>
      <c r="CF257" s="9">
        <v>2119.5329400000001</v>
      </c>
      <c r="CG257" s="9">
        <v>3705.1691700000001</v>
      </c>
      <c r="CH257" s="10">
        <v>9724.6626800000013</v>
      </c>
      <c r="CI257" s="9">
        <v>2391.7596199999998</v>
      </c>
      <c r="CJ257" s="9">
        <v>3716.6075000000001</v>
      </c>
      <c r="CK257" s="9">
        <v>1609.8986299999999</v>
      </c>
      <c r="CL257" s="9">
        <v>6705.1047600000002</v>
      </c>
      <c r="CM257" s="10">
        <v>14423.370510000001</v>
      </c>
      <c r="CN257" s="9">
        <v>1855.7611199999999</v>
      </c>
      <c r="CO257" s="9">
        <v>1777.1495600000001</v>
      </c>
      <c r="CP257" s="9">
        <v>1153.2061000000001</v>
      </c>
      <c r="CQ257" s="9">
        <v>2899.4082600000002</v>
      </c>
      <c r="CR257" s="10">
        <v>7685.5250400000004</v>
      </c>
      <c r="CS257" s="9">
        <v>2658.5169000000001</v>
      </c>
      <c r="CT257" s="9">
        <v>2890.3113699999999</v>
      </c>
      <c r="CU257" s="9">
        <v>2191.2733599999997</v>
      </c>
      <c r="CV257" s="9">
        <v>1807.4455</v>
      </c>
      <c r="CW257" s="9">
        <v>9547.547129999999</v>
      </c>
      <c r="CX257" s="9">
        <v>939.11215000000004</v>
      </c>
      <c r="CY257" s="9">
        <v>2854.04988</v>
      </c>
      <c r="CZ257" s="9">
        <v>3298.1466499999997</v>
      </c>
      <c r="DA257" s="9">
        <v>2212.63168</v>
      </c>
      <c r="DB257" s="9">
        <v>9303.9403600000005</v>
      </c>
      <c r="DC257" s="9">
        <v>1950.5576699999999</v>
      </c>
      <c r="DD257" s="9">
        <v>2330.66039</v>
      </c>
      <c r="DE257" s="9">
        <v>2310.1680000000001</v>
      </c>
      <c r="DF257" s="9">
        <v>11839.02074</v>
      </c>
      <c r="DG257" s="9">
        <v>18430.406800000001</v>
      </c>
      <c r="DH257" s="9">
        <v>6702.7959000000001</v>
      </c>
      <c r="DI257" s="9">
        <v>9352.5192300000017</v>
      </c>
      <c r="DJ257" s="9">
        <v>21630.856440000003</v>
      </c>
      <c r="DK257" s="9">
        <v>15462.309440000001</v>
      </c>
      <c r="DL257" s="9">
        <v>53148.481010000003</v>
      </c>
      <c r="DM257" s="9">
        <v>11489.984039999999</v>
      </c>
      <c r="DN257" s="9">
        <v>13918.86896</v>
      </c>
      <c r="DO257" s="9">
        <v>11066.701059999999</v>
      </c>
      <c r="DP257" s="9">
        <v>14373.158670000001</v>
      </c>
      <c r="DQ257" s="9">
        <v>50848.712729999999</v>
      </c>
    </row>
    <row r="258" spans="1:121">
      <c r="A258" s="16" t="s">
        <v>320</v>
      </c>
      <c r="B258" s="9">
        <v>-702.91094255600433</v>
      </c>
      <c r="C258" s="9">
        <v>-748.96444547305032</v>
      </c>
      <c r="D258" s="9">
        <v>-648.93555688919969</v>
      </c>
      <c r="E258" s="9">
        <v>-680.88128261637769</v>
      </c>
      <c r="F258" s="10">
        <v>-2781.6922275346319</v>
      </c>
      <c r="G258" s="9">
        <v>-808.24676445646207</v>
      </c>
      <c r="H258" s="9">
        <v>-846.24606688879339</v>
      </c>
      <c r="I258" s="9">
        <v>-895.59142272751194</v>
      </c>
      <c r="J258" s="9">
        <v>-893.95330416093827</v>
      </c>
      <c r="K258" s="10">
        <v>-3444.037558233706</v>
      </c>
      <c r="L258" s="9">
        <v>-880.78800000000001</v>
      </c>
      <c r="M258" s="9">
        <v>-996.32399999999996</v>
      </c>
      <c r="N258" s="9">
        <v>-938.29499999999996</v>
      </c>
      <c r="O258" s="9">
        <v>-870</v>
      </c>
      <c r="P258" s="10">
        <v>-3685.4070000000002</v>
      </c>
      <c r="Q258" s="9">
        <v>-1122.4000000000001</v>
      </c>
      <c r="R258" s="9">
        <v>-982.74800000000005</v>
      </c>
      <c r="S258" s="9">
        <v>-1447.1509599999999</v>
      </c>
      <c r="T258" s="9">
        <v>-1465.6159792000001</v>
      </c>
      <c r="U258" s="10">
        <v>-5017.9149391999999</v>
      </c>
      <c r="V258" s="9">
        <v>-1232.916298784</v>
      </c>
      <c r="W258" s="9">
        <v>-1487.7023047596801</v>
      </c>
      <c r="X258" s="9">
        <v>-1003.3085308548738</v>
      </c>
      <c r="Y258" s="9">
        <v>-1513.4103281386379</v>
      </c>
      <c r="Z258" s="10">
        <v>-5237.3374625371926</v>
      </c>
      <c r="AA258" s="9">
        <v>-1789.7305347014108</v>
      </c>
      <c r="AB258" s="9">
        <v>-2320.5851453954392</v>
      </c>
      <c r="AC258" s="9">
        <v>-2042.3277711224162</v>
      </c>
      <c r="AD258" s="9">
        <v>-1168.8069099780282</v>
      </c>
      <c r="AE258" s="10">
        <v>-7321.4503611972941</v>
      </c>
      <c r="AF258" s="9">
        <v>-1615.4826945279183</v>
      </c>
      <c r="AG258" s="9">
        <v>-1620.8652580005578</v>
      </c>
      <c r="AH258" s="9">
        <v>-1552.03745</v>
      </c>
      <c r="AI258" s="9">
        <v>-2075.255275</v>
      </c>
      <c r="AJ258" s="10">
        <v>-6863.6406775284759</v>
      </c>
      <c r="AK258" s="9">
        <v>-1875.12</v>
      </c>
      <c r="AL258" s="9">
        <v>-976.70168999999999</v>
      </c>
      <c r="AM258" s="9">
        <v>-1022.2811022000001</v>
      </c>
      <c r="AN258" s="9">
        <v>-1860.3667630519999</v>
      </c>
      <c r="AO258" s="10">
        <v>-5734.4695552519997</v>
      </c>
      <c r="AP258" s="9">
        <v>-2110.0566759946005</v>
      </c>
      <c r="AQ258" s="9">
        <v>-2757.4204831828301</v>
      </c>
      <c r="AR258" s="9">
        <v>-3174.6143378872202</v>
      </c>
      <c r="AS258" s="9">
        <v>-2269.7088750000003</v>
      </c>
      <c r="AT258" s="10">
        <v>-10311.800372064652</v>
      </c>
      <c r="AU258" s="9">
        <v>-1451.7092150305843</v>
      </c>
      <c r="AV258" s="9">
        <v>-1710.6233099617398</v>
      </c>
      <c r="AW258" s="9">
        <v>-1952.8239990531001</v>
      </c>
      <c r="AX258" s="9">
        <v>-3338.5388400000002</v>
      </c>
      <c r="AY258" s="10">
        <v>-8453.695364045423</v>
      </c>
      <c r="AZ258" s="9">
        <v>-4812.0945300000003</v>
      </c>
      <c r="BA258" s="9">
        <v>-4801.8719799999999</v>
      </c>
      <c r="BB258" s="9">
        <v>-2480.364</v>
      </c>
      <c r="BC258" s="9">
        <v>-351.70060000000001</v>
      </c>
      <c r="BD258" s="10">
        <v>-12446.03111</v>
      </c>
      <c r="BE258" s="9">
        <v>-2586.5695000000001</v>
      </c>
      <c r="BF258" s="9">
        <v>-5203.5124999999998</v>
      </c>
      <c r="BG258" s="9">
        <v>-6309.6732499999998</v>
      </c>
      <c r="BH258" s="9">
        <v>-4853.0388600000006</v>
      </c>
      <c r="BI258" s="10">
        <v>-18952.794110000003</v>
      </c>
      <c r="BJ258" s="9">
        <v>-9675.0378999999994</v>
      </c>
      <c r="BK258" s="9">
        <v>-7195.3042500000001</v>
      </c>
      <c r="BL258" s="9">
        <v>-5311.9359100000001</v>
      </c>
      <c r="BM258" s="9">
        <v>-7709.5861300000006</v>
      </c>
      <c r="BN258" s="10">
        <v>-29891.86419</v>
      </c>
      <c r="BO258" s="9">
        <v>-4588.9816099999998</v>
      </c>
      <c r="BP258" s="9">
        <v>-5665.1732300000003</v>
      </c>
      <c r="BQ258" s="9">
        <v>-4794.0219374999997</v>
      </c>
      <c r="BR258" s="9">
        <v>-6605.5216399999999</v>
      </c>
      <c r="BS258" s="10">
        <v>-21653.6984175</v>
      </c>
      <c r="BT258" s="9">
        <v>-7039.8446000000004</v>
      </c>
      <c r="BU258" s="9">
        <v>-7873.3937000000005</v>
      </c>
      <c r="BV258" s="9">
        <v>-6364.5375800000002</v>
      </c>
      <c r="BW258" s="9">
        <v>-10847.54652</v>
      </c>
      <c r="BX258" s="10">
        <v>-32125.322400000001</v>
      </c>
      <c r="BY258" s="9">
        <v>-2589.9456</v>
      </c>
      <c r="BZ258" s="9">
        <v>-5332.5396199999996</v>
      </c>
      <c r="CA258" s="9">
        <v>-6120.7957299999998</v>
      </c>
      <c r="CB258" s="9">
        <v>-5790.0412500000002</v>
      </c>
      <c r="CC258" s="10">
        <v>-19833.322200000002</v>
      </c>
      <c r="CD258" s="9">
        <v>-5805.3853499999996</v>
      </c>
      <c r="CE258" s="9">
        <v>-4326.0077799999999</v>
      </c>
      <c r="CF258" s="9">
        <v>-5790.6535000000003</v>
      </c>
      <c r="CG258" s="9">
        <v>-6212.85</v>
      </c>
      <c r="CH258" s="10">
        <v>-22134.896630000003</v>
      </c>
      <c r="CI258" s="9">
        <v>-2923.7145999999998</v>
      </c>
      <c r="CJ258" s="9">
        <v>-3588.5063</v>
      </c>
      <c r="CK258" s="9">
        <v>-4594.2947199999999</v>
      </c>
      <c r="CL258" s="9">
        <v>-8779.5494999999992</v>
      </c>
      <c r="CM258" s="10">
        <v>-19886.065119999999</v>
      </c>
      <c r="CN258" s="9">
        <v>-1993.25893</v>
      </c>
      <c r="CO258" s="9">
        <v>-3718.8712500000001</v>
      </c>
      <c r="CP258" s="9">
        <v>-5458.9398499999998</v>
      </c>
      <c r="CQ258" s="9">
        <v>-5993.4937</v>
      </c>
      <c r="CR258" s="10">
        <v>-17164.563729999998</v>
      </c>
      <c r="CS258" s="9">
        <v>-6507.5336800000005</v>
      </c>
      <c r="CT258" s="9">
        <v>-12607.42598</v>
      </c>
      <c r="CU258" s="9">
        <v>-4525.0320899999997</v>
      </c>
      <c r="CV258" s="9">
        <v>-8010.4378799999995</v>
      </c>
      <c r="CW258" s="9">
        <v>-31650.429629999999</v>
      </c>
      <c r="CX258" s="9">
        <v>-5422.8307999999997</v>
      </c>
      <c r="CY258" s="9">
        <v>-4762.1123799999996</v>
      </c>
      <c r="CZ258" s="9">
        <v>-4765.8672999999999</v>
      </c>
      <c r="DA258" s="9">
        <v>-7078.0783000000001</v>
      </c>
      <c r="DB258" s="9">
        <v>-22028.888779999997</v>
      </c>
      <c r="DC258" s="9">
        <v>-4773.9287700000004</v>
      </c>
      <c r="DD258" s="9">
        <v>-6334.6970499999998</v>
      </c>
      <c r="DE258" s="9">
        <v>-6949.1536599999999</v>
      </c>
      <c r="DF258" s="9">
        <v>-12022.109270000001</v>
      </c>
      <c r="DG258" s="9">
        <v>-30079.888750000002</v>
      </c>
      <c r="DH258" s="9">
        <v>-12443.859060000001</v>
      </c>
      <c r="DI258" s="9">
        <v>-11152.539720000001</v>
      </c>
      <c r="DJ258" s="9">
        <v>-13529.683719999999</v>
      </c>
      <c r="DK258" s="9">
        <v>-21883.502700000001</v>
      </c>
      <c r="DL258" s="9">
        <v>-59009.585200000001</v>
      </c>
      <c r="DM258" s="9">
        <v>-23162.290980000002</v>
      </c>
      <c r="DN258" s="9">
        <v>-18882.652739999998</v>
      </c>
      <c r="DO258" s="9">
        <v>-16717.409320000002</v>
      </c>
      <c r="DP258" s="9">
        <v>-24774.969809999995</v>
      </c>
      <c r="DQ258" s="9">
        <v>-83537.322849999997</v>
      </c>
    </row>
    <row r="259" spans="1:121" ht="36">
      <c r="A259" s="19" t="s">
        <v>78</v>
      </c>
      <c r="B259" s="9">
        <v>-73.528655744748107</v>
      </c>
      <c r="C259" s="9">
        <v>-64.204839069370408</v>
      </c>
      <c r="D259" s="9">
        <v>-80.528531108628769</v>
      </c>
      <c r="E259" s="9">
        <v>-87.981466531157963</v>
      </c>
      <c r="F259" s="10">
        <v>-306.24349245390522</v>
      </c>
      <c r="G259" s="9">
        <v>-102.0657240666643</v>
      </c>
      <c r="H259" s="9">
        <v>-101.29727829657854</v>
      </c>
      <c r="I259" s="9">
        <v>-97.723236543230229</v>
      </c>
      <c r="J259" s="9">
        <v>-96.765794894436596</v>
      </c>
      <c r="K259" s="10">
        <v>-397.85203380090968</v>
      </c>
      <c r="L259" s="9">
        <v>-149.34093492680913</v>
      </c>
      <c r="M259" s="9">
        <v>-168.06501024315119</v>
      </c>
      <c r="N259" s="9">
        <v>-165.57890183733949</v>
      </c>
      <c r="O259" s="9">
        <v>-190.51633437762882</v>
      </c>
      <c r="P259" s="10">
        <v>-673.5011813849286</v>
      </c>
      <c r="Q259" s="9">
        <v>-156.82499999999999</v>
      </c>
      <c r="R259" s="9">
        <v>-214.87350862079739</v>
      </c>
      <c r="S259" s="9">
        <v>-125.46</v>
      </c>
      <c r="T259" s="9">
        <v>-171.89880689663792</v>
      </c>
      <c r="U259" s="10">
        <v>-669.05731551743531</v>
      </c>
      <c r="V259" s="9">
        <v>-122.95079999999999</v>
      </c>
      <c r="W259" s="9">
        <v>-168.46083075870516</v>
      </c>
      <c r="X259" s="9">
        <v>-120.49178399999998</v>
      </c>
      <c r="Y259" s="9">
        <v>-173.51465568146631</v>
      </c>
      <c r="Z259" s="10">
        <v>-585.4180704401715</v>
      </c>
      <c r="AA259" s="9">
        <v>-154.671307504</v>
      </c>
      <c r="AB259" s="9">
        <v>-161.09521525630566</v>
      </c>
      <c r="AC259" s="9">
        <v>-145.002757383296</v>
      </c>
      <c r="AD259" s="9">
        <v>-159.88825087697708</v>
      </c>
      <c r="AE259" s="10">
        <v>-620.65753102057874</v>
      </c>
      <c r="AF259" s="9">
        <v>-110.73012848009785</v>
      </c>
      <c r="AG259" s="9">
        <v>-76.685818288506326</v>
      </c>
      <c r="AH259" s="9">
        <v>-214.2</v>
      </c>
      <c r="AI259" s="9">
        <v>-126.98</v>
      </c>
      <c r="AJ259" s="10">
        <v>-528.59594676860411</v>
      </c>
      <c r="AK259" s="9">
        <v>107.58533</v>
      </c>
      <c r="AL259" s="9">
        <v>301.04695420000002</v>
      </c>
      <c r="AM259" s="9">
        <v>69.04364408616739</v>
      </c>
      <c r="AN259" s="9">
        <v>-18.139935206000018</v>
      </c>
      <c r="AO259" s="10">
        <v>459.53599308016737</v>
      </c>
      <c r="AP259" s="9">
        <v>-275.99983646000442</v>
      </c>
      <c r="AQ259" s="9">
        <v>-456.11346853928342</v>
      </c>
      <c r="AR259" s="9">
        <v>-446.404178274</v>
      </c>
      <c r="AS259" s="9">
        <v>-292.4273624999999</v>
      </c>
      <c r="AT259" s="10">
        <v>-1470.9448457732876</v>
      </c>
      <c r="AU259" s="9">
        <v>-350.38892319999991</v>
      </c>
      <c r="AV259" s="9">
        <v>751.52273229999992</v>
      </c>
      <c r="AW259" s="9">
        <v>1083.9774279999999</v>
      </c>
      <c r="AX259" s="9">
        <v>803.70957720000001</v>
      </c>
      <c r="AY259" s="10">
        <v>2288.8208143000002</v>
      </c>
      <c r="AZ259" s="9">
        <v>530.298</v>
      </c>
      <c r="BA259" s="9">
        <v>1040.93218</v>
      </c>
      <c r="BB259" s="9">
        <v>1185.04746</v>
      </c>
      <c r="BC259" s="9">
        <v>1728.4148250000001</v>
      </c>
      <c r="BD259" s="10">
        <v>4484.6924650000001</v>
      </c>
      <c r="BE259" s="9">
        <v>810.37159999999994</v>
      </c>
      <c r="BF259" s="9">
        <v>710.5675</v>
      </c>
      <c r="BG259" s="9">
        <v>611.42683000000011</v>
      </c>
      <c r="BH259" s="9">
        <v>1133.56333</v>
      </c>
      <c r="BI259" s="10">
        <v>3265.9292599999999</v>
      </c>
      <c r="BJ259" s="9">
        <v>392.18029999999999</v>
      </c>
      <c r="BK259" s="9">
        <v>147.95361000000003</v>
      </c>
      <c r="BL259" s="9">
        <v>1701.5255699999998</v>
      </c>
      <c r="BM259" s="9">
        <v>2300.7220299999999</v>
      </c>
      <c r="BN259" s="10">
        <v>4542.3815099999993</v>
      </c>
      <c r="BO259" s="9">
        <v>1112.8354200000001</v>
      </c>
      <c r="BP259" s="9">
        <v>1027.2849500000002</v>
      </c>
      <c r="BQ259" s="9">
        <v>1726.7241900000001</v>
      </c>
      <c r="BR259" s="9">
        <v>1155.8442400000001</v>
      </c>
      <c r="BS259" s="10">
        <v>5022.6888000000008</v>
      </c>
      <c r="BT259" s="9">
        <v>1153.54998</v>
      </c>
      <c r="BU259" s="9">
        <v>1162.53342</v>
      </c>
      <c r="BV259" s="9">
        <v>534.89581999999973</v>
      </c>
      <c r="BW259" s="9">
        <v>821.01348000000007</v>
      </c>
      <c r="BX259" s="10">
        <v>3671.9926999999998</v>
      </c>
      <c r="BY259" s="9">
        <v>719.01351999999997</v>
      </c>
      <c r="BZ259" s="9">
        <v>563.89769000000013</v>
      </c>
      <c r="CA259" s="9">
        <v>456.86246000000006</v>
      </c>
      <c r="CB259" s="9">
        <v>-1298.5537999999999</v>
      </c>
      <c r="CC259" s="10">
        <v>441.21987000000036</v>
      </c>
      <c r="CD259" s="9">
        <v>276.06872999999996</v>
      </c>
      <c r="CE259" s="9">
        <v>1075.3035799999998</v>
      </c>
      <c r="CF259" s="9">
        <v>515.53869999999995</v>
      </c>
      <c r="CG259" s="9">
        <v>1785.5499500000001</v>
      </c>
      <c r="CH259" s="10">
        <v>3652.4609599999999</v>
      </c>
      <c r="CI259" s="9">
        <v>258.23288000000002</v>
      </c>
      <c r="CJ259" s="9">
        <v>-332.84296999999992</v>
      </c>
      <c r="CK259" s="9">
        <v>-981.40652</v>
      </c>
      <c r="CL259" s="9">
        <v>-785.86806000000024</v>
      </c>
      <c r="CM259" s="10">
        <v>-1841.8846700000001</v>
      </c>
      <c r="CN259" s="9">
        <v>-186.67471</v>
      </c>
      <c r="CO259" s="9">
        <v>1216.52108</v>
      </c>
      <c r="CP259" s="9">
        <v>-1109.93687</v>
      </c>
      <c r="CQ259" s="9">
        <v>-943.57953999999972</v>
      </c>
      <c r="CR259" s="10">
        <v>-1023.6700399999997</v>
      </c>
      <c r="CS259" s="9">
        <v>-605.58405000000005</v>
      </c>
      <c r="CT259" s="9">
        <v>-841.60788000000002</v>
      </c>
      <c r="CU259" s="9">
        <v>-184.24912000000006</v>
      </c>
      <c r="CV259" s="9">
        <v>-87.068299999999908</v>
      </c>
      <c r="CW259" s="9">
        <v>-1718.5093499999998</v>
      </c>
      <c r="CX259" s="9">
        <v>38.331860000000233</v>
      </c>
      <c r="CY259" s="9">
        <v>313.51217999999972</v>
      </c>
      <c r="CZ259" s="9">
        <v>-63.981720000000223</v>
      </c>
      <c r="DA259" s="9">
        <v>-15.975420000000213</v>
      </c>
      <c r="DB259" s="9">
        <v>271.88689999999951</v>
      </c>
      <c r="DC259" s="9">
        <v>-188.23945000000003</v>
      </c>
      <c r="DD259" s="9">
        <v>-998.45876999999973</v>
      </c>
      <c r="DE259" s="9">
        <v>-1237.9429700000001</v>
      </c>
      <c r="DF259" s="9">
        <v>-672.73840999999993</v>
      </c>
      <c r="DG259" s="9">
        <v>-3097.3795999999998</v>
      </c>
      <c r="DH259" s="9">
        <v>-1554.2102799999998</v>
      </c>
      <c r="DI259" s="9">
        <v>-938.01688000000013</v>
      </c>
      <c r="DJ259" s="9">
        <v>-447.33624000000054</v>
      </c>
      <c r="DK259" s="9">
        <v>-1420.9777499999996</v>
      </c>
      <c r="DL259" s="9">
        <v>-4360.54115</v>
      </c>
      <c r="DM259" s="9">
        <v>-3896.1782900000007</v>
      </c>
      <c r="DN259" s="9">
        <v>-2874.76271</v>
      </c>
      <c r="DO259" s="9">
        <v>-2580.0908099999997</v>
      </c>
      <c r="DP259" s="9">
        <v>-4053.3700600000002</v>
      </c>
      <c r="DQ259" s="9">
        <v>-13404.401870000002</v>
      </c>
    </row>
    <row r="260" spans="1:121">
      <c r="A260" s="16" t="s">
        <v>294</v>
      </c>
      <c r="B260" s="9">
        <v>0</v>
      </c>
      <c r="C260" s="9">
        <v>0</v>
      </c>
      <c r="D260" s="9">
        <v>0</v>
      </c>
      <c r="E260" s="9">
        <v>0</v>
      </c>
      <c r="F260" s="10">
        <v>0</v>
      </c>
      <c r="G260" s="9">
        <v>0</v>
      </c>
      <c r="H260" s="9">
        <v>0</v>
      </c>
      <c r="I260" s="9">
        <v>0</v>
      </c>
      <c r="J260" s="9">
        <v>0</v>
      </c>
      <c r="K260" s="10">
        <v>0</v>
      </c>
      <c r="L260" s="9">
        <v>0</v>
      </c>
      <c r="M260" s="9">
        <v>0</v>
      </c>
      <c r="N260" s="9">
        <v>0</v>
      </c>
      <c r="O260" s="9">
        <v>0</v>
      </c>
      <c r="P260" s="10">
        <v>0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9">
        <v>0</v>
      </c>
      <c r="W260" s="9">
        <v>0</v>
      </c>
      <c r="X260" s="9">
        <v>0</v>
      </c>
      <c r="Y260" s="9">
        <v>0</v>
      </c>
      <c r="Z260" s="10">
        <v>0</v>
      </c>
      <c r="AA260" s="9">
        <v>0</v>
      </c>
      <c r="AB260" s="9">
        <v>0</v>
      </c>
      <c r="AC260" s="9">
        <v>0</v>
      </c>
      <c r="AD260" s="9">
        <v>0</v>
      </c>
      <c r="AE260" s="10">
        <v>0</v>
      </c>
      <c r="AF260" s="9">
        <v>0</v>
      </c>
      <c r="AG260" s="9">
        <v>0</v>
      </c>
      <c r="AH260" s="9">
        <v>0</v>
      </c>
      <c r="AI260" s="9">
        <v>105.42</v>
      </c>
      <c r="AJ260" s="10">
        <v>105.42</v>
      </c>
      <c r="AK260" s="9">
        <v>128.98533</v>
      </c>
      <c r="AL260" s="9">
        <v>385.14295420000002</v>
      </c>
      <c r="AM260" s="9">
        <v>176.20064408616739</v>
      </c>
      <c r="AN260" s="9">
        <v>439.38509391299999</v>
      </c>
      <c r="AO260" s="10">
        <v>1129.7140221991674</v>
      </c>
      <c r="AP260" s="9">
        <v>471.8833482974095</v>
      </c>
      <c r="AQ260" s="9">
        <v>328.23644841951239</v>
      </c>
      <c r="AR260" s="9">
        <v>431.84765940599999</v>
      </c>
      <c r="AS260" s="9">
        <v>388.48530000000011</v>
      </c>
      <c r="AT260" s="10">
        <v>1620.452756122922</v>
      </c>
      <c r="AU260" s="9">
        <v>202.88113680000001</v>
      </c>
      <c r="AV260" s="9">
        <v>1102.0903323</v>
      </c>
      <c r="AW260" s="9">
        <v>1757.593048</v>
      </c>
      <c r="AX260" s="9">
        <v>1623.90139</v>
      </c>
      <c r="AY260" s="10">
        <v>4686.4659070999996</v>
      </c>
      <c r="AZ260" s="9">
        <v>1039.9872</v>
      </c>
      <c r="BA260" s="9">
        <v>1730.32303</v>
      </c>
      <c r="BB260" s="9">
        <v>1853.35527</v>
      </c>
      <c r="BC260" s="9">
        <v>2459.3648250000001</v>
      </c>
      <c r="BD260" s="10">
        <v>7083.0303249999997</v>
      </c>
      <c r="BE260" s="9">
        <v>1463.1868999999999</v>
      </c>
      <c r="BF260" s="9">
        <v>1302.694</v>
      </c>
      <c r="BG260" s="9">
        <v>1189.9734000000001</v>
      </c>
      <c r="BH260" s="9">
        <v>1614.8024</v>
      </c>
      <c r="BI260" s="10">
        <v>5570.6566999999995</v>
      </c>
      <c r="BJ260" s="9">
        <v>1183.9411</v>
      </c>
      <c r="BK260" s="9">
        <v>1201.82329</v>
      </c>
      <c r="BL260" s="9">
        <v>2122.8383699999999</v>
      </c>
      <c r="BM260" s="9">
        <v>2609.0700299999999</v>
      </c>
      <c r="BN260" s="10">
        <v>7117.6727899999996</v>
      </c>
      <c r="BO260" s="9">
        <v>1237.0481100000002</v>
      </c>
      <c r="BP260" s="9">
        <v>1799.1758400000001</v>
      </c>
      <c r="BQ260" s="9">
        <v>1846.34644</v>
      </c>
      <c r="BR260" s="9">
        <v>1285.35085</v>
      </c>
      <c r="BS260" s="10">
        <v>6167.9212400000006</v>
      </c>
      <c r="BT260" s="9">
        <v>1262.6257000000001</v>
      </c>
      <c r="BU260" s="9">
        <v>1298.7697499999999</v>
      </c>
      <c r="BV260" s="9">
        <v>1177.2181199999998</v>
      </c>
      <c r="BW260" s="9">
        <v>1149.0250000000001</v>
      </c>
      <c r="BX260" s="10">
        <v>4887.6385699999992</v>
      </c>
      <c r="BY260" s="9">
        <v>1115.2497599999999</v>
      </c>
      <c r="BZ260" s="9">
        <v>1077.3385700000001</v>
      </c>
      <c r="CA260" s="9">
        <v>1037.5652600000001</v>
      </c>
      <c r="CB260" s="9">
        <v>1590.8381999999999</v>
      </c>
      <c r="CC260" s="10">
        <v>4820.99179</v>
      </c>
      <c r="CD260" s="9">
        <v>838.74225000000001</v>
      </c>
      <c r="CE260" s="9">
        <v>1440.0881999999999</v>
      </c>
      <c r="CF260" s="9">
        <v>980.62199999999996</v>
      </c>
      <c r="CG260" s="9">
        <v>2502.3238700000002</v>
      </c>
      <c r="CH260" s="10">
        <v>5761.7763199999999</v>
      </c>
      <c r="CI260" s="9">
        <v>829.10744</v>
      </c>
      <c r="CJ260" s="9">
        <v>905.96117000000004</v>
      </c>
      <c r="CK260" s="9">
        <v>316.66987999999998</v>
      </c>
      <c r="CL260" s="9">
        <v>2595.2154300000002</v>
      </c>
      <c r="CM260" s="10">
        <v>4646.9539199999999</v>
      </c>
      <c r="CN260" s="9">
        <v>1129.85706</v>
      </c>
      <c r="CO260" s="9">
        <v>2296.72084</v>
      </c>
      <c r="CP260" s="9">
        <v>702.84920999999997</v>
      </c>
      <c r="CQ260" s="9">
        <v>1059.8515400000001</v>
      </c>
      <c r="CR260" s="10">
        <v>5189.2786500000002</v>
      </c>
      <c r="CS260" s="9">
        <v>593.89484000000004</v>
      </c>
      <c r="CT260" s="9">
        <v>847.01612</v>
      </c>
      <c r="CU260" s="9">
        <v>722.45312999999999</v>
      </c>
      <c r="CV260" s="9">
        <v>2754.9616000000001</v>
      </c>
      <c r="CW260" s="9">
        <v>4918.3256899999997</v>
      </c>
      <c r="CX260" s="9">
        <v>2532.93532</v>
      </c>
      <c r="CY260" s="9">
        <v>2422.5550199999998</v>
      </c>
      <c r="CZ260" s="9">
        <v>2601.8033999999998</v>
      </c>
      <c r="DA260" s="9">
        <v>3008.35997</v>
      </c>
      <c r="DB260" s="9">
        <v>10565.653710000001</v>
      </c>
      <c r="DC260" s="9">
        <v>2738.8832699999998</v>
      </c>
      <c r="DD260" s="9">
        <v>2646.8098300000001</v>
      </c>
      <c r="DE260" s="9">
        <v>3030.0591800000002</v>
      </c>
      <c r="DF260" s="9">
        <v>6817.7501000000002</v>
      </c>
      <c r="DG260" s="9">
        <v>15233.502380000002</v>
      </c>
      <c r="DH260" s="9">
        <v>2142.1464500000002</v>
      </c>
      <c r="DI260" s="9">
        <v>3086.4191000000001</v>
      </c>
      <c r="DJ260" s="9">
        <v>3348.4814999999999</v>
      </c>
      <c r="DK260" s="9">
        <v>3124.5539700000004</v>
      </c>
      <c r="DL260" s="9">
        <v>11701.601020000002</v>
      </c>
      <c r="DM260" s="9">
        <v>4352.2666799999997</v>
      </c>
      <c r="DN260" s="9">
        <v>5272.2988500000001</v>
      </c>
      <c r="DO260" s="9">
        <v>4191.9322199999997</v>
      </c>
      <c r="DP260" s="9">
        <v>5444.3782899999997</v>
      </c>
      <c r="DQ260" s="9">
        <v>19260.876039999999</v>
      </c>
    </row>
    <row r="261" spans="1:121">
      <c r="A261" s="16" t="s">
        <v>295</v>
      </c>
      <c r="B261" s="9">
        <v>-73.528655744748107</v>
      </c>
      <c r="C261" s="9">
        <v>-64.204839069370408</v>
      </c>
      <c r="D261" s="9">
        <v>-80.528531108628769</v>
      </c>
      <c r="E261" s="9">
        <v>-87.981466531157963</v>
      </c>
      <c r="F261" s="10">
        <v>-306.24349245390522</v>
      </c>
      <c r="G261" s="9">
        <v>-102.0657240666643</v>
      </c>
      <c r="H261" s="9">
        <v>-101.29727829657854</v>
      </c>
      <c r="I261" s="9">
        <v>-97.723236543230229</v>
      </c>
      <c r="J261" s="9">
        <v>-96.765794894436596</v>
      </c>
      <c r="K261" s="10">
        <v>-397.85203380090968</v>
      </c>
      <c r="L261" s="9">
        <v>-149.34093492680913</v>
      </c>
      <c r="M261" s="9">
        <v>-168.06501024315119</v>
      </c>
      <c r="N261" s="9">
        <v>-165.57890183733949</v>
      </c>
      <c r="O261" s="9">
        <v>-190.51633437762882</v>
      </c>
      <c r="P261" s="10">
        <v>-673.5011813849286</v>
      </c>
      <c r="Q261" s="9">
        <v>-156.82499999999999</v>
      </c>
      <c r="R261" s="9">
        <v>-214.87350862079739</v>
      </c>
      <c r="S261" s="9">
        <v>-125.46</v>
      </c>
      <c r="T261" s="9">
        <v>-171.89880689663792</v>
      </c>
      <c r="U261" s="10">
        <v>-669.05731551743531</v>
      </c>
      <c r="V261" s="9">
        <v>-122.95079999999999</v>
      </c>
      <c r="W261" s="9">
        <v>-168.46083075870516</v>
      </c>
      <c r="X261" s="9">
        <v>-120.49178399999998</v>
      </c>
      <c r="Y261" s="9">
        <v>-173.51465568146631</v>
      </c>
      <c r="Z261" s="10">
        <v>-585.4180704401715</v>
      </c>
      <c r="AA261" s="9">
        <v>-154.671307504</v>
      </c>
      <c r="AB261" s="9">
        <v>-161.09521525630566</v>
      </c>
      <c r="AC261" s="9">
        <v>-145.002757383296</v>
      </c>
      <c r="AD261" s="9">
        <v>-159.88825087697708</v>
      </c>
      <c r="AE261" s="10">
        <v>-620.65753102057874</v>
      </c>
      <c r="AF261" s="9">
        <v>-110.73012848009785</v>
      </c>
      <c r="AG261" s="9">
        <v>-76.685818288506326</v>
      </c>
      <c r="AH261" s="9">
        <v>-214.2</v>
      </c>
      <c r="AI261" s="9">
        <v>-232.4</v>
      </c>
      <c r="AJ261" s="10">
        <v>-634.01594676860418</v>
      </c>
      <c r="AK261" s="9">
        <v>-21.4</v>
      </c>
      <c r="AL261" s="9">
        <v>-84.096000000000004</v>
      </c>
      <c r="AM261" s="9">
        <v>-107.157</v>
      </c>
      <c r="AN261" s="9">
        <v>-457.52502911900001</v>
      </c>
      <c r="AO261" s="10">
        <v>-670.17802911900003</v>
      </c>
      <c r="AP261" s="9">
        <v>-747.88318475741391</v>
      </c>
      <c r="AQ261" s="9">
        <v>-784.3499169587958</v>
      </c>
      <c r="AR261" s="9">
        <v>-878.25183767999999</v>
      </c>
      <c r="AS261" s="9">
        <v>-680.91266250000001</v>
      </c>
      <c r="AT261" s="10">
        <v>-3091.3976018962094</v>
      </c>
      <c r="AU261" s="9">
        <v>-553.27005999999994</v>
      </c>
      <c r="AV261" s="9">
        <v>-350.56760000000003</v>
      </c>
      <c r="AW261" s="9">
        <v>-673.61562000000004</v>
      </c>
      <c r="AX261" s="9">
        <v>-820.19181279999998</v>
      </c>
      <c r="AY261" s="10">
        <v>-2397.6450927999999</v>
      </c>
      <c r="AZ261" s="9">
        <v>-509.68920000000003</v>
      </c>
      <c r="BA261" s="9">
        <v>-689.39085</v>
      </c>
      <c r="BB261" s="9">
        <v>-668.30781000000002</v>
      </c>
      <c r="BC261" s="9">
        <v>-730.95</v>
      </c>
      <c r="BD261" s="10">
        <v>-2598.3378600000001</v>
      </c>
      <c r="BE261" s="9">
        <v>-652.81529999999998</v>
      </c>
      <c r="BF261" s="9">
        <v>-592.12649999999996</v>
      </c>
      <c r="BG261" s="9">
        <v>-578.54656999999997</v>
      </c>
      <c r="BH261" s="9">
        <v>-481.23907000000003</v>
      </c>
      <c r="BI261" s="10">
        <v>-2304.7274400000001</v>
      </c>
      <c r="BJ261" s="9">
        <v>-791.76080000000002</v>
      </c>
      <c r="BK261" s="9">
        <v>-1053.86968</v>
      </c>
      <c r="BL261" s="9">
        <v>-421.31280000000004</v>
      </c>
      <c r="BM261" s="9">
        <v>-308.34800000000001</v>
      </c>
      <c r="BN261" s="10">
        <v>-2575.2912799999999</v>
      </c>
      <c r="BO261" s="9">
        <v>-124.21269000000001</v>
      </c>
      <c r="BP261" s="9">
        <v>-771.89089000000001</v>
      </c>
      <c r="BQ261" s="9">
        <v>-119.62224999999999</v>
      </c>
      <c r="BR261" s="9">
        <v>-129.50660999999999</v>
      </c>
      <c r="BS261" s="10">
        <v>-1145.23244</v>
      </c>
      <c r="BT261" s="9">
        <v>-109.07572</v>
      </c>
      <c r="BU261" s="9">
        <v>-136.23633000000001</v>
      </c>
      <c r="BV261" s="9">
        <v>-642.32230000000004</v>
      </c>
      <c r="BW261" s="9">
        <v>-328.01152000000002</v>
      </c>
      <c r="BX261" s="10">
        <v>-1215.6458700000001</v>
      </c>
      <c r="BY261" s="9">
        <v>-396.23624000000001</v>
      </c>
      <c r="BZ261" s="9">
        <v>-513.44087999999999</v>
      </c>
      <c r="CA261" s="9">
        <v>-580.70280000000002</v>
      </c>
      <c r="CB261" s="9">
        <v>-2889.3919999999998</v>
      </c>
      <c r="CC261" s="10">
        <v>-4379.7719200000001</v>
      </c>
      <c r="CD261" s="9">
        <v>-562.67352000000005</v>
      </c>
      <c r="CE261" s="9">
        <v>-364.78462000000002</v>
      </c>
      <c r="CF261" s="9">
        <v>-465.08330000000001</v>
      </c>
      <c r="CG261" s="9">
        <v>-716.77391999999998</v>
      </c>
      <c r="CH261" s="10">
        <v>-2109.3153600000001</v>
      </c>
      <c r="CI261" s="9">
        <v>-570.87455999999997</v>
      </c>
      <c r="CJ261" s="9">
        <v>-1238.80414</v>
      </c>
      <c r="CK261" s="9">
        <v>-1298.0763999999999</v>
      </c>
      <c r="CL261" s="9">
        <v>-3381.0834900000004</v>
      </c>
      <c r="CM261" s="10">
        <v>-6488.8385900000003</v>
      </c>
      <c r="CN261" s="9">
        <v>-1316.5317700000001</v>
      </c>
      <c r="CO261" s="9">
        <v>-1080.19976</v>
      </c>
      <c r="CP261" s="9">
        <v>-1812.7860800000001</v>
      </c>
      <c r="CQ261" s="9">
        <v>-2003.4310799999998</v>
      </c>
      <c r="CR261" s="10">
        <v>-6212.9486899999993</v>
      </c>
      <c r="CS261" s="9">
        <v>-1199.4788900000001</v>
      </c>
      <c r="CT261" s="9">
        <v>-1688.624</v>
      </c>
      <c r="CU261" s="9">
        <v>-906.70225000000005</v>
      </c>
      <c r="CV261" s="9">
        <v>-2842.0299</v>
      </c>
      <c r="CW261" s="9">
        <v>-6636.8350399999999</v>
      </c>
      <c r="CX261" s="9">
        <v>-2494.6034599999998</v>
      </c>
      <c r="CY261" s="9">
        <v>-2109.0428400000001</v>
      </c>
      <c r="CZ261" s="9">
        <v>-2665.78512</v>
      </c>
      <c r="DA261" s="9">
        <v>-3024.3353900000002</v>
      </c>
      <c r="DB261" s="9">
        <v>-10293.766810000001</v>
      </c>
      <c r="DC261" s="9">
        <v>-2927.1227199999998</v>
      </c>
      <c r="DD261" s="9">
        <v>-3645.2685999999999</v>
      </c>
      <c r="DE261" s="9">
        <v>-4268.0021500000003</v>
      </c>
      <c r="DF261" s="9">
        <v>-7490.4885100000001</v>
      </c>
      <c r="DG261" s="9">
        <v>-18330.881979999998</v>
      </c>
      <c r="DH261" s="9">
        <v>-3696.35673</v>
      </c>
      <c r="DI261" s="9">
        <v>-4024.4359800000002</v>
      </c>
      <c r="DJ261" s="9">
        <v>-3795.8177400000004</v>
      </c>
      <c r="DK261" s="9">
        <v>-4545.53172</v>
      </c>
      <c r="DL261" s="9">
        <v>-16062.142169999999</v>
      </c>
      <c r="DM261" s="9">
        <v>-8248.4449700000005</v>
      </c>
      <c r="DN261" s="9">
        <v>-8147.0615600000001</v>
      </c>
      <c r="DO261" s="9">
        <v>-6772.0230299999994</v>
      </c>
      <c r="DP261" s="9">
        <v>-9497.7483499999998</v>
      </c>
      <c r="DQ261" s="9">
        <v>-32665.277909999997</v>
      </c>
    </row>
    <row r="262" spans="1:121">
      <c r="A262" s="17" t="s">
        <v>321</v>
      </c>
      <c r="B262" s="9">
        <v>0</v>
      </c>
      <c r="C262" s="9">
        <v>0</v>
      </c>
      <c r="D262" s="9">
        <v>0</v>
      </c>
      <c r="E262" s="9">
        <v>0</v>
      </c>
      <c r="F262" s="10">
        <v>0</v>
      </c>
      <c r="G262" s="9">
        <v>0</v>
      </c>
      <c r="H262" s="9">
        <v>0</v>
      </c>
      <c r="I262" s="9">
        <v>0</v>
      </c>
      <c r="J262" s="9">
        <v>0</v>
      </c>
      <c r="K262" s="10">
        <v>0</v>
      </c>
      <c r="L262" s="9">
        <v>0</v>
      </c>
      <c r="M262" s="9">
        <v>0</v>
      </c>
      <c r="N262" s="9">
        <v>0</v>
      </c>
      <c r="O262" s="9">
        <v>0</v>
      </c>
      <c r="P262" s="10">
        <v>0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9">
        <v>0</v>
      </c>
      <c r="W262" s="9">
        <v>0</v>
      </c>
      <c r="X262" s="9">
        <v>0</v>
      </c>
      <c r="Y262" s="9">
        <v>0</v>
      </c>
      <c r="Z262" s="10">
        <v>0</v>
      </c>
      <c r="AA262" s="9">
        <v>0</v>
      </c>
      <c r="AB262" s="9">
        <v>0</v>
      </c>
      <c r="AC262" s="9">
        <v>0</v>
      </c>
      <c r="AD262" s="9">
        <v>0</v>
      </c>
      <c r="AE262" s="10">
        <v>0</v>
      </c>
      <c r="AF262" s="9">
        <v>0</v>
      </c>
      <c r="AG262" s="9">
        <v>0</v>
      </c>
      <c r="AH262" s="9">
        <v>0</v>
      </c>
      <c r="AI262" s="9">
        <v>0</v>
      </c>
      <c r="AJ262" s="10">
        <v>0</v>
      </c>
      <c r="AK262" s="9">
        <v>0</v>
      </c>
      <c r="AL262" s="9">
        <v>0</v>
      </c>
      <c r="AM262" s="9">
        <v>0</v>
      </c>
      <c r="AN262" s="9">
        <v>-18.774999999999999</v>
      </c>
      <c r="AO262" s="10">
        <v>-18.774999999999999</v>
      </c>
      <c r="AP262" s="9">
        <v>-25.293679999999998</v>
      </c>
      <c r="AQ262" s="9">
        <v>-20.877403471999997</v>
      </c>
      <c r="AR262" s="9">
        <v>-19.793316347199998</v>
      </c>
      <c r="AS262" s="9">
        <v>-22</v>
      </c>
      <c r="AT262" s="10">
        <v>-87.964399819199997</v>
      </c>
      <c r="AU262" s="9">
        <v>-21.34</v>
      </c>
      <c r="AV262" s="9">
        <v>-22.3846563</v>
      </c>
      <c r="AW262" s="9">
        <v>-17.997504336290664</v>
      </c>
      <c r="AX262" s="9">
        <v>28.692</v>
      </c>
      <c r="AY262" s="10">
        <v>-33.030160636290667</v>
      </c>
      <c r="AZ262" s="9">
        <v>-112.82614</v>
      </c>
      <c r="BA262" s="9">
        <v>41.875450000000001</v>
      </c>
      <c r="BB262" s="9">
        <v>32.847870000000015</v>
      </c>
      <c r="BC262" s="9">
        <v>-49.748019999999997</v>
      </c>
      <c r="BD262" s="10">
        <v>-87.850839999999977</v>
      </c>
      <c r="BE262" s="9">
        <v>154.47525000000002</v>
      </c>
      <c r="BF262" s="9">
        <v>-114.77514000000001</v>
      </c>
      <c r="BG262" s="9">
        <v>23.856700000000004</v>
      </c>
      <c r="BH262" s="9">
        <v>-110.00198999999999</v>
      </c>
      <c r="BI262" s="10">
        <v>-46.445179999999979</v>
      </c>
      <c r="BJ262" s="9">
        <v>-97.318599999999989</v>
      </c>
      <c r="BK262" s="9">
        <v>-541.52769000000001</v>
      </c>
      <c r="BL262" s="9">
        <v>-105.64358000000004</v>
      </c>
      <c r="BM262" s="9">
        <v>47.676960000000008</v>
      </c>
      <c r="BN262" s="10">
        <v>-696.81290999999999</v>
      </c>
      <c r="BO262" s="9">
        <v>109.49472</v>
      </c>
      <c r="BP262" s="9">
        <v>182.61918000000003</v>
      </c>
      <c r="BQ262" s="9">
        <v>28.754610000000014</v>
      </c>
      <c r="BR262" s="9">
        <v>-127.02300999999997</v>
      </c>
      <c r="BS262" s="10">
        <v>193.8455000000001</v>
      </c>
      <c r="BT262" s="9">
        <v>-87.012159999999994</v>
      </c>
      <c r="BU262" s="9">
        <v>-54.409299999999973</v>
      </c>
      <c r="BV262" s="9">
        <v>-271.20212000000004</v>
      </c>
      <c r="BW262" s="9">
        <v>144.47899999999998</v>
      </c>
      <c r="BX262" s="10">
        <v>-268.14458000000002</v>
      </c>
      <c r="BY262" s="9">
        <v>350.86552</v>
      </c>
      <c r="BZ262" s="9">
        <v>210.35969</v>
      </c>
      <c r="CA262" s="9">
        <v>171.2072</v>
      </c>
      <c r="CB262" s="9">
        <v>399.29995000000002</v>
      </c>
      <c r="CC262" s="10">
        <v>1131.7323600000002</v>
      </c>
      <c r="CD262" s="9">
        <v>-82.98302000000001</v>
      </c>
      <c r="CE262" s="9">
        <v>-37.472320000000025</v>
      </c>
      <c r="CF262" s="9">
        <v>359.86882000000003</v>
      </c>
      <c r="CG262" s="9">
        <v>137.58949999999993</v>
      </c>
      <c r="CH262" s="10">
        <v>377.00297999999992</v>
      </c>
      <c r="CI262" s="9">
        <v>200.15039999999999</v>
      </c>
      <c r="CJ262" s="9">
        <v>129.79302999999999</v>
      </c>
      <c r="CK262" s="9">
        <v>-105.64794000000001</v>
      </c>
      <c r="CL262" s="9">
        <v>-556.61812999999995</v>
      </c>
      <c r="CM262" s="10">
        <v>-332.32263999999998</v>
      </c>
      <c r="CN262" s="9">
        <v>222.07535000000001</v>
      </c>
      <c r="CO262" s="9">
        <v>91.842019999999991</v>
      </c>
      <c r="CP262" s="9">
        <v>-14.52135</v>
      </c>
      <c r="CQ262" s="9">
        <v>-187.64553000000001</v>
      </c>
      <c r="CR262" s="10">
        <v>111.75049000000001</v>
      </c>
      <c r="CS262" s="9">
        <v>24.17492</v>
      </c>
      <c r="CT262" s="9">
        <v>39.418300000000002</v>
      </c>
      <c r="CU262" s="9">
        <v>-66.997479999999996</v>
      </c>
      <c r="CV262" s="9">
        <v>-848.03701000000012</v>
      </c>
      <c r="CW262" s="9">
        <v>-851.44127000000015</v>
      </c>
      <c r="CX262" s="9">
        <v>888.15228000000002</v>
      </c>
      <c r="CY262" s="9">
        <v>196.72868</v>
      </c>
      <c r="CZ262" s="9">
        <v>320.96868999999998</v>
      </c>
      <c r="DA262" s="9">
        <v>602.02918</v>
      </c>
      <c r="DB262" s="9">
        <v>2007.8788299999999</v>
      </c>
      <c r="DC262" s="9">
        <v>301.73701</v>
      </c>
      <c r="DD262" s="9">
        <v>-41.502119999999991</v>
      </c>
      <c r="DE262" s="9">
        <v>1178.0081499999999</v>
      </c>
      <c r="DF262" s="9">
        <v>1086.67047</v>
      </c>
      <c r="DG262" s="9">
        <v>2524.9135099999999</v>
      </c>
      <c r="DH262" s="9">
        <v>401.71511000000004</v>
      </c>
      <c r="DI262" s="9">
        <v>790.43422999999996</v>
      </c>
      <c r="DJ262" s="9">
        <v>488.04588000000001</v>
      </c>
      <c r="DK262" s="9">
        <v>-813.83877000000007</v>
      </c>
      <c r="DL262" s="9">
        <v>866.35645</v>
      </c>
      <c r="DM262" s="9">
        <v>1370.0817700000002</v>
      </c>
      <c r="DN262" s="9">
        <v>1669.4995199999998</v>
      </c>
      <c r="DO262" s="9">
        <v>1551.1058999999998</v>
      </c>
      <c r="DP262" s="9">
        <v>2252.0206124453698</v>
      </c>
      <c r="DQ262" s="9">
        <v>6842.7078024453695</v>
      </c>
    </row>
    <row r="263" spans="1:121">
      <c r="A263" s="16" t="s">
        <v>294</v>
      </c>
      <c r="B263" s="9">
        <v>0</v>
      </c>
      <c r="C263" s="9">
        <v>0</v>
      </c>
      <c r="D263" s="9">
        <v>0</v>
      </c>
      <c r="E263" s="9">
        <v>0</v>
      </c>
      <c r="F263" s="10">
        <v>0</v>
      </c>
      <c r="G263" s="9">
        <v>0</v>
      </c>
      <c r="H263" s="9">
        <v>0</v>
      </c>
      <c r="I263" s="9">
        <v>0</v>
      </c>
      <c r="J263" s="9">
        <v>0</v>
      </c>
      <c r="K263" s="10">
        <v>0</v>
      </c>
      <c r="L263" s="9">
        <v>0</v>
      </c>
      <c r="M263" s="9">
        <v>0</v>
      </c>
      <c r="N263" s="9">
        <v>0</v>
      </c>
      <c r="O263" s="9">
        <v>0</v>
      </c>
      <c r="P263" s="10">
        <v>0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9">
        <v>0</v>
      </c>
      <c r="W263" s="9">
        <v>0</v>
      </c>
      <c r="X263" s="9">
        <v>0</v>
      </c>
      <c r="Y263" s="9">
        <v>0</v>
      </c>
      <c r="Z263" s="10">
        <v>0</v>
      </c>
      <c r="AA263" s="9">
        <v>0</v>
      </c>
      <c r="AB263" s="9">
        <v>0</v>
      </c>
      <c r="AC263" s="9">
        <v>0</v>
      </c>
      <c r="AD263" s="9">
        <v>0</v>
      </c>
      <c r="AE263" s="10">
        <v>0</v>
      </c>
      <c r="AF263" s="9">
        <v>0</v>
      </c>
      <c r="AG263" s="9">
        <v>0</v>
      </c>
      <c r="AH263" s="9">
        <v>0</v>
      </c>
      <c r="AI263" s="9">
        <v>0</v>
      </c>
      <c r="AJ263" s="10">
        <v>0</v>
      </c>
      <c r="AK263" s="9">
        <v>0</v>
      </c>
      <c r="AL263" s="9">
        <v>0</v>
      </c>
      <c r="AM263" s="9">
        <v>0</v>
      </c>
      <c r="AN263" s="9">
        <v>0</v>
      </c>
      <c r="AO263" s="10">
        <v>0</v>
      </c>
      <c r="AP263" s="9">
        <v>0</v>
      </c>
      <c r="AQ263" s="9">
        <v>0</v>
      </c>
      <c r="AR263" s="9">
        <v>0</v>
      </c>
      <c r="AS263" s="9">
        <v>0</v>
      </c>
      <c r="AT263" s="10">
        <v>0</v>
      </c>
      <c r="AU263" s="9">
        <v>0</v>
      </c>
      <c r="AV263" s="9">
        <v>0</v>
      </c>
      <c r="AW263" s="9">
        <v>0</v>
      </c>
      <c r="AX263" s="9">
        <v>80</v>
      </c>
      <c r="AY263" s="10">
        <v>80</v>
      </c>
      <c r="AZ263" s="9">
        <v>67.962360000000004</v>
      </c>
      <c r="BA263" s="9">
        <v>124.77160000000001</v>
      </c>
      <c r="BB263" s="9">
        <v>150.54912000000002</v>
      </c>
      <c r="BC263" s="9">
        <v>135.12485000000001</v>
      </c>
      <c r="BD263" s="10">
        <v>478.40793000000008</v>
      </c>
      <c r="BE263" s="9">
        <v>273.04835000000003</v>
      </c>
      <c r="BF263" s="9">
        <v>120.88703</v>
      </c>
      <c r="BG263" s="9">
        <v>141.1917</v>
      </c>
      <c r="BH263" s="9">
        <v>82.839500000000001</v>
      </c>
      <c r="BI263" s="10">
        <v>617.96658000000002</v>
      </c>
      <c r="BJ263" s="9">
        <v>98.626400000000004</v>
      </c>
      <c r="BK263" s="9">
        <v>182.87595999999999</v>
      </c>
      <c r="BL263" s="9">
        <v>216.34091999999998</v>
      </c>
      <c r="BM263" s="9">
        <v>233.53107</v>
      </c>
      <c r="BN263" s="10">
        <v>731.37435000000005</v>
      </c>
      <c r="BO263" s="9">
        <v>241.3535</v>
      </c>
      <c r="BP263" s="9">
        <v>288.45350000000002</v>
      </c>
      <c r="BQ263" s="9">
        <v>323.29410000000001</v>
      </c>
      <c r="BR263" s="9">
        <v>230.9093</v>
      </c>
      <c r="BS263" s="10">
        <v>1084.0104000000001</v>
      </c>
      <c r="BT263" s="9">
        <v>217.4796</v>
      </c>
      <c r="BU263" s="9">
        <v>271.66000000000003</v>
      </c>
      <c r="BV263" s="9">
        <v>209.32069999999999</v>
      </c>
      <c r="BW263" s="9">
        <v>538.23099999999999</v>
      </c>
      <c r="BX263" s="10">
        <v>1236.6913</v>
      </c>
      <c r="BY263" s="9">
        <v>455.57659999999998</v>
      </c>
      <c r="BZ263" s="9">
        <v>262.47248999999999</v>
      </c>
      <c r="CA263" s="9">
        <v>220.72110000000001</v>
      </c>
      <c r="CB263" s="9">
        <v>569.34005000000002</v>
      </c>
      <c r="CC263" s="10">
        <v>1508.11024</v>
      </c>
      <c r="CD263" s="9">
        <v>533.35154999999997</v>
      </c>
      <c r="CE263" s="9">
        <v>364.66978</v>
      </c>
      <c r="CF263" s="9">
        <v>552.34050000000002</v>
      </c>
      <c r="CG263" s="9">
        <v>686.80949999999996</v>
      </c>
      <c r="CH263" s="10">
        <v>2137.1713300000001</v>
      </c>
      <c r="CI263" s="9">
        <v>226.44239999999999</v>
      </c>
      <c r="CJ263" s="9">
        <v>132.33389</v>
      </c>
      <c r="CK263" s="9">
        <v>137.22206</v>
      </c>
      <c r="CL263" s="9">
        <v>0</v>
      </c>
      <c r="CM263" s="10">
        <v>495.99835000000002</v>
      </c>
      <c r="CN263" s="9">
        <v>339.88582000000002</v>
      </c>
      <c r="CO263" s="9">
        <v>118.66237</v>
      </c>
      <c r="CP263" s="9">
        <v>10.77135</v>
      </c>
      <c r="CQ263" s="9">
        <v>131.43819999999999</v>
      </c>
      <c r="CR263" s="10">
        <v>600.75774000000001</v>
      </c>
      <c r="CS263" s="9">
        <v>137.98681999999999</v>
      </c>
      <c r="CT263" s="9">
        <v>159.19</v>
      </c>
      <c r="CU263" s="9">
        <v>166.48548</v>
      </c>
      <c r="CV263" s="9">
        <v>516.74851999999998</v>
      </c>
      <c r="CW263" s="9">
        <v>980.41082000000006</v>
      </c>
      <c r="CX263" s="9">
        <v>1011.3634</v>
      </c>
      <c r="CY263" s="9">
        <v>302.90699999999998</v>
      </c>
      <c r="CZ263" s="9">
        <v>568.01585999999998</v>
      </c>
      <c r="DA263" s="9">
        <v>1015.32379</v>
      </c>
      <c r="DB263" s="9">
        <v>2897.6100499999998</v>
      </c>
      <c r="DC263" s="9">
        <v>447.78098</v>
      </c>
      <c r="DD263" s="9">
        <v>453.02039000000002</v>
      </c>
      <c r="DE263" s="9">
        <v>1523.8441499999999</v>
      </c>
      <c r="DF263" s="9">
        <v>1765.1088400000001</v>
      </c>
      <c r="DG263" s="9">
        <v>4189.7543599999999</v>
      </c>
      <c r="DH263" s="9">
        <v>814.53767000000005</v>
      </c>
      <c r="DI263" s="9">
        <v>1310.9425799999999</v>
      </c>
      <c r="DJ263" s="9">
        <v>1125.29106</v>
      </c>
      <c r="DK263" s="9">
        <v>899.87250999999992</v>
      </c>
      <c r="DL263" s="9">
        <v>4150.6438200000002</v>
      </c>
      <c r="DM263" s="9">
        <v>1777.3152500000001</v>
      </c>
      <c r="DN263" s="9">
        <v>2455.0018599999999</v>
      </c>
      <c r="DO263" s="9">
        <v>2938.8468499999999</v>
      </c>
      <c r="DP263" s="9">
        <v>3874.4547124453698</v>
      </c>
      <c r="DQ263" s="9">
        <v>11045.618672445369</v>
      </c>
    </row>
    <row r="264" spans="1:121">
      <c r="A264" s="16" t="s">
        <v>295</v>
      </c>
      <c r="B264" s="9">
        <v>0</v>
      </c>
      <c r="C264" s="9">
        <v>0</v>
      </c>
      <c r="D264" s="9">
        <v>0</v>
      </c>
      <c r="E264" s="9">
        <v>0</v>
      </c>
      <c r="F264" s="10">
        <v>0</v>
      </c>
      <c r="G264" s="9">
        <v>0</v>
      </c>
      <c r="H264" s="9">
        <v>0</v>
      </c>
      <c r="I264" s="9">
        <v>0</v>
      </c>
      <c r="J264" s="9">
        <v>0</v>
      </c>
      <c r="K264" s="10">
        <v>0</v>
      </c>
      <c r="L264" s="9">
        <v>0</v>
      </c>
      <c r="M264" s="9">
        <v>0</v>
      </c>
      <c r="N264" s="9">
        <v>0</v>
      </c>
      <c r="O264" s="9">
        <v>0</v>
      </c>
      <c r="P264" s="10">
        <v>0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9">
        <v>0</v>
      </c>
      <c r="W264" s="9">
        <v>0</v>
      </c>
      <c r="X264" s="9">
        <v>0</v>
      </c>
      <c r="Y264" s="9">
        <v>0</v>
      </c>
      <c r="Z264" s="10">
        <v>0</v>
      </c>
      <c r="AA264" s="9">
        <v>0</v>
      </c>
      <c r="AB264" s="9">
        <v>0</v>
      </c>
      <c r="AC264" s="9">
        <v>0</v>
      </c>
      <c r="AD264" s="9">
        <v>0</v>
      </c>
      <c r="AE264" s="10">
        <v>0</v>
      </c>
      <c r="AF264" s="9">
        <v>0</v>
      </c>
      <c r="AG264" s="9">
        <v>0</v>
      </c>
      <c r="AH264" s="9">
        <v>0</v>
      </c>
      <c r="AI264" s="9">
        <v>0</v>
      </c>
      <c r="AJ264" s="10">
        <v>0</v>
      </c>
      <c r="AK264" s="9">
        <v>0</v>
      </c>
      <c r="AL264" s="9">
        <v>0</v>
      </c>
      <c r="AM264" s="9">
        <v>0</v>
      </c>
      <c r="AN264" s="9">
        <v>-18.774999999999999</v>
      </c>
      <c r="AO264" s="10">
        <v>-18.774999999999999</v>
      </c>
      <c r="AP264" s="9">
        <v>-25.293679999999998</v>
      </c>
      <c r="AQ264" s="9">
        <v>-20.877403471999997</v>
      </c>
      <c r="AR264" s="9">
        <v>-19.793316347199998</v>
      </c>
      <c r="AS264" s="9">
        <v>-22</v>
      </c>
      <c r="AT264" s="10">
        <v>-87.964399819199997</v>
      </c>
      <c r="AU264" s="9">
        <v>-21.34</v>
      </c>
      <c r="AV264" s="9">
        <v>-22.3846563</v>
      </c>
      <c r="AW264" s="9">
        <v>-17.997504336290664</v>
      </c>
      <c r="AX264" s="9">
        <v>-51.308</v>
      </c>
      <c r="AY264" s="10">
        <v>-113.03016063629067</v>
      </c>
      <c r="AZ264" s="9">
        <v>-180.7885</v>
      </c>
      <c r="BA264" s="9">
        <v>-82.896150000000006</v>
      </c>
      <c r="BB264" s="9">
        <v>-117.70125</v>
      </c>
      <c r="BC264" s="9">
        <v>-184.87287000000001</v>
      </c>
      <c r="BD264" s="10">
        <v>-566.25877000000003</v>
      </c>
      <c r="BE264" s="9">
        <v>-118.5731</v>
      </c>
      <c r="BF264" s="9">
        <v>-235.66217</v>
      </c>
      <c r="BG264" s="9">
        <v>-117.33499999999999</v>
      </c>
      <c r="BH264" s="9">
        <v>-192.84148999999999</v>
      </c>
      <c r="BI264" s="10">
        <v>-664.41175999999996</v>
      </c>
      <c r="BJ264" s="9">
        <v>-195.94499999999999</v>
      </c>
      <c r="BK264" s="9">
        <v>-724.40364999999997</v>
      </c>
      <c r="BL264" s="9">
        <v>-321.98450000000003</v>
      </c>
      <c r="BM264" s="9">
        <v>-185.85410999999999</v>
      </c>
      <c r="BN264" s="10">
        <v>-1428.1872599999999</v>
      </c>
      <c r="BO264" s="9">
        <v>-131.85878</v>
      </c>
      <c r="BP264" s="9">
        <v>-105.83432000000001</v>
      </c>
      <c r="BQ264" s="9">
        <v>-294.53949</v>
      </c>
      <c r="BR264" s="9">
        <v>-357.93230999999997</v>
      </c>
      <c r="BS264" s="10">
        <v>-890.16489999999999</v>
      </c>
      <c r="BT264" s="9">
        <v>-304.49176</v>
      </c>
      <c r="BU264" s="9">
        <v>-326.0693</v>
      </c>
      <c r="BV264" s="9">
        <v>-480.52282000000002</v>
      </c>
      <c r="BW264" s="9">
        <v>-393.75200000000001</v>
      </c>
      <c r="BX264" s="10">
        <v>-1504.8358800000001</v>
      </c>
      <c r="BY264" s="9">
        <v>-104.71108</v>
      </c>
      <c r="BZ264" s="9">
        <v>-52.1128</v>
      </c>
      <c r="CA264" s="9">
        <v>-49.5139</v>
      </c>
      <c r="CB264" s="9">
        <v>-170.0401</v>
      </c>
      <c r="CC264" s="10">
        <v>-376.37788</v>
      </c>
      <c r="CD264" s="9">
        <v>-616.33456999999999</v>
      </c>
      <c r="CE264" s="9">
        <v>-402.14210000000003</v>
      </c>
      <c r="CF264" s="9">
        <v>-192.47167999999999</v>
      </c>
      <c r="CG264" s="9">
        <v>-549.22</v>
      </c>
      <c r="CH264" s="10">
        <v>-1760.1683500000001</v>
      </c>
      <c r="CI264" s="9">
        <v>-26.292000000000002</v>
      </c>
      <c r="CJ264" s="9">
        <v>-2.5408599999999999</v>
      </c>
      <c r="CK264" s="9">
        <v>-242.87</v>
      </c>
      <c r="CL264" s="9">
        <v>-556.61812999999995</v>
      </c>
      <c r="CM264" s="10">
        <v>-828.32098999999994</v>
      </c>
      <c r="CN264" s="9">
        <v>-117.81047</v>
      </c>
      <c r="CO264" s="9">
        <v>-26.820350000000001</v>
      </c>
      <c r="CP264" s="9">
        <v>-25.2927</v>
      </c>
      <c r="CQ264" s="9">
        <v>-319.08373</v>
      </c>
      <c r="CR264" s="10">
        <v>-489.00725</v>
      </c>
      <c r="CS264" s="9">
        <v>-113.81189999999999</v>
      </c>
      <c r="CT264" s="9">
        <v>-119.7717</v>
      </c>
      <c r="CU264" s="9">
        <v>-233.48295999999999</v>
      </c>
      <c r="CV264" s="9">
        <v>-1364.7855300000001</v>
      </c>
      <c r="CW264" s="9">
        <v>-1831.8520900000001</v>
      </c>
      <c r="CX264" s="9">
        <v>-123.21111999999999</v>
      </c>
      <c r="CY264" s="9">
        <v>-106.17832</v>
      </c>
      <c r="CZ264" s="9">
        <v>-247.04716999999999</v>
      </c>
      <c r="DA264" s="9">
        <v>-413.29460999999998</v>
      </c>
      <c r="DB264" s="9">
        <v>-889.73121999999989</v>
      </c>
      <c r="DC264" s="9">
        <v>-146.04397</v>
      </c>
      <c r="DD264" s="9">
        <v>-494.52251000000001</v>
      </c>
      <c r="DE264" s="9">
        <v>-345.83600000000001</v>
      </c>
      <c r="DF264" s="9">
        <v>-678.43836999999996</v>
      </c>
      <c r="DG264" s="9">
        <v>-1664.84085</v>
      </c>
      <c r="DH264" s="9">
        <v>-412.82256000000001</v>
      </c>
      <c r="DI264" s="9">
        <v>-520.50834999999995</v>
      </c>
      <c r="DJ264" s="9">
        <v>-637.24518</v>
      </c>
      <c r="DK264" s="9">
        <v>-1713.71128</v>
      </c>
      <c r="DL264" s="9">
        <v>-3284.28737</v>
      </c>
      <c r="DM264" s="9">
        <v>-407.23347999999999</v>
      </c>
      <c r="DN264" s="9">
        <v>-785.50234</v>
      </c>
      <c r="DO264" s="9">
        <v>-1387.7409500000001</v>
      </c>
      <c r="DP264" s="9">
        <v>-1622.4340999999999</v>
      </c>
      <c r="DQ264" s="9">
        <v>-4202.9108699999997</v>
      </c>
    </row>
    <row r="265" spans="1:121" ht="36">
      <c r="A265" s="19" t="s">
        <v>79</v>
      </c>
      <c r="B265" s="9">
        <v>-61.094774999999998</v>
      </c>
      <c r="C265" s="9">
        <v>-65.912174999999991</v>
      </c>
      <c r="D265" s="9">
        <v>-73.13060999999999</v>
      </c>
      <c r="E265" s="9">
        <v>-82.297647600000005</v>
      </c>
      <c r="F265" s="10">
        <v>-282.43520760000001</v>
      </c>
      <c r="G265" s="9">
        <v>-66.072851760000006</v>
      </c>
      <c r="H265" s="9">
        <v>-58.09181071119999</v>
      </c>
      <c r="I265" s="9">
        <v>-58.979285510674387</v>
      </c>
      <c r="J265" s="9">
        <v>-59.952057368977805</v>
      </c>
      <c r="K265" s="10">
        <v>-243.09600535085218</v>
      </c>
      <c r="L265" s="9">
        <v>-37.799999999999997</v>
      </c>
      <c r="M265" s="9">
        <v>-39.375</v>
      </c>
      <c r="N265" s="9">
        <v>-35.28</v>
      </c>
      <c r="O265" s="9">
        <v>-47.25</v>
      </c>
      <c r="P265" s="10">
        <v>-159.70499999999998</v>
      </c>
      <c r="Q265" s="9">
        <v>-614</v>
      </c>
      <c r="R265" s="9">
        <v>-167</v>
      </c>
      <c r="S265" s="9">
        <v>-137</v>
      </c>
      <c r="T265" s="9">
        <v>-141.11000000000001</v>
      </c>
      <c r="U265" s="10">
        <v>-1059.1100000000001</v>
      </c>
      <c r="V265" s="9">
        <v>-322.75</v>
      </c>
      <c r="W265" s="9">
        <v>-204</v>
      </c>
      <c r="X265" s="9">
        <v>-175.44</v>
      </c>
      <c r="Y265" s="9">
        <v>-245.61599999999999</v>
      </c>
      <c r="Z265" s="10">
        <v>-947.80600000000004</v>
      </c>
      <c r="AA265" s="9">
        <v>-297.19535999999999</v>
      </c>
      <c r="AB265" s="9">
        <v>-338.80271039999997</v>
      </c>
      <c r="AC265" s="9">
        <v>-294.75835804799999</v>
      </c>
      <c r="AD265" s="9">
        <v>-202.49899197897602</v>
      </c>
      <c r="AE265" s="10">
        <v>-1133.2554204269759</v>
      </c>
      <c r="AF265" s="9">
        <v>-175.91087433213647</v>
      </c>
      <c r="AG265" s="9">
        <v>-152.81377653232695</v>
      </c>
      <c r="AH265" s="9">
        <v>-148.0287187477702</v>
      </c>
      <c r="AI265" s="9">
        <v>-137.20318610841139</v>
      </c>
      <c r="AJ265" s="10">
        <v>-613.95655572064504</v>
      </c>
      <c r="AK265" s="9">
        <v>-95.808000000000007</v>
      </c>
      <c r="AL265" s="9">
        <v>-529.74156130000006</v>
      </c>
      <c r="AM265" s="9">
        <v>-2152.179414245491</v>
      </c>
      <c r="AN265" s="9">
        <v>-1983.8479442590001</v>
      </c>
      <c r="AO265" s="10">
        <v>-4761.5769198044909</v>
      </c>
      <c r="AP265" s="9">
        <v>-2419.594749737757</v>
      </c>
      <c r="AQ265" s="9">
        <v>-4801.0151695899513</v>
      </c>
      <c r="AR265" s="9">
        <v>-5603.1011165465006</v>
      </c>
      <c r="AS265" s="9">
        <v>-2525.1221094499997</v>
      </c>
      <c r="AT265" s="10">
        <v>-15348.833145324208</v>
      </c>
      <c r="AU265" s="9">
        <v>-2167.1762898305469</v>
      </c>
      <c r="AV265" s="9">
        <v>-1687.3438587999997</v>
      </c>
      <c r="AW265" s="9">
        <v>-1515.3695144395288</v>
      </c>
      <c r="AX265" s="9">
        <v>-2290.2903236000002</v>
      </c>
      <c r="AY265" s="10">
        <v>-7660.1799866700758</v>
      </c>
      <c r="AZ265" s="9">
        <v>-2586.4054500000002</v>
      </c>
      <c r="BA265" s="9">
        <v>-3090.2235699999997</v>
      </c>
      <c r="BB265" s="9">
        <v>-1580.9744240000002</v>
      </c>
      <c r="BC265" s="9">
        <v>-945.47483999999997</v>
      </c>
      <c r="BD265" s="10">
        <v>-8203.0782840000011</v>
      </c>
      <c r="BE265" s="9">
        <v>-2286.9354999999996</v>
      </c>
      <c r="BF265" s="9">
        <v>-4372.6705099999999</v>
      </c>
      <c r="BG265" s="9">
        <v>-5364.4091000000008</v>
      </c>
      <c r="BH265" s="9">
        <v>-2734.4382300000002</v>
      </c>
      <c r="BI265" s="10">
        <v>-14758.45334</v>
      </c>
      <c r="BJ265" s="9">
        <v>-4035.6194700000001</v>
      </c>
      <c r="BK265" s="9">
        <v>-4139.4554600000001</v>
      </c>
      <c r="BL265" s="9">
        <v>-1943.2018</v>
      </c>
      <c r="BM265" s="9">
        <v>-1760.5055699999998</v>
      </c>
      <c r="BN265" s="10">
        <v>-11878.782300000001</v>
      </c>
      <c r="BO265" s="9">
        <v>-2766.5064699999998</v>
      </c>
      <c r="BP265" s="9">
        <v>-2180.5642699999999</v>
      </c>
      <c r="BQ265" s="9">
        <v>-1953.9383</v>
      </c>
      <c r="BR265" s="9">
        <v>-3034.3227700000002</v>
      </c>
      <c r="BS265" s="10">
        <v>-9935.3318099999997</v>
      </c>
      <c r="BT265" s="9">
        <v>-6711.5624200000002</v>
      </c>
      <c r="BU265" s="9">
        <v>-8071.3270700000003</v>
      </c>
      <c r="BV265" s="9">
        <v>-6576.4417999999996</v>
      </c>
      <c r="BW265" s="9">
        <v>-10216.39033</v>
      </c>
      <c r="BX265" s="10">
        <v>-31575.721620000004</v>
      </c>
      <c r="BY265" s="9">
        <v>-810.86799999999994</v>
      </c>
      <c r="BZ265" s="9">
        <v>-4658.0606699999998</v>
      </c>
      <c r="CA265" s="9">
        <v>-5587.2819</v>
      </c>
      <c r="CB265" s="9">
        <v>-214.52954</v>
      </c>
      <c r="CC265" s="10">
        <v>-11270.740109999999</v>
      </c>
      <c r="CD265" s="9">
        <v>1900.1120799999999</v>
      </c>
      <c r="CE265" s="9">
        <v>1777.5678700000003</v>
      </c>
      <c r="CF265" s="9">
        <v>404.74569999999994</v>
      </c>
      <c r="CG265" s="9">
        <v>1859.4360099999999</v>
      </c>
      <c r="CH265" s="10">
        <v>5941.8616600000005</v>
      </c>
      <c r="CI265" s="9">
        <v>1545.6640600000001</v>
      </c>
      <c r="CJ265" s="9">
        <v>3049.9811699999996</v>
      </c>
      <c r="CK265" s="9">
        <v>1657.0370800000001</v>
      </c>
      <c r="CL265" s="9">
        <v>46.87822000000051</v>
      </c>
      <c r="CM265" s="10">
        <v>6299.5605300000007</v>
      </c>
      <c r="CN265" s="9">
        <v>2523.3065999999999</v>
      </c>
      <c r="CO265" s="9">
        <v>3491.165</v>
      </c>
      <c r="CP265" s="9">
        <v>-1472.35016</v>
      </c>
      <c r="CQ265" s="9">
        <v>-3087.11123</v>
      </c>
      <c r="CR265" s="10">
        <v>1455.0102099999999</v>
      </c>
      <c r="CS265" s="9">
        <v>-2087.3593299999998</v>
      </c>
      <c r="CT265" s="9">
        <v>-2838.85178</v>
      </c>
      <c r="CU265" s="9">
        <v>-2279.8306200000002</v>
      </c>
      <c r="CV265" s="9">
        <v>-4391.0619200000001</v>
      </c>
      <c r="CW265" s="9">
        <v>-11597.103650000001</v>
      </c>
      <c r="CX265" s="9">
        <v>-2643.9082800000001</v>
      </c>
      <c r="CY265" s="9">
        <v>4.9447599999998602</v>
      </c>
      <c r="CZ265" s="9">
        <v>-5333.7648800000006</v>
      </c>
      <c r="DA265" s="9">
        <v>-1592.5875000000001</v>
      </c>
      <c r="DB265" s="9">
        <v>-9565.3159000000014</v>
      </c>
      <c r="DC265" s="9">
        <v>-1064.91437</v>
      </c>
      <c r="DD265" s="9">
        <v>-8261.9190600000002</v>
      </c>
      <c r="DE265" s="9">
        <v>-2886.4645599999999</v>
      </c>
      <c r="DF265" s="9">
        <v>479.95792999999981</v>
      </c>
      <c r="DG265" s="9">
        <v>-11733.34006</v>
      </c>
      <c r="DH265" s="9">
        <v>-4242.86427</v>
      </c>
      <c r="DI265" s="9">
        <v>-3125.8051700000001</v>
      </c>
      <c r="DJ265" s="9">
        <v>-3805.7021400000003</v>
      </c>
      <c r="DK265" s="9">
        <v>-5019.2186899999997</v>
      </c>
      <c r="DL265" s="9">
        <v>-16193.590269999999</v>
      </c>
      <c r="DM265" s="9">
        <v>4420.0480399999997</v>
      </c>
      <c r="DN265" s="9">
        <v>3918.5194499999998</v>
      </c>
      <c r="DO265" s="9">
        <v>1809.01152</v>
      </c>
      <c r="DP265" s="9">
        <v>4542.9579200000007</v>
      </c>
      <c r="DQ265" s="9">
        <v>14690.53693</v>
      </c>
    </row>
    <row r="266" spans="1:121">
      <c r="A266" s="16" t="s">
        <v>294</v>
      </c>
      <c r="B266" s="9">
        <v>0</v>
      </c>
      <c r="C266" s="9">
        <v>0</v>
      </c>
      <c r="D266" s="9">
        <v>0</v>
      </c>
      <c r="E266" s="9">
        <v>0</v>
      </c>
      <c r="F266" s="10">
        <v>0</v>
      </c>
      <c r="G266" s="9">
        <v>0</v>
      </c>
      <c r="H266" s="9">
        <v>0</v>
      </c>
      <c r="I266" s="9">
        <v>0</v>
      </c>
      <c r="J266" s="9">
        <v>0</v>
      </c>
      <c r="K266" s="10">
        <v>0</v>
      </c>
      <c r="L266" s="9">
        <v>0</v>
      </c>
      <c r="M266" s="9">
        <v>0</v>
      </c>
      <c r="N266" s="9">
        <v>0</v>
      </c>
      <c r="O266" s="9">
        <v>0</v>
      </c>
      <c r="P266" s="10">
        <v>0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9">
        <v>0</v>
      </c>
      <c r="W266" s="9">
        <v>0</v>
      </c>
      <c r="X266" s="9">
        <v>0</v>
      </c>
      <c r="Y266" s="9">
        <v>0</v>
      </c>
      <c r="Z266" s="10">
        <v>0</v>
      </c>
      <c r="AA266" s="9">
        <v>0</v>
      </c>
      <c r="AB266" s="9">
        <v>0</v>
      </c>
      <c r="AC266" s="9">
        <v>0</v>
      </c>
      <c r="AD266" s="9">
        <v>0</v>
      </c>
      <c r="AE266" s="10">
        <v>0</v>
      </c>
      <c r="AF266" s="9">
        <v>0</v>
      </c>
      <c r="AG266" s="9">
        <v>0</v>
      </c>
      <c r="AH266" s="9">
        <v>0</v>
      </c>
      <c r="AI266" s="9">
        <v>0</v>
      </c>
      <c r="AJ266" s="10">
        <v>0</v>
      </c>
      <c r="AK266" s="9">
        <v>0</v>
      </c>
      <c r="AL266" s="9">
        <v>169.98343869999999</v>
      </c>
      <c r="AM266" s="9">
        <v>216.02232786756753</v>
      </c>
      <c r="AN266" s="9">
        <v>510.61937501699998</v>
      </c>
      <c r="AO266" s="10">
        <v>896.62514158456747</v>
      </c>
      <c r="AP266" s="9">
        <v>299.78471538894303</v>
      </c>
      <c r="AQ266" s="9">
        <v>218.8242989463416</v>
      </c>
      <c r="AR266" s="9">
        <v>251.91113465350003</v>
      </c>
      <c r="AS266" s="9">
        <v>245.58676555000002</v>
      </c>
      <c r="AT266" s="10">
        <v>1016.1069145387847</v>
      </c>
      <c r="AU266" s="9">
        <v>226.94930236945291</v>
      </c>
      <c r="AV266" s="9">
        <v>340.62074999999999</v>
      </c>
      <c r="AW266" s="9">
        <v>704.64509007247136</v>
      </c>
      <c r="AX266" s="9">
        <v>270.97782079999996</v>
      </c>
      <c r="AY266" s="10">
        <v>1543.1929632419244</v>
      </c>
      <c r="AZ266" s="9">
        <v>286.13332000000003</v>
      </c>
      <c r="BA266" s="9">
        <v>372.27514000000002</v>
      </c>
      <c r="BB266" s="9">
        <v>522.66509999999994</v>
      </c>
      <c r="BC266" s="9">
        <v>584.80236000000002</v>
      </c>
      <c r="BD266" s="10">
        <v>1765.87592</v>
      </c>
      <c r="BE266" s="9">
        <v>790.48839999999996</v>
      </c>
      <c r="BF266" s="9">
        <v>440.64316000000002</v>
      </c>
      <c r="BG266" s="9">
        <v>621.79433999999992</v>
      </c>
      <c r="BH266" s="9">
        <v>1323.22541</v>
      </c>
      <c r="BI266" s="10">
        <v>3176.1513100000002</v>
      </c>
      <c r="BJ266" s="9">
        <v>1046.56</v>
      </c>
      <c r="BK266" s="9">
        <v>1285.6974</v>
      </c>
      <c r="BL266" s="9">
        <v>1352.2646999999999</v>
      </c>
      <c r="BM266" s="9">
        <v>1652.5567000000001</v>
      </c>
      <c r="BN266" s="10">
        <v>5337.0788000000002</v>
      </c>
      <c r="BO266" s="9">
        <v>600.41639999999995</v>
      </c>
      <c r="BP266" s="9">
        <v>1614.0085999999999</v>
      </c>
      <c r="BQ266" s="9">
        <v>1461.3889999999999</v>
      </c>
      <c r="BR266" s="9">
        <v>932.46489999999994</v>
      </c>
      <c r="BS266" s="10">
        <v>4608.2788999999993</v>
      </c>
      <c r="BT266" s="9">
        <v>885.74310000000003</v>
      </c>
      <c r="BU266" s="9">
        <v>708.24808000000007</v>
      </c>
      <c r="BV266" s="9">
        <v>578.48680000000002</v>
      </c>
      <c r="BW266" s="9">
        <v>397.78199999999998</v>
      </c>
      <c r="BX266" s="10">
        <v>2570.2599800000003</v>
      </c>
      <c r="BY266" s="9">
        <v>2286.9850000000001</v>
      </c>
      <c r="BZ266" s="9">
        <v>1240.8357800000001</v>
      </c>
      <c r="CA266" s="9">
        <v>1498.0350000000001</v>
      </c>
      <c r="CB266" s="9">
        <v>3197.4164999999998</v>
      </c>
      <c r="CC266" s="10">
        <v>8223.2722799999992</v>
      </c>
      <c r="CD266" s="9">
        <v>3691.2550000000001</v>
      </c>
      <c r="CE266" s="9">
        <v>3943.6361000000002</v>
      </c>
      <c r="CF266" s="9">
        <v>3780.7375499999998</v>
      </c>
      <c r="CG266" s="9">
        <v>3726.05296</v>
      </c>
      <c r="CH266" s="10">
        <v>15141.68161</v>
      </c>
      <c r="CI266" s="9">
        <v>5017.4192400000002</v>
      </c>
      <c r="CJ266" s="9">
        <v>5593.9919099999997</v>
      </c>
      <c r="CK266" s="9">
        <v>5262.9182799999999</v>
      </c>
      <c r="CL266" s="9">
        <v>5639.4023999999999</v>
      </c>
      <c r="CM266" s="10">
        <v>21513.731830000001</v>
      </c>
      <c r="CN266" s="9">
        <v>3732.39237</v>
      </c>
      <c r="CO266" s="9">
        <v>4872.1289999999999</v>
      </c>
      <c r="CP266" s="9">
        <v>304.92439999999999</v>
      </c>
      <c r="CQ266" s="9">
        <v>2084.35932</v>
      </c>
      <c r="CR266" s="10">
        <v>10993.80509</v>
      </c>
      <c r="CS266" s="9">
        <v>368.61944999999997</v>
      </c>
      <c r="CT266" s="9">
        <v>97.638779999999997</v>
      </c>
      <c r="CU266" s="9">
        <v>440.279</v>
      </c>
      <c r="CV266" s="9">
        <v>159.10498000000001</v>
      </c>
      <c r="CW266" s="9">
        <v>1065.64221</v>
      </c>
      <c r="CX266" s="9">
        <v>706.09589000000005</v>
      </c>
      <c r="CY266" s="9">
        <v>1116.84755</v>
      </c>
      <c r="CZ266" s="9">
        <v>1524.0882899999999</v>
      </c>
      <c r="DA266" s="9">
        <v>191.25008</v>
      </c>
      <c r="DB266" s="9">
        <v>3538.2818099999995</v>
      </c>
      <c r="DC266" s="9">
        <v>472.14258999999998</v>
      </c>
      <c r="DD266" s="9">
        <v>507.84744999999998</v>
      </c>
      <c r="DE266" s="9">
        <v>295.71584000000001</v>
      </c>
      <c r="DF266" s="9">
        <v>2105.9261499999998</v>
      </c>
      <c r="DG266" s="9">
        <v>3381.6320299999998</v>
      </c>
      <c r="DH266" s="9">
        <v>613.08596</v>
      </c>
      <c r="DI266" s="9">
        <v>894.66343999999992</v>
      </c>
      <c r="DJ266" s="9">
        <v>753.24972000000002</v>
      </c>
      <c r="DK266" s="9">
        <v>825.43739000000005</v>
      </c>
      <c r="DL266" s="9">
        <v>3086.43651</v>
      </c>
      <c r="DM266" s="9">
        <v>7841.4295099999999</v>
      </c>
      <c r="DN266" s="9">
        <v>7582.2480599999999</v>
      </c>
      <c r="DO266" s="9">
        <v>6829.19056</v>
      </c>
      <c r="DP266" s="9">
        <v>8839.8219200000003</v>
      </c>
      <c r="DQ266" s="9">
        <v>31092.690049999997</v>
      </c>
    </row>
    <row r="267" spans="1:121">
      <c r="A267" s="16" t="s">
        <v>295</v>
      </c>
      <c r="B267" s="9">
        <v>-61.094774999999998</v>
      </c>
      <c r="C267" s="9">
        <v>-65.912174999999991</v>
      </c>
      <c r="D267" s="9">
        <v>-73.13060999999999</v>
      </c>
      <c r="E267" s="9">
        <v>-82.297647600000005</v>
      </c>
      <c r="F267" s="10">
        <v>-282.43520760000001</v>
      </c>
      <c r="G267" s="9">
        <v>-66.072851760000006</v>
      </c>
      <c r="H267" s="9">
        <v>-58.09181071119999</v>
      </c>
      <c r="I267" s="9">
        <v>-58.979285510674387</v>
      </c>
      <c r="J267" s="9">
        <v>-59.952057368977805</v>
      </c>
      <c r="K267" s="10">
        <v>-243.09600535085218</v>
      </c>
      <c r="L267" s="9">
        <v>-37.799999999999997</v>
      </c>
      <c r="M267" s="9">
        <v>-39.375</v>
      </c>
      <c r="N267" s="9">
        <v>-35.28</v>
      </c>
      <c r="O267" s="9">
        <v>-47.25</v>
      </c>
      <c r="P267" s="10">
        <v>-159.70499999999998</v>
      </c>
      <c r="Q267" s="9">
        <v>-614</v>
      </c>
      <c r="R267" s="9">
        <v>-167</v>
      </c>
      <c r="S267" s="9">
        <v>-137</v>
      </c>
      <c r="T267" s="9">
        <v>-141.11000000000001</v>
      </c>
      <c r="U267" s="10">
        <v>-1059.1100000000001</v>
      </c>
      <c r="V267" s="9">
        <v>-322.75</v>
      </c>
      <c r="W267" s="9">
        <v>-204</v>
      </c>
      <c r="X267" s="9">
        <v>-175.44</v>
      </c>
      <c r="Y267" s="9">
        <v>-245.61599999999999</v>
      </c>
      <c r="Z267" s="10">
        <v>-947.80600000000004</v>
      </c>
      <c r="AA267" s="9">
        <v>-297.19535999999999</v>
      </c>
      <c r="AB267" s="9">
        <v>-338.80271039999997</v>
      </c>
      <c r="AC267" s="9">
        <v>-294.75835804799999</v>
      </c>
      <c r="AD267" s="9">
        <v>-202.49899197897602</v>
      </c>
      <c r="AE267" s="10">
        <v>-1133.2554204269759</v>
      </c>
      <c r="AF267" s="9">
        <v>-175.91087433213647</v>
      </c>
      <c r="AG267" s="9">
        <v>-152.81377653232695</v>
      </c>
      <c r="AH267" s="9">
        <v>-148.0287187477702</v>
      </c>
      <c r="AI267" s="9">
        <v>-137.20318610841139</v>
      </c>
      <c r="AJ267" s="10">
        <v>-613.95655572064504</v>
      </c>
      <c r="AK267" s="9">
        <v>-95.808000000000007</v>
      </c>
      <c r="AL267" s="9">
        <v>-699.72500000000002</v>
      </c>
      <c r="AM267" s="9">
        <v>-2368.2017421130586</v>
      </c>
      <c r="AN267" s="9">
        <v>-2494.4673192760001</v>
      </c>
      <c r="AO267" s="10">
        <v>-5658.2020613890581</v>
      </c>
      <c r="AP267" s="9">
        <v>-2719.3794651266999</v>
      </c>
      <c r="AQ267" s="9">
        <v>-5019.8394685362928</v>
      </c>
      <c r="AR267" s="9">
        <v>-5855.0122512000007</v>
      </c>
      <c r="AS267" s="9">
        <v>-2770.7088749999998</v>
      </c>
      <c r="AT267" s="10">
        <v>-16364.940059862995</v>
      </c>
      <c r="AU267" s="9">
        <v>-2394.1255922</v>
      </c>
      <c r="AV267" s="9">
        <v>-2027.9646087999997</v>
      </c>
      <c r="AW267" s="9">
        <v>-2220.014604512</v>
      </c>
      <c r="AX267" s="9">
        <v>-2561.2681444</v>
      </c>
      <c r="AY267" s="10">
        <v>-9203.372949912</v>
      </c>
      <c r="AZ267" s="9">
        <v>-2872.5387700000001</v>
      </c>
      <c r="BA267" s="9">
        <v>-3462.4987099999998</v>
      </c>
      <c r="BB267" s="9">
        <v>-2103.6395240000002</v>
      </c>
      <c r="BC267" s="9">
        <v>-1530.2772</v>
      </c>
      <c r="BD267" s="10">
        <v>-9968.9542040000015</v>
      </c>
      <c r="BE267" s="9">
        <v>-3077.4238999999998</v>
      </c>
      <c r="BF267" s="9">
        <v>-4813.3136699999995</v>
      </c>
      <c r="BG267" s="9">
        <v>-5986.2034400000002</v>
      </c>
      <c r="BH267" s="9">
        <v>-4057.6636400000002</v>
      </c>
      <c r="BI267" s="10">
        <v>-17934.604649999997</v>
      </c>
      <c r="BJ267" s="9">
        <v>-5082.17947</v>
      </c>
      <c r="BK267" s="9">
        <v>-5425.1528600000001</v>
      </c>
      <c r="BL267" s="9">
        <v>-3295.4665</v>
      </c>
      <c r="BM267" s="9">
        <v>-3413.0622699999999</v>
      </c>
      <c r="BN267" s="10">
        <v>-17215.861100000002</v>
      </c>
      <c r="BO267" s="9">
        <v>-3366.9228699999999</v>
      </c>
      <c r="BP267" s="9">
        <v>-3794.57287</v>
      </c>
      <c r="BQ267" s="9">
        <v>-3415.3272999999999</v>
      </c>
      <c r="BR267" s="9">
        <v>-3966.7876700000002</v>
      </c>
      <c r="BS267" s="10">
        <v>-14543.610709999999</v>
      </c>
      <c r="BT267" s="9">
        <v>-7597.3055199999999</v>
      </c>
      <c r="BU267" s="9">
        <v>-8779.5751500000006</v>
      </c>
      <c r="BV267" s="9">
        <v>-7154.9285999999993</v>
      </c>
      <c r="BW267" s="9">
        <v>-10614.172329999999</v>
      </c>
      <c r="BX267" s="10">
        <v>-34145.981599999999</v>
      </c>
      <c r="BY267" s="9">
        <v>-3097.8530000000001</v>
      </c>
      <c r="BZ267" s="9">
        <v>-5898.8964500000002</v>
      </c>
      <c r="CA267" s="9">
        <v>-7085.3168999999998</v>
      </c>
      <c r="CB267" s="9">
        <v>-3411.9460399999998</v>
      </c>
      <c r="CC267" s="10">
        <v>-19494.01239</v>
      </c>
      <c r="CD267" s="9">
        <v>-1791.1429200000002</v>
      </c>
      <c r="CE267" s="9">
        <v>-2166.0682299999999</v>
      </c>
      <c r="CF267" s="9">
        <v>-3375.9918499999999</v>
      </c>
      <c r="CG267" s="9">
        <v>-1866.6169500000001</v>
      </c>
      <c r="CH267" s="10">
        <v>-9199.8199499999992</v>
      </c>
      <c r="CI267" s="9">
        <v>-3471.7551800000001</v>
      </c>
      <c r="CJ267" s="9">
        <v>-2544.0107400000002</v>
      </c>
      <c r="CK267" s="9">
        <v>-3605.8811999999998</v>
      </c>
      <c r="CL267" s="9">
        <v>-5592.5241799999994</v>
      </c>
      <c r="CM267" s="10">
        <v>-15214.171299999998</v>
      </c>
      <c r="CN267" s="9">
        <v>-1209.0857699999999</v>
      </c>
      <c r="CO267" s="9">
        <v>-1380.9639999999999</v>
      </c>
      <c r="CP267" s="9">
        <v>-1777.2745600000001</v>
      </c>
      <c r="CQ267" s="9">
        <v>-5171.47055</v>
      </c>
      <c r="CR267" s="10">
        <v>-9538.7948799999995</v>
      </c>
      <c r="CS267" s="9">
        <v>-2455.9787799999999</v>
      </c>
      <c r="CT267" s="9">
        <v>-2936.4905600000002</v>
      </c>
      <c r="CU267" s="9">
        <v>-2720.1096200000002</v>
      </c>
      <c r="CV267" s="9">
        <v>-4550.1669000000002</v>
      </c>
      <c r="CW267" s="9">
        <v>-12662.745859999999</v>
      </c>
      <c r="CX267" s="9">
        <v>-3350.0041700000002</v>
      </c>
      <c r="CY267" s="9">
        <v>-1111.9027900000001</v>
      </c>
      <c r="CZ267" s="9">
        <v>-6857.8531700000003</v>
      </c>
      <c r="DA267" s="9">
        <v>-1783.8375800000001</v>
      </c>
      <c r="DB267" s="9">
        <v>-13103.59771</v>
      </c>
      <c r="DC267" s="9">
        <v>-1537.0569599999999</v>
      </c>
      <c r="DD267" s="9">
        <v>-8769.7665099999995</v>
      </c>
      <c r="DE267" s="9">
        <v>-3182.1803999999997</v>
      </c>
      <c r="DF267" s="9">
        <v>-1625.96822</v>
      </c>
      <c r="DG267" s="9">
        <v>-15114.972089999999</v>
      </c>
      <c r="DH267" s="9">
        <v>-4855.9502300000004</v>
      </c>
      <c r="DI267" s="9">
        <v>-4020.4686099999999</v>
      </c>
      <c r="DJ267" s="9">
        <v>-4558.9518600000001</v>
      </c>
      <c r="DK267" s="9">
        <v>-5844.6560799999997</v>
      </c>
      <c r="DL267" s="9">
        <v>-19280.02678</v>
      </c>
      <c r="DM267" s="9">
        <v>-3421.3814699999998</v>
      </c>
      <c r="DN267" s="9">
        <v>-3663.7286100000001</v>
      </c>
      <c r="DO267" s="9">
        <v>-5020.17904</v>
      </c>
      <c r="DP267" s="9">
        <v>-4296.8639999999996</v>
      </c>
      <c r="DQ267" s="9">
        <v>-16402.153120000003</v>
      </c>
    </row>
    <row r="268" spans="1:121">
      <c r="A268" s="17" t="s">
        <v>80</v>
      </c>
      <c r="B268" s="9">
        <v>0</v>
      </c>
      <c r="C268" s="11">
        <v>0</v>
      </c>
      <c r="D268" s="11">
        <v>0</v>
      </c>
      <c r="E268" s="11">
        <v>0</v>
      </c>
      <c r="F268" s="10">
        <v>0</v>
      </c>
      <c r="G268" s="11">
        <v>0</v>
      </c>
      <c r="H268" s="11">
        <v>0</v>
      </c>
      <c r="I268" s="11">
        <v>0</v>
      </c>
      <c r="J268" s="11">
        <v>0</v>
      </c>
      <c r="K268" s="10">
        <v>0</v>
      </c>
      <c r="L268" s="11">
        <v>0</v>
      </c>
      <c r="M268" s="11">
        <v>0</v>
      </c>
      <c r="N268" s="11">
        <v>0</v>
      </c>
      <c r="O268" s="11">
        <v>0</v>
      </c>
      <c r="P268" s="10">
        <v>0</v>
      </c>
      <c r="Q268" s="11">
        <v>0</v>
      </c>
      <c r="R268" s="11">
        <v>0</v>
      </c>
      <c r="S268" s="11">
        <v>0</v>
      </c>
      <c r="T268" s="11">
        <v>0</v>
      </c>
      <c r="U268" s="88">
        <v>0</v>
      </c>
      <c r="V268" s="11">
        <v>0</v>
      </c>
      <c r="W268" s="11">
        <v>0</v>
      </c>
      <c r="X268" s="11">
        <v>0</v>
      </c>
      <c r="Y268" s="11">
        <v>0</v>
      </c>
      <c r="Z268" s="88">
        <v>0</v>
      </c>
      <c r="AA268" s="11">
        <v>0</v>
      </c>
      <c r="AB268" s="11">
        <v>0</v>
      </c>
      <c r="AC268" s="11">
        <v>0</v>
      </c>
      <c r="AD268" s="11">
        <v>0</v>
      </c>
      <c r="AE268" s="88">
        <v>0</v>
      </c>
      <c r="AF268" s="11">
        <v>0</v>
      </c>
      <c r="AG268" s="11">
        <v>0</v>
      </c>
      <c r="AH268" s="11">
        <v>0</v>
      </c>
      <c r="AI268" s="11">
        <v>0</v>
      </c>
      <c r="AJ268" s="88">
        <v>0</v>
      </c>
      <c r="AK268" s="11">
        <v>0</v>
      </c>
      <c r="AL268" s="11">
        <v>0</v>
      </c>
      <c r="AM268" s="11">
        <v>0</v>
      </c>
      <c r="AN268" s="11">
        <v>0</v>
      </c>
      <c r="AO268" s="88">
        <v>0</v>
      </c>
      <c r="AP268" s="11">
        <v>0</v>
      </c>
      <c r="AQ268" s="11">
        <v>0</v>
      </c>
      <c r="AR268" s="11">
        <v>0</v>
      </c>
      <c r="AS268" s="11">
        <v>0</v>
      </c>
      <c r="AT268" s="88">
        <v>0</v>
      </c>
      <c r="AU268" s="11">
        <v>0</v>
      </c>
      <c r="AV268" s="11">
        <v>0</v>
      </c>
      <c r="AW268" s="11">
        <v>0</v>
      </c>
      <c r="AX268" s="11">
        <v>0</v>
      </c>
      <c r="AY268" s="88">
        <v>0</v>
      </c>
      <c r="AZ268" s="11">
        <v>-360.47800000000001</v>
      </c>
      <c r="BA268" s="11">
        <v>-297.88850000000002</v>
      </c>
      <c r="BB268" s="11">
        <v>-131.67330000000001</v>
      </c>
      <c r="BC268" s="11">
        <v>-79.003979999999999</v>
      </c>
      <c r="BD268" s="88">
        <v>-869.04378000000008</v>
      </c>
      <c r="BE268" s="11">
        <v>-126.32966</v>
      </c>
      <c r="BF268" s="11">
        <v>-92.756810000000002</v>
      </c>
      <c r="BG268" s="11">
        <v>-62.605670000000003</v>
      </c>
      <c r="BH268" s="11">
        <v>-42.14273</v>
      </c>
      <c r="BI268" s="88">
        <v>-323.83487000000002</v>
      </c>
      <c r="BJ268" s="11">
        <v>-37.697629999999997</v>
      </c>
      <c r="BK268" s="11">
        <v>-29.081420000000001</v>
      </c>
      <c r="BL268" s="11">
        <v>-15.9635</v>
      </c>
      <c r="BM268" s="11">
        <v>0</v>
      </c>
      <c r="BN268" s="88">
        <v>-82.742549999999994</v>
      </c>
      <c r="BO268" s="11">
        <v>0</v>
      </c>
      <c r="BP268" s="11">
        <v>0</v>
      </c>
      <c r="BQ268" s="11">
        <v>-116.92438</v>
      </c>
      <c r="BR268" s="11">
        <v>0</v>
      </c>
      <c r="BS268" s="88">
        <v>-116.92438</v>
      </c>
      <c r="BT268" s="11">
        <v>0</v>
      </c>
      <c r="BU268" s="11">
        <v>0</v>
      </c>
      <c r="BV268" s="11">
        <v>0</v>
      </c>
      <c r="BW268" s="11">
        <v>0</v>
      </c>
      <c r="BX268" s="88">
        <v>0</v>
      </c>
      <c r="BY268" s="11">
        <v>0</v>
      </c>
      <c r="BZ268" s="11">
        <v>0</v>
      </c>
      <c r="CA268" s="11">
        <v>0</v>
      </c>
      <c r="CB268" s="11">
        <v>-24.8476</v>
      </c>
      <c r="CC268" s="88">
        <v>-24.8476</v>
      </c>
      <c r="CD268" s="11">
        <v>-19.472000000000001</v>
      </c>
      <c r="CE268" s="11">
        <v>-25.3902</v>
      </c>
      <c r="CF268" s="11">
        <v>-32.2376</v>
      </c>
      <c r="CG268" s="11">
        <v>-184.79499999999999</v>
      </c>
      <c r="CH268" s="88">
        <v>-261.89479999999998</v>
      </c>
      <c r="CI268" s="11">
        <v>0</v>
      </c>
      <c r="CJ268" s="11">
        <v>0</v>
      </c>
      <c r="CK268" s="11">
        <v>0</v>
      </c>
      <c r="CL268" s="11">
        <v>-12.48415</v>
      </c>
      <c r="CM268" s="88">
        <v>-12.48415</v>
      </c>
      <c r="CN268" s="11">
        <v>-95.657619999999994</v>
      </c>
      <c r="CO268" s="11">
        <v>0</v>
      </c>
      <c r="CP268" s="11">
        <v>0</v>
      </c>
      <c r="CQ268" s="11">
        <v>0</v>
      </c>
      <c r="CR268" s="88">
        <v>-95.657619999999994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-6.6185999999999998</v>
      </c>
      <c r="CY268" s="11">
        <v>-11.03772</v>
      </c>
      <c r="CZ268" s="11">
        <v>-1.1678999999999999</v>
      </c>
      <c r="DA268" s="11">
        <v>-1.3566100000000001</v>
      </c>
      <c r="DB268" s="11">
        <v>-20.18083</v>
      </c>
      <c r="DC268" s="11">
        <v>-956.82876999999996</v>
      </c>
      <c r="DD268" s="11">
        <v>-41.05979</v>
      </c>
      <c r="DE268" s="11">
        <v>-15.55747</v>
      </c>
      <c r="DF268" s="11">
        <v>-12.5519</v>
      </c>
      <c r="DG268" s="11">
        <v>-1025.99793</v>
      </c>
      <c r="DH268" s="11">
        <v>-430.97649999999999</v>
      </c>
      <c r="DI268" s="11">
        <v>-1286.6751200000001</v>
      </c>
      <c r="DJ268" s="11">
        <v>-532.52892999999995</v>
      </c>
      <c r="DK268" s="11">
        <v>-484.73768999999999</v>
      </c>
      <c r="DL268" s="11">
        <v>-2734.91824</v>
      </c>
      <c r="DM268" s="11">
        <v>-668.96235999999999</v>
      </c>
      <c r="DN268" s="11">
        <v>-732.74572000000001</v>
      </c>
      <c r="DO268" s="11">
        <v>-734.02422000000001</v>
      </c>
      <c r="DP268" s="11">
        <v>-859.37279999999998</v>
      </c>
      <c r="DQ268" s="11">
        <v>-2995.1050999999998</v>
      </c>
    </row>
    <row r="269" spans="1:121">
      <c r="A269" s="16" t="s">
        <v>294</v>
      </c>
      <c r="B269" s="9">
        <v>0</v>
      </c>
      <c r="C269" s="11">
        <v>0</v>
      </c>
      <c r="D269" s="11">
        <v>0</v>
      </c>
      <c r="E269" s="11">
        <v>0</v>
      </c>
      <c r="F269" s="10">
        <v>0</v>
      </c>
      <c r="G269" s="11">
        <v>0</v>
      </c>
      <c r="H269" s="11">
        <v>0</v>
      </c>
      <c r="I269" s="11">
        <v>0</v>
      </c>
      <c r="J269" s="11">
        <v>0</v>
      </c>
      <c r="K269" s="10">
        <v>0</v>
      </c>
      <c r="L269" s="11">
        <v>0</v>
      </c>
      <c r="M269" s="11">
        <v>0</v>
      </c>
      <c r="N269" s="11">
        <v>0</v>
      </c>
      <c r="O269" s="11">
        <v>0</v>
      </c>
      <c r="P269" s="10">
        <v>0</v>
      </c>
      <c r="Q269" s="11">
        <v>0</v>
      </c>
      <c r="R269" s="11">
        <v>0</v>
      </c>
      <c r="S269" s="11">
        <v>0</v>
      </c>
      <c r="T269" s="11">
        <v>0</v>
      </c>
      <c r="U269" s="88">
        <v>0</v>
      </c>
      <c r="V269" s="11">
        <v>0</v>
      </c>
      <c r="W269" s="11">
        <v>0</v>
      </c>
      <c r="X269" s="11">
        <v>0</v>
      </c>
      <c r="Y269" s="11">
        <v>0</v>
      </c>
      <c r="Z269" s="88">
        <v>0</v>
      </c>
      <c r="AA269" s="11">
        <v>0</v>
      </c>
      <c r="AB269" s="11">
        <v>0</v>
      </c>
      <c r="AC269" s="11">
        <v>0</v>
      </c>
      <c r="AD269" s="11">
        <v>0</v>
      </c>
      <c r="AE269" s="88">
        <v>0</v>
      </c>
      <c r="AF269" s="11">
        <v>0</v>
      </c>
      <c r="AG269" s="11">
        <v>0</v>
      </c>
      <c r="AH269" s="11">
        <v>0</v>
      </c>
      <c r="AI269" s="11">
        <v>0</v>
      </c>
      <c r="AJ269" s="88">
        <v>0</v>
      </c>
      <c r="AK269" s="11">
        <v>0</v>
      </c>
      <c r="AL269" s="11">
        <v>0</v>
      </c>
      <c r="AM269" s="11">
        <v>0</v>
      </c>
      <c r="AN269" s="11">
        <v>0</v>
      </c>
      <c r="AO269" s="88">
        <v>0</v>
      </c>
      <c r="AP269" s="11">
        <v>0</v>
      </c>
      <c r="AQ269" s="11">
        <v>0</v>
      </c>
      <c r="AR269" s="11">
        <v>0</v>
      </c>
      <c r="AS269" s="11">
        <v>0</v>
      </c>
      <c r="AT269" s="88">
        <v>0</v>
      </c>
      <c r="AU269" s="11">
        <v>0</v>
      </c>
      <c r="AV269" s="11">
        <v>0</v>
      </c>
      <c r="AW269" s="11">
        <v>0</v>
      </c>
      <c r="AX269" s="11">
        <v>0</v>
      </c>
      <c r="AY269" s="88">
        <v>0</v>
      </c>
      <c r="AZ269" s="11">
        <v>0</v>
      </c>
      <c r="BA269" s="11">
        <v>0</v>
      </c>
      <c r="BB269" s="11">
        <v>0</v>
      </c>
      <c r="BC269" s="11">
        <v>0</v>
      </c>
      <c r="BD269" s="88">
        <v>0</v>
      </c>
      <c r="BE269" s="11">
        <v>0</v>
      </c>
      <c r="BF269" s="11">
        <v>0</v>
      </c>
      <c r="BG269" s="11">
        <v>0</v>
      </c>
      <c r="BH269" s="11">
        <v>0</v>
      </c>
      <c r="BI269" s="88">
        <v>0</v>
      </c>
      <c r="BJ269" s="11">
        <v>0</v>
      </c>
      <c r="BK269" s="11">
        <v>0</v>
      </c>
      <c r="BL269" s="11">
        <v>0</v>
      </c>
      <c r="BM269" s="11">
        <v>0</v>
      </c>
      <c r="BN269" s="88">
        <v>0</v>
      </c>
      <c r="BO269" s="11">
        <v>0</v>
      </c>
      <c r="BP269" s="11">
        <v>0</v>
      </c>
      <c r="BQ269" s="11">
        <v>0</v>
      </c>
      <c r="BR269" s="11">
        <v>0</v>
      </c>
      <c r="BS269" s="88">
        <v>0</v>
      </c>
      <c r="BT269" s="11">
        <v>0</v>
      </c>
      <c r="BU269" s="11">
        <v>0</v>
      </c>
      <c r="BV269" s="11">
        <v>0</v>
      </c>
      <c r="BW269" s="11">
        <v>0</v>
      </c>
      <c r="BX269" s="88">
        <v>0</v>
      </c>
      <c r="BY269" s="11">
        <v>0</v>
      </c>
      <c r="BZ269" s="11">
        <v>0</v>
      </c>
      <c r="CA269" s="11">
        <v>0</v>
      </c>
      <c r="CB269" s="11">
        <v>0</v>
      </c>
      <c r="CC269" s="88">
        <v>0</v>
      </c>
      <c r="CD269" s="11">
        <v>0</v>
      </c>
      <c r="CE269" s="11">
        <v>0</v>
      </c>
      <c r="CF269" s="11">
        <v>0</v>
      </c>
      <c r="CG269" s="11">
        <v>0</v>
      </c>
      <c r="CH269" s="88">
        <v>0</v>
      </c>
      <c r="CI269" s="11">
        <v>0</v>
      </c>
      <c r="CJ269" s="11">
        <v>0</v>
      </c>
      <c r="CK269" s="11">
        <v>0</v>
      </c>
      <c r="CL269" s="11">
        <v>0</v>
      </c>
      <c r="CM269" s="88">
        <v>0</v>
      </c>
      <c r="CN269" s="11">
        <v>0</v>
      </c>
      <c r="CO269" s="11">
        <v>0</v>
      </c>
      <c r="CP269" s="11">
        <v>0</v>
      </c>
      <c r="CQ269" s="11">
        <v>0</v>
      </c>
      <c r="CR269" s="88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</row>
    <row r="270" spans="1:121">
      <c r="A270" s="16" t="s">
        <v>295</v>
      </c>
      <c r="B270" s="9">
        <v>0</v>
      </c>
      <c r="C270" s="11">
        <v>0</v>
      </c>
      <c r="D270" s="11">
        <v>0</v>
      </c>
      <c r="E270" s="11">
        <v>0</v>
      </c>
      <c r="F270" s="10">
        <v>0</v>
      </c>
      <c r="G270" s="11">
        <v>0</v>
      </c>
      <c r="H270" s="11">
        <v>0</v>
      </c>
      <c r="I270" s="11">
        <v>0</v>
      </c>
      <c r="J270" s="11">
        <v>0</v>
      </c>
      <c r="K270" s="10">
        <v>0</v>
      </c>
      <c r="L270" s="11">
        <v>0</v>
      </c>
      <c r="M270" s="11">
        <v>0</v>
      </c>
      <c r="N270" s="11">
        <v>0</v>
      </c>
      <c r="O270" s="11">
        <v>0</v>
      </c>
      <c r="P270" s="10">
        <v>0</v>
      </c>
      <c r="Q270" s="11">
        <v>0</v>
      </c>
      <c r="R270" s="11">
        <v>0</v>
      </c>
      <c r="S270" s="11">
        <v>0</v>
      </c>
      <c r="T270" s="11">
        <v>0</v>
      </c>
      <c r="U270" s="88">
        <v>0</v>
      </c>
      <c r="V270" s="11">
        <v>0</v>
      </c>
      <c r="W270" s="11">
        <v>0</v>
      </c>
      <c r="X270" s="11">
        <v>0</v>
      </c>
      <c r="Y270" s="11">
        <v>0</v>
      </c>
      <c r="Z270" s="88">
        <v>0</v>
      </c>
      <c r="AA270" s="11">
        <v>0</v>
      </c>
      <c r="AB270" s="11">
        <v>0</v>
      </c>
      <c r="AC270" s="11">
        <v>0</v>
      </c>
      <c r="AD270" s="11">
        <v>0</v>
      </c>
      <c r="AE270" s="88">
        <v>0</v>
      </c>
      <c r="AF270" s="11">
        <v>0</v>
      </c>
      <c r="AG270" s="11">
        <v>0</v>
      </c>
      <c r="AH270" s="11">
        <v>0</v>
      </c>
      <c r="AI270" s="11">
        <v>0</v>
      </c>
      <c r="AJ270" s="88">
        <v>0</v>
      </c>
      <c r="AK270" s="11">
        <v>0</v>
      </c>
      <c r="AL270" s="11">
        <v>0</v>
      </c>
      <c r="AM270" s="11">
        <v>0</v>
      </c>
      <c r="AN270" s="11">
        <v>0</v>
      </c>
      <c r="AO270" s="88">
        <v>0</v>
      </c>
      <c r="AP270" s="11">
        <v>0</v>
      </c>
      <c r="AQ270" s="11">
        <v>0</v>
      </c>
      <c r="AR270" s="11">
        <v>0</v>
      </c>
      <c r="AS270" s="11">
        <v>0</v>
      </c>
      <c r="AT270" s="88">
        <v>0</v>
      </c>
      <c r="AU270" s="11">
        <v>0</v>
      </c>
      <c r="AV270" s="11">
        <v>0</v>
      </c>
      <c r="AW270" s="11">
        <v>0</v>
      </c>
      <c r="AX270" s="11">
        <v>0</v>
      </c>
      <c r="AY270" s="88">
        <v>0</v>
      </c>
      <c r="AZ270" s="11">
        <v>-360.47800000000001</v>
      </c>
      <c r="BA270" s="11">
        <v>-297.88850000000002</v>
      </c>
      <c r="BB270" s="11">
        <v>-131.67330000000001</v>
      </c>
      <c r="BC270" s="11">
        <v>-79.003979999999999</v>
      </c>
      <c r="BD270" s="88">
        <v>-869.04378000000008</v>
      </c>
      <c r="BE270" s="11">
        <v>-126.32966</v>
      </c>
      <c r="BF270" s="11">
        <v>-92.756810000000002</v>
      </c>
      <c r="BG270" s="11">
        <v>-62.605670000000003</v>
      </c>
      <c r="BH270" s="11">
        <v>-42.14273</v>
      </c>
      <c r="BI270" s="88">
        <v>-323.83487000000002</v>
      </c>
      <c r="BJ270" s="11">
        <v>-37.697629999999997</v>
      </c>
      <c r="BK270" s="11">
        <v>-29.081420000000001</v>
      </c>
      <c r="BL270" s="11">
        <v>-15.9635</v>
      </c>
      <c r="BM270" s="11">
        <v>0</v>
      </c>
      <c r="BN270" s="88">
        <v>-82.742549999999994</v>
      </c>
      <c r="BO270" s="11">
        <v>0</v>
      </c>
      <c r="BP270" s="11">
        <v>0</v>
      </c>
      <c r="BQ270" s="11">
        <v>-116.92438</v>
      </c>
      <c r="BR270" s="11">
        <v>0</v>
      </c>
      <c r="BS270" s="88">
        <v>-116.92438</v>
      </c>
      <c r="BT270" s="11">
        <v>0</v>
      </c>
      <c r="BU270" s="11">
        <v>0</v>
      </c>
      <c r="BV270" s="11">
        <v>0</v>
      </c>
      <c r="BW270" s="11">
        <v>0</v>
      </c>
      <c r="BX270" s="88">
        <v>0</v>
      </c>
      <c r="BY270" s="11">
        <v>0</v>
      </c>
      <c r="BZ270" s="11">
        <v>0</v>
      </c>
      <c r="CA270" s="11">
        <v>0</v>
      </c>
      <c r="CB270" s="11">
        <v>-24.8476</v>
      </c>
      <c r="CC270" s="88">
        <v>-24.8476</v>
      </c>
      <c r="CD270" s="11">
        <v>-19.472000000000001</v>
      </c>
      <c r="CE270" s="11">
        <v>-25.3902</v>
      </c>
      <c r="CF270" s="11">
        <v>-32.2376</v>
      </c>
      <c r="CG270" s="11">
        <v>-184.79499999999999</v>
      </c>
      <c r="CH270" s="88">
        <v>-261.89479999999998</v>
      </c>
      <c r="CI270" s="11">
        <v>0</v>
      </c>
      <c r="CJ270" s="11">
        <v>0</v>
      </c>
      <c r="CK270" s="11">
        <v>0</v>
      </c>
      <c r="CL270" s="11">
        <v>-12.48415</v>
      </c>
      <c r="CM270" s="88">
        <v>-12.48415</v>
      </c>
      <c r="CN270" s="11">
        <v>-95.657619999999994</v>
      </c>
      <c r="CO270" s="11">
        <v>0</v>
      </c>
      <c r="CP270" s="11">
        <v>0</v>
      </c>
      <c r="CQ270" s="11">
        <v>0</v>
      </c>
      <c r="CR270" s="88">
        <v>-95.657619999999994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-6.6185999999999998</v>
      </c>
      <c r="CY270" s="11">
        <v>-11.03772</v>
      </c>
      <c r="CZ270" s="11">
        <v>-1.1678999999999999</v>
      </c>
      <c r="DA270" s="11">
        <v>-1.3566100000000001</v>
      </c>
      <c r="DB270" s="11">
        <v>-20.18083</v>
      </c>
      <c r="DC270" s="11">
        <v>-956.82876999999996</v>
      </c>
      <c r="DD270" s="11">
        <v>-41.05979</v>
      </c>
      <c r="DE270" s="11">
        <v>-15.55747</v>
      </c>
      <c r="DF270" s="11">
        <v>-12.5519</v>
      </c>
      <c r="DG270" s="11">
        <v>-1025.99793</v>
      </c>
      <c r="DH270" s="11">
        <v>-430.97649999999999</v>
      </c>
      <c r="DI270" s="11">
        <v>-1286.6751200000001</v>
      </c>
      <c r="DJ270" s="11">
        <v>-532.52892999999995</v>
      </c>
      <c r="DK270" s="11">
        <v>-484.73768999999999</v>
      </c>
      <c r="DL270" s="11">
        <v>-2734.91824</v>
      </c>
      <c r="DM270" s="11">
        <v>-668.96235999999999</v>
      </c>
      <c r="DN270" s="11">
        <v>-732.74572000000001</v>
      </c>
      <c r="DO270" s="11">
        <v>-734.02422000000001</v>
      </c>
      <c r="DP270" s="11">
        <v>-859.37279999999998</v>
      </c>
      <c r="DQ270" s="11">
        <v>-2995.1050999999998</v>
      </c>
    </row>
    <row r="271" spans="1:121">
      <c r="A271" s="17" t="s">
        <v>81</v>
      </c>
      <c r="B271" s="9">
        <v>0</v>
      </c>
      <c r="C271" s="11">
        <v>0</v>
      </c>
      <c r="D271" s="11">
        <v>0</v>
      </c>
      <c r="E271" s="11">
        <v>0</v>
      </c>
      <c r="F271" s="10">
        <v>0</v>
      </c>
      <c r="G271" s="11">
        <v>0</v>
      </c>
      <c r="H271" s="11">
        <v>0</v>
      </c>
      <c r="I271" s="11">
        <v>0</v>
      </c>
      <c r="J271" s="11">
        <v>0</v>
      </c>
      <c r="K271" s="10">
        <v>0</v>
      </c>
      <c r="L271" s="11">
        <v>0</v>
      </c>
      <c r="M271" s="11">
        <v>0</v>
      </c>
      <c r="N271" s="11">
        <v>0</v>
      </c>
      <c r="O271" s="11">
        <v>0</v>
      </c>
      <c r="P271" s="10">
        <v>0</v>
      </c>
      <c r="Q271" s="11">
        <v>0</v>
      </c>
      <c r="R271" s="11">
        <v>0</v>
      </c>
      <c r="S271" s="11">
        <v>0</v>
      </c>
      <c r="T271" s="11">
        <v>0</v>
      </c>
      <c r="U271" s="88">
        <v>0</v>
      </c>
      <c r="V271" s="11">
        <v>0</v>
      </c>
      <c r="W271" s="11">
        <v>0</v>
      </c>
      <c r="X271" s="11">
        <v>0</v>
      </c>
      <c r="Y271" s="11">
        <v>0</v>
      </c>
      <c r="Z271" s="88">
        <v>0</v>
      </c>
      <c r="AA271" s="11">
        <v>0</v>
      </c>
      <c r="AB271" s="11">
        <v>0</v>
      </c>
      <c r="AC271" s="11">
        <v>0</v>
      </c>
      <c r="AD271" s="11">
        <v>0</v>
      </c>
      <c r="AE271" s="88">
        <v>0</v>
      </c>
      <c r="AF271" s="11">
        <v>0</v>
      </c>
      <c r="AG271" s="11">
        <v>0</v>
      </c>
      <c r="AH271" s="11">
        <v>0</v>
      </c>
      <c r="AI271" s="11">
        <v>0</v>
      </c>
      <c r="AJ271" s="88">
        <v>0</v>
      </c>
      <c r="AK271" s="11">
        <v>0</v>
      </c>
      <c r="AL271" s="11">
        <v>0</v>
      </c>
      <c r="AM271" s="11">
        <v>0</v>
      </c>
      <c r="AN271" s="11">
        <v>0</v>
      </c>
      <c r="AO271" s="88">
        <v>0</v>
      </c>
      <c r="AP271" s="11">
        <v>0</v>
      </c>
      <c r="AQ271" s="11">
        <v>0</v>
      </c>
      <c r="AR271" s="11">
        <v>0</v>
      </c>
      <c r="AS271" s="11">
        <v>0</v>
      </c>
      <c r="AT271" s="88">
        <v>0</v>
      </c>
      <c r="AU271" s="11">
        <v>0</v>
      </c>
      <c r="AV271" s="11">
        <v>0</v>
      </c>
      <c r="AW271" s="11">
        <v>0</v>
      </c>
      <c r="AX271" s="11">
        <v>0</v>
      </c>
      <c r="AY271" s="88">
        <v>0</v>
      </c>
      <c r="AZ271" s="11">
        <v>-360.47800000000001</v>
      </c>
      <c r="BA271" s="11">
        <v>-297.88850000000002</v>
      </c>
      <c r="BB271" s="11">
        <v>-131.67330000000001</v>
      </c>
      <c r="BC271" s="11">
        <v>-79.003979999999999</v>
      </c>
      <c r="BD271" s="88">
        <v>-869.04378000000008</v>
      </c>
      <c r="BE271" s="11">
        <v>-126.32966</v>
      </c>
      <c r="BF271" s="11">
        <v>-92.756810000000002</v>
      </c>
      <c r="BG271" s="11">
        <v>-62.605670000000003</v>
      </c>
      <c r="BH271" s="11">
        <v>-42.14273</v>
      </c>
      <c r="BI271" s="88">
        <v>-323.83487000000002</v>
      </c>
      <c r="BJ271" s="11">
        <v>-37.697629999999997</v>
      </c>
      <c r="BK271" s="11">
        <v>-29.081420000000001</v>
      </c>
      <c r="BL271" s="11">
        <v>-15.9635</v>
      </c>
      <c r="BM271" s="11">
        <v>0</v>
      </c>
      <c r="BN271" s="88">
        <v>-82.742549999999994</v>
      </c>
      <c r="BO271" s="11">
        <v>0</v>
      </c>
      <c r="BP271" s="11">
        <v>0</v>
      </c>
      <c r="BQ271" s="11">
        <v>-115.59</v>
      </c>
      <c r="BR271" s="11">
        <v>0</v>
      </c>
      <c r="BS271" s="88">
        <v>-115.59</v>
      </c>
      <c r="BT271" s="11">
        <v>0</v>
      </c>
      <c r="BU271" s="11">
        <v>0</v>
      </c>
      <c r="BV271" s="11">
        <v>0</v>
      </c>
      <c r="BW271" s="11">
        <v>0</v>
      </c>
      <c r="BX271" s="88">
        <v>0</v>
      </c>
      <c r="BY271" s="11">
        <v>0</v>
      </c>
      <c r="BZ271" s="11">
        <v>0</v>
      </c>
      <c r="CA271" s="11">
        <v>0</v>
      </c>
      <c r="CB271" s="11">
        <v>0</v>
      </c>
      <c r="CC271" s="88">
        <v>0</v>
      </c>
      <c r="CD271" s="11">
        <v>0</v>
      </c>
      <c r="CE271" s="11">
        <v>0</v>
      </c>
      <c r="CF271" s="11">
        <v>0</v>
      </c>
      <c r="CG271" s="11">
        <v>0</v>
      </c>
      <c r="CH271" s="88">
        <v>0</v>
      </c>
      <c r="CI271" s="11">
        <v>0</v>
      </c>
      <c r="CJ271" s="11">
        <v>0</v>
      </c>
      <c r="CK271" s="11">
        <v>0</v>
      </c>
      <c r="CL271" s="11">
        <v>0</v>
      </c>
      <c r="CM271" s="88">
        <v>0</v>
      </c>
      <c r="CN271" s="11">
        <v>0</v>
      </c>
      <c r="CO271" s="11">
        <v>0</v>
      </c>
      <c r="CP271" s="11">
        <v>0</v>
      </c>
      <c r="CQ271" s="11">
        <v>0</v>
      </c>
      <c r="CR271" s="88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</row>
    <row r="272" spans="1:121">
      <c r="A272" s="16" t="s">
        <v>322</v>
      </c>
      <c r="B272" s="9">
        <v>0</v>
      </c>
      <c r="C272" s="11">
        <v>0</v>
      </c>
      <c r="D272" s="11">
        <v>0</v>
      </c>
      <c r="E272" s="11">
        <v>0</v>
      </c>
      <c r="F272" s="10">
        <v>0</v>
      </c>
      <c r="G272" s="11">
        <v>0</v>
      </c>
      <c r="H272" s="11">
        <v>0</v>
      </c>
      <c r="I272" s="11">
        <v>0</v>
      </c>
      <c r="J272" s="11">
        <v>0</v>
      </c>
      <c r="K272" s="10">
        <v>0</v>
      </c>
      <c r="L272" s="11">
        <v>0</v>
      </c>
      <c r="M272" s="11">
        <v>0</v>
      </c>
      <c r="N272" s="11">
        <v>0</v>
      </c>
      <c r="O272" s="11">
        <v>0</v>
      </c>
      <c r="P272" s="10">
        <v>0</v>
      </c>
      <c r="Q272" s="11">
        <v>0</v>
      </c>
      <c r="R272" s="11">
        <v>0</v>
      </c>
      <c r="S272" s="11">
        <v>0</v>
      </c>
      <c r="T272" s="11">
        <v>0</v>
      </c>
      <c r="U272" s="88">
        <v>0</v>
      </c>
      <c r="V272" s="11">
        <v>0</v>
      </c>
      <c r="W272" s="11">
        <v>0</v>
      </c>
      <c r="X272" s="11">
        <v>0</v>
      </c>
      <c r="Y272" s="11">
        <v>0</v>
      </c>
      <c r="Z272" s="88">
        <v>0</v>
      </c>
      <c r="AA272" s="11">
        <v>0</v>
      </c>
      <c r="AB272" s="11">
        <v>0</v>
      </c>
      <c r="AC272" s="11">
        <v>0</v>
      </c>
      <c r="AD272" s="11">
        <v>0</v>
      </c>
      <c r="AE272" s="88">
        <v>0</v>
      </c>
      <c r="AF272" s="11">
        <v>0</v>
      </c>
      <c r="AG272" s="11">
        <v>0</v>
      </c>
      <c r="AH272" s="11">
        <v>0</v>
      </c>
      <c r="AI272" s="11">
        <v>0</v>
      </c>
      <c r="AJ272" s="88">
        <v>0</v>
      </c>
      <c r="AK272" s="11">
        <v>0</v>
      </c>
      <c r="AL272" s="11">
        <v>0</v>
      </c>
      <c r="AM272" s="11">
        <v>0</v>
      </c>
      <c r="AN272" s="11">
        <v>0</v>
      </c>
      <c r="AO272" s="88">
        <v>0</v>
      </c>
      <c r="AP272" s="11">
        <v>0</v>
      </c>
      <c r="AQ272" s="11">
        <v>0</v>
      </c>
      <c r="AR272" s="11">
        <v>0</v>
      </c>
      <c r="AS272" s="11">
        <v>0</v>
      </c>
      <c r="AT272" s="88">
        <v>0</v>
      </c>
      <c r="AU272" s="11">
        <v>0</v>
      </c>
      <c r="AV272" s="11">
        <v>0</v>
      </c>
      <c r="AW272" s="11">
        <v>0</v>
      </c>
      <c r="AX272" s="11">
        <v>0</v>
      </c>
      <c r="AY272" s="88">
        <v>0</v>
      </c>
      <c r="AZ272" s="11">
        <v>0</v>
      </c>
      <c r="BA272" s="11">
        <v>0</v>
      </c>
      <c r="BB272" s="11">
        <v>0</v>
      </c>
      <c r="BC272" s="11">
        <v>0</v>
      </c>
      <c r="BD272" s="88">
        <v>0</v>
      </c>
      <c r="BE272" s="11">
        <v>0</v>
      </c>
      <c r="BF272" s="11">
        <v>0</v>
      </c>
      <c r="BG272" s="11">
        <v>0</v>
      </c>
      <c r="BH272" s="11">
        <v>0</v>
      </c>
      <c r="BI272" s="88">
        <v>0</v>
      </c>
      <c r="BJ272" s="11">
        <v>0</v>
      </c>
      <c r="BK272" s="11">
        <v>0</v>
      </c>
      <c r="BL272" s="11">
        <v>0</v>
      </c>
      <c r="BM272" s="11">
        <v>0</v>
      </c>
      <c r="BN272" s="88">
        <v>0</v>
      </c>
      <c r="BO272" s="11">
        <v>0</v>
      </c>
      <c r="BP272" s="11">
        <v>0</v>
      </c>
      <c r="BQ272" s="11">
        <v>0</v>
      </c>
      <c r="BR272" s="11">
        <v>0</v>
      </c>
      <c r="BS272" s="88">
        <v>0</v>
      </c>
      <c r="BT272" s="11">
        <v>0</v>
      </c>
      <c r="BU272" s="11">
        <v>0</v>
      </c>
      <c r="BV272" s="11">
        <v>0</v>
      </c>
      <c r="BW272" s="11">
        <v>0</v>
      </c>
      <c r="BX272" s="88">
        <v>0</v>
      </c>
      <c r="BY272" s="11">
        <v>0</v>
      </c>
      <c r="BZ272" s="11">
        <v>0</v>
      </c>
      <c r="CA272" s="11">
        <v>0</v>
      </c>
      <c r="CB272" s="11">
        <v>0</v>
      </c>
      <c r="CC272" s="88">
        <v>0</v>
      </c>
      <c r="CD272" s="11">
        <v>0</v>
      </c>
      <c r="CE272" s="11">
        <v>0</v>
      </c>
      <c r="CF272" s="11">
        <v>0</v>
      </c>
      <c r="CG272" s="11">
        <v>0</v>
      </c>
      <c r="CH272" s="88">
        <v>0</v>
      </c>
      <c r="CI272" s="11">
        <v>0</v>
      </c>
      <c r="CJ272" s="11">
        <v>0</v>
      </c>
      <c r="CK272" s="11">
        <v>0</v>
      </c>
      <c r="CL272" s="11">
        <v>0</v>
      </c>
      <c r="CM272" s="88">
        <v>0</v>
      </c>
      <c r="CN272" s="11">
        <v>0</v>
      </c>
      <c r="CO272" s="11">
        <v>0</v>
      </c>
      <c r="CP272" s="11">
        <v>0</v>
      </c>
      <c r="CQ272" s="11">
        <v>0</v>
      </c>
      <c r="CR272" s="88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</row>
    <row r="273" spans="1:121">
      <c r="A273" s="16" t="s">
        <v>323</v>
      </c>
      <c r="B273" s="9">
        <v>0</v>
      </c>
      <c r="C273" s="11">
        <v>0</v>
      </c>
      <c r="D273" s="11">
        <v>0</v>
      </c>
      <c r="E273" s="11">
        <v>0</v>
      </c>
      <c r="F273" s="10">
        <v>0</v>
      </c>
      <c r="G273" s="11">
        <v>0</v>
      </c>
      <c r="H273" s="11">
        <v>0</v>
      </c>
      <c r="I273" s="11">
        <v>0</v>
      </c>
      <c r="J273" s="11">
        <v>0</v>
      </c>
      <c r="K273" s="10">
        <v>0</v>
      </c>
      <c r="L273" s="11">
        <v>0</v>
      </c>
      <c r="M273" s="11">
        <v>0</v>
      </c>
      <c r="N273" s="11">
        <v>0</v>
      </c>
      <c r="O273" s="11">
        <v>0</v>
      </c>
      <c r="P273" s="10">
        <v>0</v>
      </c>
      <c r="Q273" s="11">
        <v>0</v>
      </c>
      <c r="R273" s="11">
        <v>0</v>
      </c>
      <c r="S273" s="11">
        <v>0</v>
      </c>
      <c r="T273" s="11">
        <v>0</v>
      </c>
      <c r="U273" s="88">
        <v>0</v>
      </c>
      <c r="V273" s="11">
        <v>0</v>
      </c>
      <c r="W273" s="11">
        <v>0</v>
      </c>
      <c r="X273" s="11">
        <v>0</v>
      </c>
      <c r="Y273" s="11">
        <v>0</v>
      </c>
      <c r="Z273" s="88">
        <v>0</v>
      </c>
      <c r="AA273" s="11">
        <v>0</v>
      </c>
      <c r="AB273" s="11">
        <v>0</v>
      </c>
      <c r="AC273" s="11">
        <v>0</v>
      </c>
      <c r="AD273" s="11">
        <v>0</v>
      </c>
      <c r="AE273" s="88">
        <v>0</v>
      </c>
      <c r="AF273" s="11">
        <v>0</v>
      </c>
      <c r="AG273" s="11">
        <v>0</v>
      </c>
      <c r="AH273" s="11">
        <v>0</v>
      </c>
      <c r="AI273" s="11">
        <v>0</v>
      </c>
      <c r="AJ273" s="88">
        <v>0</v>
      </c>
      <c r="AK273" s="11">
        <v>0</v>
      </c>
      <c r="AL273" s="11">
        <v>0</v>
      </c>
      <c r="AM273" s="11">
        <v>0</v>
      </c>
      <c r="AN273" s="11">
        <v>0</v>
      </c>
      <c r="AO273" s="88">
        <v>0</v>
      </c>
      <c r="AP273" s="11">
        <v>0</v>
      </c>
      <c r="AQ273" s="11">
        <v>0</v>
      </c>
      <c r="AR273" s="11">
        <v>0</v>
      </c>
      <c r="AS273" s="11">
        <v>0</v>
      </c>
      <c r="AT273" s="88">
        <v>0</v>
      </c>
      <c r="AU273" s="11">
        <v>0</v>
      </c>
      <c r="AV273" s="11">
        <v>0</v>
      </c>
      <c r="AW273" s="11">
        <v>0</v>
      </c>
      <c r="AX273" s="11">
        <v>0</v>
      </c>
      <c r="AY273" s="88">
        <v>0</v>
      </c>
      <c r="AZ273" s="11">
        <v>-360.47800000000001</v>
      </c>
      <c r="BA273" s="11">
        <v>-297.88850000000002</v>
      </c>
      <c r="BB273" s="11">
        <v>-131.67330000000001</v>
      </c>
      <c r="BC273" s="11">
        <v>-79.003979999999999</v>
      </c>
      <c r="BD273" s="88">
        <v>-869.04378000000008</v>
      </c>
      <c r="BE273" s="11">
        <v>-126.32966</v>
      </c>
      <c r="BF273" s="11">
        <v>-92.756810000000002</v>
      </c>
      <c r="BG273" s="11">
        <v>-62.605670000000003</v>
      </c>
      <c r="BH273" s="11">
        <v>-42.14273</v>
      </c>
      <c r="BI273" s="88">
        <v>-323.83487000000002</v>
      </c>
      <c r="BJ273" s="11">
        <v>-37.697629999999997</v>
      </c>
      <c r="BK273" s="11">
        <v>-29.081420000000001</v>
      </c>
      <c r="BL273" s="11">
        <v>-15.9635</v>
      </c>
      <c r="BM273" s="11">
        <v>0</v>
      </c>
      <c r="BN273" s="88">
        <v>-82.742549999999994</v>
      </c>
      <c r="BO273" s="11">
        <v>0</v>
      </c>
      <c r="BP273" s="11">
        <v>0</v>
      </c>
      <c r="BQ273" s="11">
        <v>-115.59</v>
      </c>
      <c r="BR273" s="11">
        <v>0</v>
      </c>
      <c r="BS273" s="88">
        <v>-115.59</v>
      </c>
      <c r="BT273" s="11">
        <v>0</v>
      </c>
      <c r="BU273" s="11">
        <v>0</v>
      </c>
      <c r="BV273" s="11">
        <v>0</v>
      </c>
      <c r="BW273" s="11">
        <v>0</v>
      </c>
      <c r="BX273" s="88">
        <v>0</v>
      </c>
      <c r="BY273" s="11">
        <v>0</v>
      </c>
      <c r="BZ273" s="11">
        <v>0</v>
      </c>
      <c r="CA273" s="11">
        <v>0</v>
      </c>
      <c r="CB273" s="11">
        <v>0</v>
      </c>
      <c r="CC273" s="88">
        <v>0</v>
      </c>
      <c r="CD273" s="11">
        <v>0</v>
      </c>
      <c r="CE273" s="11">
        <v>0</v>
      </c>
      <c r="CF273" s="11">
        <v>0</v>
      </c>
      <c r="CG273" s="11">
        <v>0</v>
      </c>
      <c r="CH273" s="88">
        <v>0</v>
      </c>
      <c r="CI273" s="11">
        <v>0</v>
      </c>
      <c r="CJ273" s="11">
        <v>0</v>
      </c>
      <c r="CK273" s="11">
        <v>0</v>
      </c>
      <c r="CL273" s="11">
        <v>0</v>
      </c>
      <c r="CM273" s="88">
        <v>0</v>
      </c>
      <c r="CN273" s="11">
        <v>0</v>
      </c>
      <c r="CO273" s="11">
        <v>0</v>
      </c>
      <c r="CP273" s="11">
        <v>0</v>
      </c>
      <c r="CQ273" s="11">
        <v>0</v>
      </c>
      <c r="CR273" s="88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</row>
    <row r="274" spans="1:121">
      <c r="A274" s="17" t="s">
        <v>82</v>
      </c>
      <c r="B274" s="9">
        <v>0</v>
      </c>
      <c r="C274" s="11">
        <v>0</v>
      </c>
      <c r="D274" s="11">
        <v>0</v>
      </c>
      <c r="E274" s="11">
        <v>0</v>
      </c>
      <c r="F274" s="10">
        <v>0</v>
      </c>
      <c r="G274" s="11">
        <v>0</v>
      </c>
      <c r="H274" s="11">
        <v>0</v>
      </c>
      <c r="I274" s="11">
        <v>0</v>
      </c>
      <c r="J274" s="11">
        <v>0</v>
      </c>
      <c r="K274" s="10">
        <v>0</v>
      </c>
      <c r="L274" s="11">
        <v>0</v>
      </c>
      <c r="M274" s="11">
        <v>0</v>
      </c>
      <c r="N274" s="11">
        <v>0</v>
      </c>
      <c r="O274" s="11">
        <v>0</v>
      </c>
      <c r="P274" s="10">
        <v>0</v>
      </c>
      <c r="Q274" s="11">
        <v>0</v>
      </c>
      <c r="R274" s="11">
        <v>0</v>
      </c>
      <c r="S274" s="11">
        <v>0</v>
      </c>
      <c r="T274" s="11">
        <v>0</v>
      </c>
      <c r="U274" s="88">
        <v>0</v>
      </c>
      <c r="V274" s="11">
        <v>0</v>
      </c>
      <c r="W274" s="11">
        <v>0</v>
      </c>
      <c r="X274" s="11">
        <v>0</v>
      </c>
      <c r="Y274" s="11">
        <v>0</v>
      </c>
      <c r="Z274" s="88">
        <v>0</v>
      </c>
      <c r="AA274" s="11">
        <v>0</v>
      </c>
      <c r="AB274" s="11">
        <v>0</v>
      </c>
      <c r="AC274" s="11">
        <v>0</v>
      </c>
      <c r="AD274" s="11">
        <v>0</v>
      </c>
      <c r="AE274" s="88">
        <v>0</v>
      </c>
      <c r="AF274" s="11">
        <v>0</v>
      </c>
      <c r="AG274" s="11">
        <v>0</v>
      </c>
      <c r="AH274" s="11">
        <v>0</v>
      </c>
      <c r="AI274" s="11">
        <v>0</v>
      </c>
      <c r="AJ274" s="88">
        <v>0</v>
      </c>
      <c r="AK274" s="11">
        <v>0</v>
      </c>
      <c r="AL274" s="11">
        <v>0</v>
      </c>
      <c r="AM274" s="11">
        <v>0</v>
      </c>
      <c r="AN274" s="11">
        <v>0</v>
      </c>
      <c r="AO274" s="88">
        <v>0</v>
      </c>
      <c r="AP274" s="11">
        <v>0</v>
      </c>
      <c r="AQ274" s="11">
        <v>0</v>
      </c>
      <c r="AR274" s="11">
        <v>0</v>
      </c>
      <c r="AS274" s="11">
        <v>0</v>
      </c>
      <c r="AT274" s="88">
        <v>0</v>
      </c>
      <c r="AU274" s="11">
        <v>0</v>
      </c>
      <c r="AV274" s="11">
        <v>0</v>
      </c>
      <c r="AW274" s="11">
        <v>0</v>
      </c>
      <c r="AX274" s="11">
        <v>0</v>
      </c>
      <c r="AY274" s="88">
        <v>0</v>
      </c>
      <c r="AZ274" s="11">
        <v>0</v>
      </c>
      <c r="BA274" s="11">
        <v>0</v>
      </c>
      <c r="BB274" s="11">
        <v>0</v>
      </c>
      <c r="BC274" s="11">
        <v>0</v>
      </c>
      <c r="BD274" s="88">
        <v>0</v>
      </c>
      <c r="BE274" s="11">
        <v>0</v>
      </c>
      <c r="BF274" s="11">
        <v>0</v>
      </c>
      <c r="BG274" s="11">
        <v>0</v>
      </c>
      <c r="BH274" s="11">
        <v>0</v>
      </c>
      <c r="BI274" s="88">
        <v>0</v>
      </c>
      <c r="BJ274" s="11">
        <v>0</v>
      </c>
      <c r="BK274" s="11">
        <v>0</v>
      </c>
      <c r="BL274" s="11">
        <v>0</v>
      </c>
      <c r="BM274" s="11">
        <v>0</v>
      </c>
      <c r="BN274" s="88">
        <v>0</v>
      </c>
      <c r="BO274" s="11">
        <v>0</v>
      </c>
      <c r="BP274" s="11">
        <v>0</v>
      </c>
      <c r="BQ274" s="11">
        <v>-1.3343799999999999</v>
      </c>
      <c r="BR274" s="11">
        <v>0</v>
      </c>
      <c r="BS274" s="88">
        <v>-1.3343799999999999</v>
      </c>
      <c r="BT274" s="11">
        <v>0</v>
      </c>
      <c r="BU274" s="11">
        <v>0</v>
      </c>
      <c r="BV274" s="11">
        <v>0</v>
      </c>
      <c r="BW274" s="11">
        <v>0</v>
      </c>
      <c r="BX274" s="88">
        <v>0</v>
      </c>
      <c r="BY274" s="11">
        <v>0</v>
      </c>
      <c r="BZ274" s="11">
        <v>0</v>
      </c>
      <c r="CA274" s="11">
        <v>0</v>
      </c>
      <c r="CB274" s="11">
        <v>-24.8476</v>
      </c>
      <c r="CC274" s="88">
        <v>-24.8476</v>
      </c>
      <c r="CD274" s="11">
        <v>-19.472000000000001</v>
      </c>
      <c r="CE274" s="11">
        <v>-25.3902</v>
      </c>
      <c r="CF274" s="11">
        <v>-32.2376</v>
      </c>
      <c r="CG274" s="11">
        <v>-184.79499999999999</v>
      </c>
      <c r="CH274" s="88">
        <v>-261.89479999999998</v>
      </c>
      <c r="CI274" s="11">
        <v>0</v>
      </c>
      <c r="CJ274" s="11">
        <v>0</v>
      </c>
      <c r="CK274" s="11">
        <v>0</v>
      </c>
      <c r="CL274" s="11">
        <v>-12.48415</v>
      </c>
      <c r="CM274" s="88">
        <v>-12.48415</v>
      </c>
      <c r="CN274" s="11">
        <v>-95.657619999999994</v>
      </c>
      <c r="CO274" s="11">
        <v>0</v>
      </c>
      <c r="CP274" s="11">
        <v>0</v>
      </c>
      <c r="CQ274" s="11">
        <v>0</v>
      </c>
      <c r="CR274" s="88">
        <v>-95.657619999999994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-6.6185999999999998</v>
      </c>
      <c r="CY274" s="11">
        <v>-11.03772</v>
      </c>
      <c r="CZ274" s="11">
        <v>-1.1678999999999999</v>
      </c>
      <c r="DA274" s="11">
        <v>-1.3566100000000001</v>
      </c>
      <c r="DB274" s="11">
        <v>-20.18083</v>
      </c>
      <c r="DC274" s="11">
        <v>-956.82876999999996</v>
      </c>
      <c r="DD274" s="11">
        <v>-41.05979</v>
      </c>
      <c r="DE274" s="11">
        <v>-15.55747</v>
      </c>
      <c r="DF274" s="11">
        <v>-12.5519</v>
      </c>
      <c r="DG274" s="11">
        <v>-1025.99793</v>
      </c>
      <c r="DH274" s="11">
        <v>-430.97649999999999</v>
      </c>
      <c r="DI274" s="11">
        <v>-1286.6751200000001</v>
      </c>
      <c r="DJ274" s="11">
        <v>-532.52892999999995</v>
      </c>
      <c r="DK274" s="11">
        <v>-484.73768999999999</v>
      </c>
      <c r="DL274" s="11">
        <v>-2734.91824</v>
      </c>
      <c r="DM274" s="11">
        <v>-668.96235999999999</v>
      </c>
      <c r="DN274" s="11">
        <v>-732.74572000000001</v>
      </c>
      <c r="DO274" s="11">
        <v>-734.02422000000001</v>
      </c>
      <c r="DP274" s="11">
        <v>-859.37279999999998</v>
      </c>
      <c r="DQ274" s="11">
        <v>-2995.1050999999998</v>
      </c>
    </row>
    <row r="275" spans="1:121">
      <c r="A275" s="16" t="s">
        <v>322</v>
      </c>
      <c r="B275" s="9">
        <v>0</v>
      </c>
      <c r="C275" s="9">
        <v>0</v>
      </c>
      <c r="D275" s="9">
        <v>0</v>
      </c>
      <c r="E275" s="9">
        <v>0</v>
      </c>
      <c r="F275" s="10">
        <v>0</v>
      </c>
      <c r="G275" s="9">
        <v>0</v>
      </c>
      <c r="H275" s="9">
        <v>0</v>
      </c>
      <c r="I275" s="11">
        <v>0</v>
      </c>
      <c r="J275" s="11">
        <v>0</v>
      </c>
      <c r="K275" s="10">
        <v>0</v>
      </c>
      <c r="L275" s="11">
        <v>0</v>
      </c>
      <c r="M275" s="11">
        <v>0</v>
      </c>
      <c r="N275" s="11">
        <v>0</v>
      </c>
      <c r="O275" s="11">
        <v>0</v>
      </c>
      <c r="P275" s="10">
        <v>0</v>
      </c>
      <c r="Q275" s="11">
        <v>0</v>
      </c>
      <c r="R275" s="11">
        <v>0</v>
      </c>
      <c r="S275" s="11">
        <v>0</v>
      </c>
      <c r="T275" s="11">
        <v>0</v>
      </c>
      <c r="U275" s="88">
        <v>0</v>
      </c>
      <c r="V275" s="11">
        <v>0</v>
      </c>
      <c r="W275" s="11">
        <v>0</v>
      </c>
      <c r="X275" s="11">
        <v>0</v>
      </c>
      <c r="Y275" s="11">
        <v>0</v>
      </c>
      <c r="Z275" s="88">
        <v>0</v>
      </c>
      <c r="AA275" s="11">
        <v>0</v>
      </c>
      <c r="AB275" s="11">
        <v>0</v>
      </c>
      <c r="AC275" s="11">
        <v>0</v>
      </c>
      <c r="AD275" s="11">
        <v>0</v>
      </c>
      <c r="AE275" s="88">
        <v>0</v>
      </c>
      <c r="AF275" s="11">
        <v>0</v>
      </c>
      <c r="AG275" s="11">
        <v>0</v>
      </c>
      <c r="AH275" s="11">
        <v>0</v>
      </c>
      <c r="AI275" s="11">
        <v>0</v>
      </c>
      <c r="AJ275" s="88">
        <v>0</v>
      </c>
      <c r="AK275" s="11">
        <v>0</v>
      </c>
      <c r="AL275" s="11">
        <v>0</v>
      </c>
      <c r="AM275" s="11">
        <v>0</v>
      </c>
      <c r="AN275" s="11">
        <v>0</v>
      </c>
      <c r="AO275" s="88">
        <v>0</v>
      </c>
      <c r="AP275" s="11">
        <v>0</v>
      </c>
      <c r="AQ275" s="11">
        <v>0</v>
      </c>
      <c r="AR275" s="11">
        <v>0</v>
      </c>
      <c r="AS275" s="11">
        <v>0</v>
      </c>
      <c r="AT275" s="88">
        <v>0</v>
      </c>
      <c r="AU275" s="11">
        <v>0</v>
      </c>
      <c r="AV275" s="11">
        <v>0</v>
      </c>
      <c r="AW275" s="11">
        <v>0</v>
      </c>
      <c r="AX275" s="11">
        <v>0</v>
      </c>
      <c r="AY275" s="88">
        <v>0</v>
      </c>
      <c r="AZ275" s="11">
        <v>0</v>
      </c>
      <c r="BA275" s="11">
        <v>0</v>
      </c>
      <c r="BB275" s="11">
        <v>0</v>
      </c>
      <c r="BC275" s="11">
        <v>0</v>
      </c>
      <c r="BD275" s="88">
        <v>0</v>
      </c>
      <c r="BE275" s="11">
        <v>0</v>
      </c>
      <c r="BF275" s="11">
        <v>0</v>
      </c>
      <c r="BG275" s="11">
        <v>0</v>
      </c>
      <c r="BH275" s="11">
        <v>0</v>
      </c>
      <c r="BI275" s="88">
        <v>0</v>
      </c>
      <c r="BJ275" s="11">
        <v>0</v>
      </c>
      <c r="BK275" s="11">
        <v>0</v>
      </c>
      <c r="BL275" s="11">
        <v>0</v>
      </c>
      <c r="BM275" s="11">
        <v>0</v>
      </c>
      <c r="BN275" s="88">
        <v>0</v>
      </c>
      <c r="BO275" s="11">
        <v>0</v>
      </c>
      <c r="BP275" s="11">
        <v>0</v>
      </c>
      <c r="BQ275" s="11">
        <v>0</v>
      </c>
      <c r="BR275" s="11">
        <v>0</v>
      </c>
      <c r="BS275" s="88">
        <v>0</v>
      </c>
      <c r="BT275" s="11">
        <v>0</v>
      </c>
      <c r="BU275" s="11">
        <v>0</v>
      </c>
      <c r="BV275" s="11">
        <v>0</v>
      </c>
      <c r="BW275" s="11">
        <v>0</v>
      </c>
      <c r="BX275" s="88">
        <v>0</v>
      </c>
      <c r="BY275" s="11">
        <v>0</v>
      </c>
      <c r="BZ275" s="11">
        <v>0</v>
      </c>
      <c r="CA275" s="11">
        <v>0</v>
      </c>
      <c r="CB275" s="11">
        <v>0</v>
      </c>
      <c r="CC275" s="88">
        <v>0</v>
      </c>
      <c r="CD275" s="11">
        <v>0</v>
      </c>
      <c r="CE275" s="11">
        <v>0</v>
      </c>
      <c r="CF275" s="11">
        <v>0</v>
      </c>
      <c r="CG275" s="11">
        <v>0</v>
      </c>
      <c r="CH275" s="88">
        <v>0</v>
      </c>
      <c r="CI275" s="11">
        <v>0</v>
      </c>
      <c r="CJ275" s="11">
        <v>0</v>
      </c>
      <c r="CK275" s="11">
        <v>0</v>
      </c>
      <c r="CL275" s="11">
        <v>0</v>
      </c>
      <c r="CM275" s="88">
        <v>0</v>
      </c>
      <c r="CN275" s="11">
        <v>0</v>
      </c>
      <c r="CO275" s="11">
        <v>0</v>
      </c>
      <c r="CP275" s="11">
        <v>0</v>
      </c>
      <c r="CQ275" s="11">
        <v>0</v>
      </c>
      <c r="CR275" s="88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</row>
    <row r="276" spans="1:121">
      <c r="A276" s="16" t="s">
        <v>323</v>
      </c>
      <c r="B276" s="9">
        <v>0</v>
      </c>
      <c r="C276" s="9">
        <v>0</v>
      </c>
      <c r="D276" s="9">
        <v>0</v>
      </c>
      <c r="E276" s="9">
        <v>0</v>
      </c>
      <c r="F276" s="10">
        <v>0</v>
      </c>
      <c r="G276" s="9">
        <v>0</v>
      </c>
      <c r="H276" s="9">
        <v>0</v>
      </c>
      <c r="I276" s="11">
        <v>0</v>
      </c>
      <c r="J276" s="11">
        <v>0</v>
      </c>
      <c r="K276" s="10">
        <v>0</v>
      </c>
      <c r="L276" s="11">
        <v>0</v>
      </c>
      <c r="M276" s="11">
        <v>0</v>
      </c>
      <c r="N276" s="11">
        <v>0</v>
      </c>
      <c r="O276" s="11">
        <v>0</v>
      </c>
      <c r="P276" s="10">
        <v>0</v>
      </c>
      <c r="Q276" s="11">
        <v>0</v>
      </c>
      <c r="R276" s="11">
        <v>0</v>
      </c>
      <c r="S276" s="11">
        <v>0</v>
      </c>
      <c r="T276" s="11">
        <v>0</v>
      </c>
      <c r="U276" s="88">
        <v>0</v>
      </c>
      <c r="V276" s="11">
        <v>0</v>
      </c>
      <c r="W276" s="11">
        <v>0</v>
      </c>
      <c r="X276" s="11">
        <v>0</v>
      </c>
      <c r="Y276" s="11">
        <v>0</v>
      </c>
      <c r="Z276" s="88">
        <v>0</v>
      </c>
      <c r="AA276" s="11">
        <v>0</v>
      </c>
      <c r="AB276" s="11">
        <v>0</v>
      </c>
      <c r="AC276" s="11">
        <v>0</v>
      </c>
      <c r="AD276" s="11">
        <v>0</v>
      </c>
      <c r="AE276" s="88">
        <v>0</v>
      </c>
      <c r="AF276" s="11">
        <v>0</v>
      </c>
      <c r="AG276" s="11">
        <v>0</v>
      </c>
      <c r="AH276" s="11">
        <v>0</v>
      </c>
      <c r="AI276" s="11">
        <v>0</v>
      </c>
      <c r="AJ276" s="88">
        <v>0</v>
      </c>
      <c r="AK276" s="11">
        <v>0</v>
      </c>
      <c r="AL276" s="11">
        <v>0</v>
      </c>
      <c r="AM276" s="11">
        <v>0</v>
      </c>
      <c r="AN276" s="11">
        <v>0</v>
      </c>
      <c r="AO276" s="88">
        <v>0</v>
      </c>
      <c r="AP276" s="11">
        <v>0</v>
      </c>
      <c r="AQ276" s="11">
        <v>0</v>
      </c>
      <c r="AR276" s="11">
        <v>0</v>
      </c>
      <c r="AS276" s="11">
        <v>0</v>
      </c>
      <c r="AT276" s="88">
        <v>0</v>
      </c>
      <c r="AU276" s="11">
        <v>0</v>
      </c>
      <c r="AV276" s="11">
        <v>0</v>
      </c>
      <c r="AW276" s="11">
        <v>0</v>
      </c>
      <c r="AX276" s="11">
        <v>0</v>
      </c>
      <c r="AY276" s="88">
        <v>0</v>
      </c>
      <c r="AZ276" s="11">
        <v>0</v>
      </c>
      <c r="BA276" s="11">
        <v>0</v>
      </c>
      <c r="BB276" s="11">
        <v>0</v>
      </c>
      <c r="BC276" s="11">
        <v>0</v>
      </c>
      <c r="BD276" s="88">
        <v>0</v>
      </c>
      <c r="BE276" s="11">
        <v>0</v>
      </c>
      <c r="BF276" s="11">
        <v>0</v>
      </c>
      <c r="BG276" s="11">
        <v>0</v>
      </c>
      <c r="BH276" s="11">
        <v>0</v>
      </c>
      <c r="BI276" s="88">
        <v>0</v>
      </c>
      <c r="BJ276" s="11">
        <v>0</v>
      </c>
      <c r="BK276" s="11">
        <v>0</v>
      </c>
      <c r="BL276" s="11">
        <v>0</v>
      </c>
      <c r="BM276" s="11">
        <v>0</v>
      </c>
      <c r="BN276" s="88">
        <v>0</v>
      </c>
      <c r="BO276" s="11">
        <v>0</v>
      </c>
      <c r="BP276" s="11">
        <v>0</v>
      </c>
      <c r="BQ276" s="11">
        <v>-1.3343799999999999</v>
      </c>
      <c r="BR276" s="11">
        <v>0</v>
      </c>
      <c r="BS276" s="88">
        <v>-1.3343799999999999</v>
      </c>
      <c r="BT276" s="11">
        <v>0</v>
      </c>
      <c r="BU276" s="11">
        <v>0</v>
      </c>
      <c r="BV276" s="11">
        <v>0</v>
      </c>
      <c r="BW276" s="11">
        <v>0</v>
      </c>
      <c r="BX276" s="88">
        <v>0</v>
      </c>
      <c r="BY276" s="11">
        <v>0</v>
      </c>
      <c r="BZ276" s="11">
        <v>0</v>
      </c>
      <c r="CA276" s="11">
        <v>0</v>
      </c>
      <c r="CB276" s="11">
        <v>-24.8476</v>
      </c>
      <c r="CC276" s="88">
        <v>-24.8476</v>
      </c>
      <c r="CD276" s="11">
        <v>-19.472000000000001</v>
      </c>
      <c r="CE276" s="11">
        <v>-25.3902</v>
      </c>
      <c r="CF276" s="11">
        <v>-32.2376</v>
      </c>
      <c r="CG276" s="11">
        <v>-184.79499999999999</v>
      </c>
      <c r="CH276" s="88">
        <v>-261.89479999999998</v>
      </c>
      <c r="CI276" s="11">
        <v>0</v>
      </c>
      <c r="CJ276" s="11">
        <v>0</v>
      </c>
      <c r="CK276" s="11">
        <v>0</v>
      </c>
      <c r="CL276" s="11">
        <v>-12.48415</v>
      </c>
      <c r="CM276" s="88">
        <v>-12.48415</v>
      </c>
      <c r="CN276" s="11">
        <v>-95.657619999999994</v>
      </c>
      <c r="CO276" s="11">
        <v>0</v>
      </c>
      <c r="CP276" s="11">
        <v>0</v>
      </c>
      <c r="CQ276" s="11">
        <v>0</v>
      </c>
      <c r="CR276" s="88">
        <v>-95.657619999999994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-6.6185999999999998</v>
      </c>
      <c r="CY276" s="11">
        <v>-11.03772</v>
      </c>
      <c r="CZ276" s="11">
        <v>-1.1678999999999999</v>
      </c>
      <c r="DA276" s="11">
        <v>-1.3566100000000001</v>
      </c>
      <c r="DB276" s="11">
        <v>-20.18083</v>
      </c>
      <c r="DC276" s="11">
        <v>-956.82876999999996</v>
      </c>
      <c r="DD276" s="11">
        <v>-41.05979</v>
      </c>
      <c r="DE276" s="11">
        <v>-15.55747</v>
      </c>
      <c r="DF276" s="11">
        <v>-12.5519</v>
      </c>
      <c r="DG276" s="11">
        <v>-1025.99793</v>
      </c>
      <c r="DH276" s="11">
        <v>-430.97649999999999</v>
      </c>
      <c r="DI276" s="11">
        <v>-1286.6751200000001</v>
      </c>
      <c r="DJ276" s="11">
        <v>-532.52892999999995</v>
      </c>
      <c r="DK276" s="11">
        <v>-484.73768999999999</v>
      </c>
      <c r="DL276" s="11">
        <v>-2734.91824</v>
      </c>
      <c r="DM276" s="11">
        <v>-668.96235999999999</v>
      </c>
      <c r="DN276" s="11">
        <v>-732.74572000000001</v>
      </c>
      <c r="DO276" s="11">
        <v>-734.02422000000001</v>
      </c>
      <c r="DP276" s="11">
        <v>-859.37279999999998</v>
      </c>
      <c r="DQ276" s="11">
        <v>-2995.1050999999998</v>
      </c>
    </row>
    <row r="277" spans="1:121">
      <c r="A277" s="17" t="s">
        <v>324</v>
      </c>
      <c r="B277" s="9">
        <v>-97.782458196221825</v>
      </c>
      <c r="C277" s="9">
        <v>-97.190931687995146</v>
      </c>
      <c r="D277" s="9">
        <v>-93.861370444850721</v>
      </c>
      <c r="E277" s="9">
        <v>-96.386443570993308</v>
      </c>
      <c r="F277" s="10">
        <v>-385.22120390006103</v>
      </c>
      <c r="G277" s="9">
        <v>-106.89655897318711</v>
      </c>
      <c r="H277" s="9">
        <v>-121.31232794028034</v>
      </c>
      <c r="I277" s="9">
        <v>-131.25802563794943</v>
      </c>
      <c r="J277" s="9">
        <v>-139.48613854547534</v>
      </c>
      <c r="K277" s="10">
        <v>-498.95305109689218</v>
      </c>
      <c r="L277" s="9">
        <v>-135.65667915904939</v>
      </c>
      <c r="M277" s="9">
        <v>-163.83766636197441</v>
      </c>
      <c r="N277" s="9">
        <v>-192.53419287020111</v>
      </c>
      <c r="O277" s="9">
        <v>-148.70421115173676</v>
      </c>
      <c r="P277" s="10">
        <v>-640.73274954296164</v>
      </c>
      <c r="Q277" s="9">
        <v>-140.19050000000001</v>
      </c>
      <c r="R277" s="9">
        <v>-170.69324223034738</v>
      </c>
      <c r="S277" s="9">
        <v>-222.50120993296773</v>
      </c>
      <c r="T277" s="9">
        <v>-185.30018921389399</v>
      </c>
      <c r="U277" s="10">
        <v>-718.68514137720911</v>
      </c>
      <c r="V277" s="9">
        <v>-170.75174314442415</v>
      </c>
      <c r="W277" s="9">
        <v>-247.69324223034738</v>
      </c>
      <c r="X277" s="9">
        <v>-124.90165173674592</v>
      </c>
      <c r="Y277" s="9">
        <v>-103.30018921389399</v>
      </c>
      <c r="Z277" s="10">
        <v>-646.64682632541144</v>
      </c>
      <c r="AA277" s="9">
        <v>-238.44461334552105</v>
      </c>
      <c r="AB277" s="9">
        <v>-339.79721846435103</v>
      </c>
      <c r="AC277" s="9">
        <v>-402.2953903107861</v>
      </c>
      <c r="AD277" s="9">
        <v>-351.52410946069466</v>
      </c>
      <c r="AE277" s="10">
        <v>-1332.061331581353</v>
      </c>
      <c r="AF277" s="9">
        <v>-372.10326279707499</v>
      </c>
      <c r="AG277" s="9">
        <v>-451.48225831238574</v>
      </c>
      <c r="AH277" s="9">
        <v>-513.61920558158147</v>
      </c>
      <c r="AI277" s="9">
        <v>-516.65770267510288</v>
      </c>
      <c r="AJ277" s="10">
        <v>-1853.8624293661451</v>
      </c>
      <c r="AK277" s="9">
        <v>-356.03915606746688</v>
      </c>
      <c r="AL277" s="9">
        <v>31.062999999999988</v>
      </c>
      <c r="AM277" s="9">
        <v>-2287.2879251204713</v>
      </c>
      <c r="AN277" s="9">
        <v>-2314.7451580900001</v>
      </c>
      <c r="AO277" s="10">
        <v>-4927.0092392779388</v>
      </c>
      <c r="AP277" s="9">
        <v>-2081.7382332634552</v>
      </c>
      <c r="AQ277" s="9">
        <v>-2574.4381932558549</v>
      </c>
      <c r="AR277" s="9">
        <v>-2901.2231665615</v>
      </c>
      <c r="AS277" s="9">
        <v>-796.40818699999977</v>
      </c>
      <c r="AT277" s="10">
        <v>-8353.8077800808096</v>
      </c>
      <c r="AU277" s="9">
        <v>-774.67677920496396</v>
      </c>
      <c r="AV277" s="9">
        <v>-523.07187456500014</v>
      </c>
      <c r="AW277" s="9">
        <v>137.58832920000009</v>
      </c>
      <c r="AX277" s="9">
        <v>-443.74940479999987</v>
      </c>
      <c r="AY277" s="10">
        <v>-1603.909729369964</v>
      </c>
      <c r="AZ277" s="9">
        <v>-212.15602000000001</v>
      </c>
      <c r="BA277" s="9">
        <v>126.28608000000008</v>
      </c>
      <c r="BB277" s="9">
        <v>528.49586999999997</v>
      </c>
      <c r="BC277" s="9">
        <v>907.51742000000002</v>
      </c>
      <c r="BD277" s="10">
        <v>1350.1433500000001</v>
      </c>
      <c r="BE277" s="9">
        <v>-213.60743000000002</v>
      </c>
      <c r="BF277" s="9">
        <v>-98.341900000000123</v>
      </c>
      <c r="BG277" s="9">
        <v>499.5375499999999</v>
      </c>
      <c r="BH277" s="9">
        <v>760.72095999999999</v>
      </c>
      <c r="BI277" s="10">
        <v>948.30917999999974</v>
      </c>
      <c r="BJ277" s="9">
        <v>5.5750499999999192</v>
      </c>
      <c r="BK277" s="9">
        <v>-368.2976000000001</v>
      </c>
      <c r="BL277" s="9">
        <v>3060.8463800000004</v>
      </c>
      <c r="BM277" s="9">
        <v>3412.1954400000004</v>
      </c>
      <c r="BN277" s="10">
        <v>6110.3192700000009</v>
      </c>
      <c r="BO277" s="9">
        <v>2390.8887300000001</v>
      </c>
      <c r="BP277" s="9">
        <v>1329.8001999999999</v>
      </c>
      <c r="BQ277" s="9">
        <v>1015.3967999999998</v>
      </c>
      <c r="BR277" s="9">
        <v>-1332.0436200000004</v>
      </c>
      <c r="BS277" s="10">
        <v>3404.0421099999994</v>
      </c>
      <c r="BT277" s="9">
        <v>-2460.4859200000005</v>
      </c>
      <c r="BU277" s="9">
        <v>-736.80862000000025</v>
      </c>
      <c r="BV277" s="9">
        <v>-2301.7044999999998</v>
      </c>
      <c r="BW277" s="9">
        <v>-4920.1502</v>
      </c>
      <c r="BX277" s="10">
        <v>-10419.149240000001</v>
      </c>
      <c r="BY277" s="9">
        <v>-1765.8833999999997</v>
      </c>
      <c r="BZ277" s="9">
        <v>-2792.1831999999995</v>
      </c>
      <c r="CA277" s="9">
        <v>-1175.0953</v>
      </c>
      <c r="CB277" s="9">
        <v>-2261.9924499999988</v>
      </c>
      <c r="CC277" s="10">
        <v>-7995.154349999998</v>
      </c>
      <c r="CD277" s="9">
        <v>-2905.2557600000009</v>
      </c>
      <c r="CE277" s="9">
        <v>1914.4707499999997</v>
      </c>
      <c r="CF277" s="9">
        <v>-777.47198000000003</v>
      </c>
      <c r="CG277" s="9">
        <v>-78.533170000000155</v>
      </c>
      <c r="CH277" s="10">
        <v>-1846.7901600000014</v>
      </c>
      <c r="CI277" s="9">
        <v>-253.7972000000002</v>
      </c>
      <c r="CJ277" s="9">
        <v>-935.39271000000008</v>
      </c>
      <c r="CK277" s="9">
        <v>-679.97874999999999</v>
      </c>
      <c r="CL277" s="9">
        <v>-1578.6069600000005</v>
      </c>
      <c r="CM277" s="10">
        <v>-3447.7756200000008</v>
      </c>
      <c r="CN277" s="9">
        <v>1650.4741599999998</v>
      </c>
      <c r="CO277" s="9">
        <v>-2930.2071200000005</v>
      </c>
      <c r="CP277" s="9">
        <v>-1964.1646000000003</v>
      </c>
      <c r="CQ277" s="9">
        <v>-1802.03513</v>
      </c>
      <c r="CR277" s="10">
        <v>-5045.9326900000015</v>
      </c>
      <c r="CS277" s="9">
        <v>-2242.9441200000001</v>
      </c>
      <c r="CT277" s="9">
        <v>-3823.4457300000004</v>
      </c>
      <c r="CU277" s="9">
        <v>-2071.6287300000004</v>
      </c>
      <c r="CV277" s="9">
        <v>-1297.0738499999989</v>
      </c>
      <c r="CW277" s="9">
        <v>-9435.0924300000006</v>
      </c>
      <c r="CX277" s="9">
        <v>2441.4673999999995</v>
      </c>
      <c r="CY277" s="9">
        <v>247.8434699999998</v>
      </c>
      <c r="CZ277" s="9">
        <v>2402.9205000000011</v>
      </c>
      <c r="DA277" s="9">
        <v>-12033.311259999999</v>
      </c>
      <c r="DB277" s="9">
        <v>-6941.0798899999982</v>
      </c>
      <c r="DC277" s="9">
        <v>-4739.9354499999999</v>
      </c>
      <c r="DD277" s="9">
        <v>-2540.2623300000005</v>
      </c>
      <c r="DE277" s="9">
        <v>2465.03233</v>
      </c>
      <c r="DF277" s="9">
        <v>3846.2184654064413</v>
      </c>
      <c r="DG277" s="9">
        <v>-968.94698459355914</v>
      </c>
      <c r="DH277" s="9">
        <v>2237.9681299999993</v>
      </c>
      <c r="DI277" s="9">
        <v>2370.9451499999986</v>
      </c>
      <c r="DJ277" s="9">
        <v>8264.9155199999987</v>
      </c>
      <c r="DK277" s="9">
        <v>-1452.01728</v>
      </c>
      <c r="DL277" s="9">
        <v>11421.811519999996</v>
      </c>
      <c r="DM277" s="9">
        <v>-1568.5145999999986</v>
      </c>
      <c r="DN277" s="9">
        <v>-3298.2537599999991</v>
      </c>
      <c r="DO277" s="9">
        <v>-651.63819999999987</v>
      </c>
      <c r="DP277" s="9">
        <v>-446.26327999999967</v>
      </c>
      <c r="DQ277" s="9">
        <v>-5964.6698399999968</v>
      </c>
    </row>
    <row r="278" spans="1:121">
      <c r="A278" s="16" t="s">
        <v>294</v>
      </c>
      <c r="B278" s="9">
        <v>0</v>
      </c>
      <c r="C278" s="9">
        <v>0</v>
      </c>
      <c r="D278" s="9">
        <v>0</v>
      </c>
      <c r="E278" s="9">
        <v>0</v>
      </c>
      <c r="F278" s="10">
        <v>0</v>
      </c>
      <c r="G278" s="9">
        <v>0</v>
      </c>
      <c r="H278" s="9">
        <v>0</v>
      </c>
      <c r="I278" s="9">
        <v>0</v>
      </c>
      <c r="J278" s="9">
        <v>0</v>
      </c>
      <c r="K278" s="10">
        <v>0</v>
      </c>
      <c r="L278" s="9">
        <v>0</v>
      </c>
      <c r="M278" s="9">
        <v>0</v>
      </c>
      <c r="N278" s="9">
        <v>0</v>
      </c>
      <c r="O278" s="9">
        <v>0</v>
      </c>
      <c r="P278" s="10">
        <v>0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9">
        <v>0</v>
      </c>
      <c r="W278" s="9">
        <v>0</v>
      </c>
      <c r="X278" s="9">
        <v>0</v>
      </c>
      <c r="Y278" s="9">
        <v>0</v>
      </c>
      <c r="Z278" s="10">
        <v>0</v>
      </c>
      <c r="AA278" s="9">
        <v>0</v>
      </c>
      <c r="AB278" s="9">
        <v>0</v>
      </c>
      <c r="AC278" s="9">
        <v>0</v>
      </c>
      <c r="AD278" s="9">
        <v>0</v>
      </c>
      <c r="AE278" s="10">
        <v>0</v>
      </c>
      <c r="AF278" s="9">
        <v>0</v>
      </c>
      <c r="AG278" s="9">
        <v>0</v>
      </c>
      <c r="AH278" s="9">
        <v>0</v>
      </c>
      <c r="AI278" s="9">
        <v>0</v>
      </c>
      <c r="AJ278" s="10">
        <v>0</v>
      </c>
      <c r="AK278" s="9">
        <v>0</v>
      </c>
      <c r="AL278" s="9">
        <v>559.17600000000004</v>
      </c>
      <c r="AM278" s="9">
        <v>223.38659999999999</v>
      </c>
      <c r="AN278" s="9">
        <v>815.26640869499988</v>
      </c>
      <c r="AO278" s="10">
        <v>1597.8290086949999</v>
      </c>
      <c r="AP278" s="9">
        <v>886.55350327453289</v>
      </c>
      <c r="AQ278" s="9">
        <v>562.96147457932841</v>
      </c>
      <c r="AR278" s="9">
        <v>611.78418415850012</v>
      </c>
      <c r="AS278" s="9">
        <v>929.24722100000031</v>
      </c>
      <c r="AT278" s="10">
        <v>2990.5463830123617</v>
      </c>
      <c r="AU278" s="9">
        <v>715.48871120405636</v>
      </c>
      <c r="AV278" s="9">
        <v>1049.5077558999999</v>
      </c>
      <c r="AW278" s="9">
        <v>1296.7560796800001</v>
      </c>
      <c r="AX278" s="9">
        <v>1038.9371660000002</v>
      </c>
      <c r="AY278" s="10">
        <v>4100.6897127840566</v>
      </c>
      <c r="AZ278" s="9">
        <v>859.98616000000004</v>
      </c>
      <c r="BA278" s="9">
        <v>806.93807000000004</v>
      </c>
      <c r="BB278" s="9">
        <v>1129.0125399999999</v>
      </c>
      <c r="BC278" s="9">
        <v>1551.8451</v>
      </c>
      <c r="BD278" s="10">
        <v>4347.7818700000007</v>
      </c>
      <c r="BE278" s="9">
        <v>641.51706999999999</v>
      </c>
      <c r="BF278" s="9">
        <v>588.78432999999995</v>
      </c>
      <c r="BG278" s="9">
        <v>1096.25407</v>
      </c>
      <c r="BH278" s="9">
        <v>1342.3811800000001</v>
      </c>
      <c r="BI278" s="10">
        <v>3668.9366499999996</v>
      </c>
      <c r="BJ278" s="9">
        <v>746.01639999999998</v>
      </c>
      <c r="BK278" s="9">
        <v>1327.66228</v>
      </c>
      <c r="BL278" s="9">
        <v>4877.6592500000006</v>
      </c>
      <c r="BM278" s="9">
        <v>5033.3936400000002</v>
      </c>
      <c r="BN278" s="10">
        <v>11984.73157</v>
      </c>
      <c r="BO278" s="9">
        <v>3801.4733900000001</v>
      </c>
      <c r="BP278" s="9">
        <v>3146.1851499999998</v>
      </c>
      <c r="BQ278" s="9">
        <v>3055.1408999999999</v>
      </c>
      <c r="BR278" s="9">
        <v>1750.27718</v>
      </c>
      <c r="BS278" s="10">
        <v>11753.07662</v>
      </c>
      <c r="BT278" s="9">
        <v>2847.55215</v>
      </c>
      <c r="BU278" s="9">
        <v>2999.8178499999999</v>
      </c>
      <c r="BV278" s="9">
        <v>2018.5219999999999</v>
      </c>
      <c r="BW278" s="9">
        <v>1665.9449999999999</v>
      </c>
      <c r="BX278" s="10">
        <v>9531.8369999999995</v>
      </c>
      <c r="BY278" s="9">
        <v>2629.9786000000004</v>
      </c>
      <c r="BZ278" s="9">
        <v>3109.2038000000002</v>
      </c>
      <c r="CA278" s="9">
        <v>3472.4549999999999</v>
      </c>
      <c r="CB278" s="9">
        <v>3029.3623500000003</v>
      </c>
      <c r="CC278" s="10">
        <v>12240.999749999999</v>
      </c>
      <c r="CD278" s="9">
        <v>2665.0821299999998</v>
      </c>
      <c r="CE278" s="9">
        <v>3714.8521999999998</v>
      </c>
      <c r="CF278" s="9">
        <v>1505.67282</v>
      </c>
      <c r="CG278" s="9">
        <v>2962.5592799999999</v>
      </c>
      <c r="CH278" s="10">
        <v>10848.166429999999</v>
      </c>
      <c r="CI278" s="9">
        <v>1344.5710999999999</v>
      </c>
      <c r="CJ278" s="9">
        <v>2625.3852400000001</v>
      </c>
      <c r="CK278" s="9">
        <v>1403.3588999999999</v>
      </c>
      <c r="CL278" s="9">
        <v>3294.2274400000001</v>
      </c>
      <c r="CM278" s="10">
        <v>8667.5426800000005</v>
      </c>
      <c r="CN278" s="9">
        <v>3139.8790399999998</v>
      </c>
      <c r="CO278" s="9">
        <v>3222.8782999999999</v>
      </c>
      <c r="CP278" s="9">
        <v>1423.0355999999999</v>
      </c>
      <c r="CQ278" s="9">
        <v>1395.40156</v>
      </c>
      <c r="CR278" s="10">
        <v>9181.1944999999996</v>
      </c>
      <c r="CS278" s="9">
        <v>3183.2209800000001</v>
      </c>
      <c r="CT278" s="9">
        <v>3199.8164999999999</v>
      </c>
      <c r="CU278" s="9">
        <v>2546.6994599999998</v>
      </c>
      <c r="CV278" s="9">
        <v>5454.9695400000001</v>
      </c>
      <c r="CW278" s="9">
        <v>14384.706479999999</v>
      </c>
      <c r="CX278" s="9">
        <v>8622.3029999999999</v>
      </c>
      <c r="CY278" s="9">
        <v>4009.2835599999999</v>
      </c>
      <c r="CZ278" s="9">
        <v>7829.0255300000008</v>
      </c>
      <c r="DA278" s="9">
        <v>7138.1659300000001</v>
      </c>
      <c r="DB278" s="9">
        <v>27598.778020000002</v>
      </c>
      <c r="DC278" s="9">
        <v>6849.8823899999998</v>
      </c>
      <c r="DD278" s="9">
        <v>6892.8118999999997</v>
      </c>
      <c r="DE278" s="9">
        <v>9642.6347800000003</v>
      </c>
      <c r="DF278" s="9">
        <v>8921.2158199999994</v>
      </c>
      <c r="DG278" s="9">
        <v>32306.544889999997</v>
      </c>
      <c r="DH278" s="9">
        <v>4178.5651099999995</v>
      </c>
      <c r="DI278" s="9">
        <v>9535.9221199999993</v>
      </c>
      <c r="DJ278" s="9">
        <v>17489.011429999999</v>
      </c>
      <c r="DK278" s="9">
        <v>14839.199219999999</v>
      </c>
      <c r="DL278" s="9">
        <v>46042.697879999992</v>
      </c>
      <c r="DM278" s="9">
        <v>3928.3446000000004</v>
      </c>
      <c r="DN278" s="9">
        <v>2618.8964000000001</v>
      </c>
      <c r="DO278" s="9">
        <v>2845.4960700000001</v>
      </c>
      <c r="DP278" s="9">
        <v>3683.2591299999999</v>
      </c>
      <c r="DQ278" s="9">
        <v>13075.9962</v>
      </c>
    </row>
    <row r="279" spans="1:121">
      <c r="A279" s="16" t="s">
        <v>295</v>
      </c>
      <c r="B279" s="9">
        <v>-97.782458196221825</v>
      </c>
      <c r="C279" s="9">
        <v>-97.190931687995146</v>
      </c>
      <c r="D279" s="9">
        <v>-93.861370444850721</v>
      </c>
      <c r="E279" s="9">
        <v>-96.386443570993308</v>
      </c>
      <c r="F279" s="10">
        <v>-385.22120390006103</v>
      </c>
      <c r="G279" s="9">
        <v>-106.89655897318711</v>
      </c>
      <c r="H279" s="9">
        <v>-121.31232794028034</v>
      </c>
      <c r="I279" s="9">
        <v>-131.25802563794943</v>
      </c>
      <c r="J279" s="9">
        <v>-139.48613854547534</v>
      </c>
      <c r="K279" s="10">
        <v>-498.95305109689218</v>
      </c>
      <c r="L279" s="9">
        <v>-135.65667915904939</v>
      </c>
      <c r="M279" s="9">
        <v>-163.83766636197441</v>
      </c>
      <c r="N279" s="9">
        <v>-192.53419287020111</v>
      </c>
      <c r="O279" s="9">
        <v>-148.70421115173676</v>
      </c>
      <c r="P279" s="10">
        <v>-640.73274954296164</v>
      </c>
      <c r="Q279" s="9">
        <v>-140.19050000000001</v>
      </c>
      <c r="R279" s="9">
        <v>-170.69324223034738</v>
      </c>
      <c r="S279" s="9">
        <v>-222.50120993296773</v>
      </c>
      <c r="T279" s="9">
        <v>-185.30018921389399</v>
      </c>
      <c r="U279" s="10">
        <v>-718.68514137720911</v>
      </c>
      <c r="V279" s="9">
        <v>-170.75174314442415</v>
      </c>
      <c r="W279" s="9">
        <v>-247.69324223034738</v>
      </c>
      <c r="X279" s="9">
        <v>-124.90165173674592</v>
      </c>
      <c r="Y279" s="9">
        <v>-103.30018921389399</v>
      </c>
      <c r="Z279" s="10">
        <v>-646.64682632541144</v>
      </c>
      <c r="AA279" s="9">
        <v>-238.44461334552105</v>
      </c>
      <c r="AB279" s="9">
        <v>-339.79721846435103</v>
      </c>
      <c r="AC279" s="9">
        <v>-402.2953903107861</v>
      </c>
      <c r="AD279" s="9">
        <v>-351.52410946069466</v>
      </c>
      <c r="AE279" s="10">
        <v>-1332.061331581353</v>
      </c>
      <c r="AF279" s="9">
        <v>-372.10326279707499</v>
      </c>
      <c r="AG279" s="9">
        <v>-451.48225831238574</v>
      </c>
      <c r="AH279" s="9">
        <v>-513.61920558158147</v>
      </c>
      <c r="AI279" s="9">
        <v>-516.65770267510288</v>
      </c>
      <c r="AJ279" s="10">
        <v>-1853.8624293661451</v>
      </c>
      <c r="AK279" s="9">
        <v>-356.03915606746688</v>
      </c>
      <c r="AL279" s="9">
        <v>-528.11300000000006</v>
      </c>
      <c r="AM279" s="9">
        <v>-2510.6745251204711</v>
      </c>
      <c r="AN279" s="9">
        <v>-3130.011566785</v>
      </c>
      <c r="AO279" s="10">
        <v>-6524.838247972938</v>
      </c>
      <c r="AP279" s="9">
        <v>-2968.2917365379881</v>
      </c>
      <c r="AQ279" s="9">
        <v>-3137.3996678351832</v>
      </c>
      <c r="AR279" s="9">
        <v>-3513.00735072</v>
      </c>
      <c r="AS279" s="9">
        <v>-1725.6554080000001</v>
      </c>
      <c r="AT279" s="10">
        <v>-11344.354163093172</v>
      </c>
      <c r="AU279" s="9">
        <v>-1490.1654904090203</v>
      </c>
      <c r="AV279" s="9">
        <v>-1572.579630465</v>
      </c>
      <c r="AW279" s="9">
        <v>-1159.16775048</v>
      </c>
      <c r="AX279" s="9">
        <v>-1482.6865708</v>
      </c>
      <c r="AY279" s="10">
        <v>-5704.5994421540199</v>
      </c>
      <c r="AZ279" s="9">
        <v>-1072.1421800000001</v>
      </c>
      <c r="BA279" s="9">
        <v>-680.65198999999996</v>
      </c>
      <c r="BB279" s="9">
        <v>-600.51666999999998</v>
      </c>
      <c r="BC279" s="9">
        <v>-644.32767999999999</v>
      </c>
      <c r="BD279" s="10">
        <v>-2997.63852</v>
      </c>
      <c r="BE279" s="9">
        <v>-855.12450000000001</v>
      </c>
      <c r="BF279" s="9">
        <v>-687.12623000000008</v>
      </c>
      <c r="BG279" s="9">
        <v>-596.71652000000006</v>
      </c>
      <c r="BH279" s="9">
        <v>-581.66022000000009</v>
      </c>
      <c r="BI279" s="10">
        <v>-2720.6274700000004</v>
      </c>
      <c r="BJ279" s="9">
        <v>-740.44135000000006</v>
      </c>
      <c r="BK279" s="9">
        <v>-1695.9598800000001</v>
      </c>
      <c r="BL279" s="9">
        <v>-1816.8128700000002</v>
      </c>
      <c r="BM279" s="9">
        <v>-1621.1982</v>
      </c>
      <c r="BN279" s="10">
        <v>-5874.4123000000009</v>
      </c>
      <c r="BO279" s="9">
        <v>-1410.58466</v>
      </c>
      <c r="BP279" s="9">
        <v>-1816.3849499999999</v>
      </c>
      <c r="BQ279" s="9">
        <v>-2039.7441000000001</v>
      </c>
      <c r="BR279" s="9">
        <v>-3082.3208000000004</v>
      </c>
      <c r="BS279" s="10">
        <v>-8349.0345100000013</v>
      </c>
      <c r="BT279" s="9">
        <v>-5308.0380700000005</v>
      </c>
      <c r="BU279" s="9">
        <v>-3736.6264700000002</v>
      </c>
      <c r="BV279" s="9">
        <v>-4320.2264999999998</v>
      </c>
      <c r="BW279" s="9">
        <v>-6586.0951999999997</v>
      </c>
      <c r="BX279" s="10">
        <v>-19950.986240000002</v>
      </c>
      <c r="BY279" s="9">
        <v>-4395.8620000000001</v>
      </c>
      <c r="BZ279" s="9">
        <v>-5901.3869999999997</v>
      </c>
      <c r="CA279" s="9">
        <v>-4647.5502999999999</v>
      </c>
      <c r="CB279" s="9">
        <v>-5291.3547999999992</v>
      </c>
      <c r="CC279" s="10">
        <v>-20236.1541</v>
      </c>
      <c r="CD279" s="9">
        <v>-5570.3378900000007</v>
      </c>
      <c r="CE279" s="9">
        <v>-1800.3814500000001</v>
      </c>
      <c r="CF279" s="9">
        <v>-2283.1448</v>
      </c>
      <c r="CG279" s="9">
        <v>-3041.0924500000001</v>
      </c>
      <c r="CH279" s="10">
        <v>-12694.956590000002</v>
      </c>
      <c r="CI279" s="9">
        <v>-1598.3683000000001</v>
      </c>
      <c r="CJ279" s="9">
        <v>-3560.7779500000001</v>
      </c>
      <c r="CK279" s="9">
        <v>-2083.3376499999999</v>
      </c>
      <c r="CL279" s="9">
        <v>-4872.8344000000006</v>
      </c>
      <c r="CM279" s="10">
        <v>-12115.318299999999</v>
      </c>
      <c r="CN279" s="9">
        <v>-1489.40488</v>
      </c>
      <c r="CO279" s="9">
        <v>-6153.0854200000003</v>
      </c>
      <c r="CP279" s="9">
        <v>-3387.2002000000002</v>
      </c>
      <c r="CQ279" s="9">
        <v>-3197.43669</v>
      </c>
      <c r="CR279" s="10">
        <v>-14227.127190000001</v>
      </c>
      <c r="CS279" s="9">
        <v>-5426.1651000000002</v>
      </c>
      <c r="CT279" s="9">
        <v>-7023.2622300000003</v>
      </c>
      <c r="CU279" s="9">
        <v>-4618.3281900000002</v>
      </c>
      <c r="CV279" s="9">
        <v>-6752.0433899999989</v>
      </c>
      <c r="CW279" s="9">
        <v>-23819.798909999998</v>
      </c>
      <c r="CX279" s="9">
        <v>-6180.8356000000003</v>
      </c>
      <c r="CY279" s="9">
        <v>-3761.4400900000001</v>
      </c>
      <c r="CZ279" s="9">
        <v>-5426.1050299999997</v>
      </c>
      <c r="DA279" s="9">
        <v>-19171.477189999998</v>
      </c>
      <c r="DB279" s="9">
        <v>-34539.857909999999</v>
      </c>
      <c r="DC279" s="9">
        <v>-11589.81784</v>
      </c>
      <c r="DD279" s="9">
        <v>-9433.0742300000002</v>
      </c>
      <c r="DE279" s="9">
        <v>-7177.6024500000003</v>
      </c>
      <c r="DF279" s="9">
        <v>-5074.9973545935582</v>
      </c>
      <c r="DG279" s="9">
        <v>-33275.491874593557</v>
      </c>
      <c r="DH279" s="9">
        <v>-1940.59698</v>
      </c>
      <c r="DI279" s="9">
        <v>-7164.9769700000006</v>
      </c>
      <c r="DJ279" s="9">
        <v>-9224.09591</v>
      </c>
      <c r="DK279" s="9">
        <v>-16291.216499999999</v>
      </c>
      <c r="DL279" s="9">
        <v>-34620.886360000004</v>
      </c>
      <c r="DM279" s="9">
        <v>-5496.859199999999</v>
      </c>
      <c r="DN279" s="9">
        <v>-5917.1501599999992</v>
      </c>
      <c r="DO279" s="9">
        <v>-3497.13427</v>
      </c>
      <c r="DP279" s="9">
        <v>-4129.5224099999996</v>
      </c>
      <c r="DQ279" s="9">
        <v>-19040.666039999996</v>
      </c>
    </row>
    <row r="280" spans="1:121">
      <c r="A280" s="20" t="s">
        <v>83</v>
      </c>
      <c r="B280" s="9">
        <v>0</v>
      </c>
      <c r="C280" s="9">
        <v>0</v>
      </c>
      <c r="D280" s="9">
        <v>0</v>
      </c>
      <c r="E280" s="9">
        <v>0</v>
      </c>
      <c r="F280" s="10">
        <v>0</v>
      </c>
      <c r="G280" s="9">
        <v>0</v>
      </c>
      <c r="H280" s="9">
        <v>0</v>
      </c>
      <c r="I280" s="9">
        <v>0</v>
      </c>
      <c r="J280" s="9">
        <v>0</v>
      </c>
      <c r="K280" s="10">
        <v>0</v>
      </c>
      <c r="L280" s="9">
        <v>0</v>
      </c>
      <c r="M280" s="9">
        <v>0</v>
      </c>
      <c r="N280" s="9">
        <v>0</v>
      </c>
      <c r="O280" s="9">
        <v>0</v>
      </c>
      <c r="P280" s="10">
        <v>0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9">
        <v>0</v>
      </c>
      <c r="W280" s="9">
        <v>0</v>
      </c>
      <c r="X280" s="9">
        <v>0</v>
      </c>
      <c r="Y280" s="9">
        <v>0</v>
      </c>
      <c r="Z280" s="10">
        <v>0</v>
      </c>
      <c r="AA280" s="9">
        <v>0</v>
      </c>
      <c r="AB280" s="9">
        <v>0</v>
      </c>
      <c r="AC280" s="9">
        <v>0</v>
      </c>
      <c r="AD280" s="9">
        <v>0</v>
      </c>
      <c r="AE280" s="10">
        <v>0</v>
      </c>
      <c r="AF280" s="9">
        <v>0</v>
      </c>
      <c r="AG280" s="9">
        <v>0</v>
      </c>
      <c r="AH280" s="9">
        <v>0</v>
      </c>
      <c r="AI280" s="9">
        <v>0</v>
      </c>
      <c r="AJ280" s="10">
        <v>0</v>
      </c>
      <c r="AK280" s="9">
        <v>0</v>
      </c>
      <c r="AL280" s="9">
        <v>0</v>
      </c>
      <c r="AM280" s="9">
        <v>0</v>
      </c>
      <c r="AN280" s="9">
        <v>0</v>
      </c>
      <c r="AO280" s="10">
        <v>0</v>
      </c>
      <c r="AP280" s="9">
        <v>0</v>
      </c>
      <c r="AQ280" s="9">
        <v>0</v>
      </c>
      <c r="AR280" s="9">
        <v>0</v>
      </c>
      <c r="AS280" s="9">
        <v>0</v>
      </c>
      <c r="AT280" s="10">
        <v>0</v>
      </c>
      <c r="AU280" s="9">
        <v>0</v>
      </c>
      <c r="AV280" s="9">
        <v>0</v>
      </c>
      <c r="AW280" s="9">
        <v>0</v>
      </c>
      <c r="AX280" s="9">
        <v>0</v>
      </c>
      <c r="AY280" s="10">
        <v>0</v>
      </c>
      <c r="AZ280" s="9">
        <v>0</v>
      </c>
      <c r="BA280" s="9">
        <v>0</v>
      </c>
      <c r="BB280" s="9">
        <v>0</v>
      </c>
      <c r="BC280" s="9">
        <v>0</v>
      </c>
      <c r="BD280" s="10">
        <v>0</v>
      </c>
      <c r="BE280" s="9">
        <v>0</v>
      </c>
      <c r="BF280" s="9">
        <v>0</v>
      </c>
      <c r="BG280" s="9">
        <v>0</v>
      </c>
      <c r="BH280" s="9">
        <v>0</v>
      </c>
      <c r="BI280" s="10">
        <v>0</v>
      </c>
      <c r="BJ280" s="9">
        <v>0</v>
      </c>
      <c r="BK280" s="9">
        <v>0</v>
      </c>
      <c r="BL280" s="9">
        <v>0</v>
      </c>
      <c r="BM280" s="9">
        <v>0</v>
      </c>
      <c r="BN280" s="10">
        <v>0</v>
      </c>
      <c r="BO280" s="9">
        <v>0</v>
      </c>
      <c r="BP280" s="9">
        <v>0</v>
      </c>
      <c r="BQ280" s="9">
        <v>0</v>
      </c>
      <c r="BR280" s="9">
        <v>0</v>
      </c>
      <c r="BS280" s="10">
        <v>0</v>
      </c>
      <c r="BT280" s="9">
        <v>0</v>
      </c>
      <c r="BU280" s="9">
        <v>0</v>
      </c>
      <c r="BV280" s="9">
        <v>0</v>
      </c>
      <c r="BW280" s="9">
        <v>0</v>
      </c>
      <c r="BX280" s="10">
        <v>0</v>
      </c>
      <c r="BY280" s="9">
        <v>0</v>
      </c>
      <c r="BZ280" s="9">
        <v>0</v>
      </c>
      <c r="CA280" s="9">
        <v>0</v>
      </c>
      <c r="CB280" s="9">
        <v>0</v>
      </c>
      <c r="CC280" s="10">
        <v>0</v>
      </c>
      <c r="CD280" s="9">
        <v>0</v>
      </c>
      <c r="CE280" s="9">
        <v>0</v>
      </c>
      <c r="CF280" s="9">
        <v>0</v>
      </c>
      <c r="CG280" s="9">
        <v>0</v>
      </c>
      <c r="CH280" s="10">
        <v>0</v>
      </c>
      <c r="CI280" s="9">
        <v>0</v>
      </c>
      <c r="CJ280" s="9">
        <v>0</v>
      </c>
      <c r="CK280" s="9">
        <v>0</v>
      </c>
      <c r="CL280" s="9">
        <v>0</v>
      </c>
      <c r="CM280" s="10">
        <v>0</v>
      </c>
      <c r="CN280" s="9">
        <v>0</v>
      </c>
      <c r="CO280" s="9">
        <v>0</v>
      </c>
      <c r="CP280" s="9">
        <v>0</v>
      </c>
      <c r="CQ280" s="9">
        <v>0</v>
      </c>
      <c r="CR280" s="10">
        <v>0</v>
      </c>
      <c r="CS280" s="9">
        <v>0</v>
      </c>
      <c r="CT280" s="9">
        <v>0</v>
      </c>
      <c r="CU280" s="9">
        <v>0</v>
      </c>
      <c r="CV280" s="9">
        <v>0</v>
      </c>
      <c r="CW280" s="9">
        <v>0</v>
      </c>
      <c r="CX280" s="9">
        <v>0</v>
      </c>
      <c r="CY280" s="9">
        <v>0</v>
      </c>
      <c r="CZ280" s="9">
        <v>0</v>
      </c>
      <c r="DA280" s="9">
        <v>0</v>
      </c>
      <c r="DB280" s="9">
        <v>0</v>
      </c>
      <c r="DC280" s="9">
        <v>0</v>
      </c>
      <c r="DD280" s="9">
        <v>0</v>
      </c>
      <c r="DE280" s="9">
        <v>0</v>
      </c>
      <c r="DF280" s="9">
        <v>0</v>
      </c>
      <c r="DG280" s="9">
        <v>0</v>
      </c>
      <c r="DH280" s="9">
        <v>0</v>
      </c>
      <c r="DI280" s="9">
        <v>0</v>
      </c>
      <c r="DJ280" s="9">
        <v>0</v>
      </c>
      <c r="DK280" s="9">
        <v>0</v>
      </c>
      <c r="DL280" s="9">
        <v>0</v>
      </c>
      <c r="DM280" s="9">
        <v>-24.559259999999998</v>
      </c>
      <c r="DN280" s="9">
        <v>-16.512779999999999</v>
      </c>
      <c r="DO280" s="9">
        <v>-7.40212</v>
      </c>
      <c r="DP280" s="9">
        <v>-32.14217</v>
      </c>
      <c r="DQ280" s="9">
        <v>-80.616330000000005</v>
      </c>
    </row>
    <row r="281" spans="1:121">
      <c r="A281" s="16" t="s">
        <v>294</v>
      </c>
      <c r="B281" s="9">
        <v>0</v>
      </c>
      <c r="C281" s="9">
        <v>0</v>
      </c>
      <c r="D281" s="9">
        <v>0</v>
      </c>
      <c r="E281" s="9">
        <v>0</v>
      </c>
      <c r="F281" s="10">
        <v>0</v>
      </c>
      <c r="G281" s="9">
        <v>0</v>
      </c>
      <c r="H281" s="9">
        <v>0</v>
      </c>
      <c r="I281" s="9">
        <v>0</v>
      </c>
      <c r="J281" s="9">
        <v>0</v>
      </c>
      <c r="K281" s="10">
        <v>0</v>
      </c>
      <c r="L281" s="9">
        <v>0</v>
      </c>
      <c r="M281" s="9">
        <v>0</v>
      </c>
      <c r="N281" s="9">
        <v>0</v>
      </c>
      <c r="O281" s="9">
        <v>0</v>
      </c>
      <c r="P281" s="10">
        <v>0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9">
        <v>0</v>
      </c>
      <c r="W281" s="9">
        <v>0</v>
      </c>
      <c r="X281" s="9">
        <v>0</v>
      </c>
      <c r="Y281" s="9">
        <v>0</v>
      </c>
      <c r="Z281" s="10">
        <v>0</v>
      </c>
      <c r="AA281" s="9">
        <v>0</v>
      </c>
      <c r="AB281" s="9">
        <v>0</v>
      </c>
      <c r="AC281" s="9">
        <v>0</v>
      </c>
      <c r="AD281" s="9">
        <v>0</v>
      </c>
      <c r="AE281" s="10">
        <v>0</v>
      </c>
      <c r="AF281" s="9">
        <v>0</v>
      </c>
      <c r="AG281" s="9">
        <v>0</v>
      </c>
      <c r="AH281" s="9">
        <v>0</v>
      </c>
      <c r="AI281" s="9">
        <v>0</v>
      </c>
      <c r="AJ281" s="10">
        <v>0</v>
      </c>
      <c r="AK281" s="9">
        <v>0</v>
      </c>
      <c r="AL281" s="9">
        <v>0</v>
      </c>
      <c r="AM281" s="9">
        <v>0</v>
      </c>
      <c r="AN281" s="9">
        <v>0</v>
      </c>
      <c r="AO281" s="10">
        <v>0</v>
      </c>
      <c r="AP281" s="9">
        <v>0</v>
      </c>
      <c r="AQ281" s="9">
        <v>0</v>
      </c>
      <c r="AR281" s="9">
        <v>0</v>
      </c>
      <c r="AS281" s="9">
        <v>0</v>
      </c>
      <c r="AT281" s="10">
        <v>0</v>
      </c>
      <c r="AU281" s="9">
        <v>0</v>
      </c>
      <c r="AV281" s="9">
        <v>0</v>
      </c>
      <c r="AW281" s="9">
        <v>0</v>
      </c>
      <c r="AX281" s="9">
        <v>0</v>
      </c>
      <c r="AY281" s="10">
        <v>0</v>
      </c>
      <c r="AZ281" s="9">
        <v>0</v>
      </c>
      <c r="BA281" s="9">
        <v>0</v>
      </c>
      <c r="BB281" s="9">
        <v>0</v>
      </c>
      <c r="BC281" s="9">
        <v>0</v>
      </c>
      <c r="BD281" s="10">
        <v>0</v>
      </c>
      <c r="BE281" s="9">
        <v>0</v>
      </c>
      <c r="BF281" s="9">
        <v>0</v>
      </c>
      <c r="BG281" s="9">
        <v>0</v>
      </c>
      <c r="BH281" s="9">
        <v>0</v>
      </c>
      <c r="BI281" s="10">
        <v>0</v>
      </c>
      <c r="BJ281" s="9">
        <v>0</v>
      </c>
      <c r="BK281" s="9">
        <v>0</v>
      </c>
      <c r="BL281" s="9">
        <v>0</v>
      </c>
      <c r="BM281" s="9">
        <v>0</v>
      </c>
      <c r="BN281" s="10">
        <v>0</v>
      </c>
      <c r="BO281" s="9">
        <v>0</v>
      </c>
      <c r="BP281" s="9">
        <v>0</v>
      </c>
      <c r="BQ281" s="9">
        <v>0</v>
      </c>
      <c r="BR281" s="9">
        <v>0</v>
      </c>
      <c r="BS281" s="10">
        <v>0</v>
      </c>
      <c r="BT281" s="9">
        <v>0</v>
      </c>
      <c r="BU281" s="9">
        <v>0</v>
      </c>
      <c r="BV281" s="9">
        <v>0</v>
      </c>
      <c r="BW281" s="9">
        <v>0</v>
      </c>
      <c r="BX281" s="10">
        <v>0</v>
      </c>
      <c r="BY281" s="9">
        <v>0</v>
      </c>
      <c r="BZ281" s="9">
        <v>0</v>
      </c>
      <c r="CA281" s="9">
        <v>0</v>
      </c>
      <c r="CB281" s="9">
        <v>0</v>
      </c>
      <c r="CC281" s="10">
        <v>0</v>
      </c>
      <c r="CD281" s="9">
        <v>0</v>
      </c>
      <c r="CE281" s="9">
        <v>0</v>
      </c>
      <c r="CF281" s="9">
        <v>0</v>
      </c>
      <c r="CG281" s="9">
        <v>0</v>
      </c>
      <c r="CH281" s="10">
        <v>0</v>
      </c>
      <c r="CI281" s="9">
        <v>0</v>
      </c>
      <c r="CJ281" s="9">
        <v>0</v>
      </c>
      <c r="CK281" s="9">
        <v>0</v>
      </c>
      <c r="CL281" s="9">
        <v>0</v>
      </c>
      <c r="CM281" s="10">
        <v>0</v>
      </c>
      <c r="CN281" s="9">
        <v>0</v>
      </c>
      <c r="CO281" s="9">
        <v>0</v>
      </c>
      <c r="CP281" s="9">
        <v>0</v>
      </c>
      <c r="CQ281" s="9">
        <v>0</v>
      </c>
      <c r="CR281" s="10">
        <v>0</v>
      </c>
      <c r="CS281" s="9">
        <v>0</v>
      </c>
      <c r="CT281" s="9">
        <v>0</v>
      </c>
      <c r="CU281" s="9">
        <v>0</v>
      </c>
      <c r="CV281" s="9">
        <v>0</v>
      </c>
      <c r="CW281" s="9">
        <v>0</v>
      </c>
      <c r="CX281" s="9">
        <v>0</v>
      </c>
      <c r="CY281" s="9">
        <v>0</v>
      </c>
      <c r="CZ281" s="9">
        <v>0</v>
      </c>
      <c r="DA281" s="9">
        <v>0</v>
      </c>
      <c r="DB281" s="9">
        <v>0</v>
      </c>
      <c r="DC281" s="9">
        <v>0</v>
      </c>
      <c r="DD281" s="9">
        <v>0</v>
      </c>
      <c r="DE281" s="9">
        <v>0</v>
      </c>
      <c r="DF281" s="9">
        <v>0</v>
      </c>
      <c r="DG281" s="9">
        <v>0</v>
      </c>
      <c r="DH281" s="9">
        <v>0</v>
      </c>
      <c r="DI281" s="9">
        <v>0</v>
      </c>
      <c r="DJ281" s="9">
        <v>0</v>
      </c>
      <c r="DK281" s="9">
        <v>0</v>
      </c>
      <c r="DL281" s="9">
        <v>0</v>
      </c>
      <c r="DM281" s="9">
        <v>0</v>
      </c>
      <c r="DN281" s="9">
        <v>0</v>
      </c>
      <c r="DO281" s="9">
        <v>0</v>
      </c>
      <c r="DP281" s="9">
        <v>0</v>
      </c>
      <c r="DQ281" s="9">
        <v>0</v>
      </c>
    </row>
    <row r="282" spans="1:121">
      <c r="A282" s="16" t="s">
        <v>295</v>
      </c>
      <c r="B282" s="9">
        <v>0</v>
      </c>
      <c r="C282" s="9">
        <v>0</v>
      </c>
      <c r="D282" s="9">
        <v>0</v>
      </c>
      <c r="E282" s="9">
        <v>0</v>
      </c>
      <c r="F282" s="10">
        <v>0</v>
      </c>
      <c r="G282" s="9">
        <v>0</v>
      </c>
      <c r="H282" s="9">
        <v>0</v>
      </c>
      <c r="I282" s="9">
        <v>0</v>
      </c>
      <c r="J282" s="9">
        <v>0</v>
      </c>
      <c r="K282" s="10">
        <v>0</v>
      </c>
      <c r="L282" s="9">
        <v>0</v>
      </c>
      <c r="M282" s="9">
        <v>0</v>
      </c>
      <c r="N282" s="9">
        <v>0</v>
      </c>
      <c r="O282" s="9">
        <v>0</v>
      </c>
      <c r="P282" s="10">
        <v>0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9">
        <v>0</v>
      </c>
      <c r="W282" s="9">
        <v>0</v>
      </c>
      <c r="X282" s="9">
        <v>0</v>
      </c>
      <c r="Y282" s="9">
        <v>0</v>
      </c>
      <c r="Z282" s="10">
        <v>0</v>
      </c>
      <c r="AA282" s="9">
        <v>0</v>
      </c>
      <c r="AB282" s="9">
        <v>0</v>
      </c>
      <c r="AC282" s="9">
        <v>0</v>
      </c>
      <c r="AD282" s="9">
        <v>0</v>
      </c>
      <c r="AE282" s="10">
        <v>0</v>
      </c>
      <c r="AF282" s="9">
        <v>0</v>
      </c>
      <c r="AG282" s="9">
        <v>0</v>
      </c>
      <c r="AH282" s="9">
        <v>0</v>
      </c>
      <c r="AI282" s="9">
        <v>0</v>
      </c>
      <c r="AJ282" s="10">
        <v>0</v>
      </c>
      <c r="AK282" s="9">
        <v>0</v>
      </c>
      <c r="AL282" s="9">
        <v>0</v>
      </c>
      <c r="AM282" s="9">
        <v>0</v>
      </c>
      <c r="AN282" s="9">
        <v>0</v>
      </c>
      <c r="AO282" s="10">
        <v>0</v>
      </c>
      <c r="AP282" s="9">
        <v>0</v>
      </c>
      <c r="AQ282" s="9">
        <v>0</v>
      </c>
      <c r="AR282" s="9">
        <v>0</v>
      </c>
      <c r="AS282" s="9">
        <v>0</v>
      </c>
      <c r="AT282" s="10">
        <v>0</v>
      </c>
      <c r="AU282" s="9">
        <v>0</v>
      </c>
      <c r="AV282" s="9">
        <v>0</v>
      </c>
      <c r="AW282" s="9">
        <v>0</v>
      </c>
      <c r="AX282" s="9">
        <v>0</v>
      </c>
      <c r="AY282" s="10">
        <v>0</v>
      </c>
      <c r="AZ282" s="9">
        <v>0</v>
      </c>
      <c r="BA282" s="9">
        <v>0</v>
      </c>
      <c r="BB282" s="9">
        <v>0</v>
      </c>
      <c r="BC282" s="9">
        <v>0</v>
      </c>
      <c r="BD282" s="10">
        <v>0</v>
      </c>
      <c r="BE282" s="9">
        <v>0</v>
      </c>
      <c r="BF282" s="9">
        <v>0</v>
      </c>
      <c r="BG282" s="9">
        <v>0</v>
      </c>
      <c r="BH282" s="9">
        <v>0</v>
      </c>
      <c r="BI282" s="10">
        <v>0</v>
      </c>
      <c r="BJ282" s="9">
        <v>0</v>
      </c>
      <c r="BK282" s="9">
        <v>0</v>
      </c>
      <c r="BL282" s="9">
        <v>0</v>
      </c>
      <c r="BM282" s="9">
        <v>0</v>
      </c>
      <c r="BN282" s="10">
        <v>0</v>
      </c>
      <c r="BO282" s="9">
        <v>0</v>
      </c>
      <c r="BP282" s="9">
        <v>0</v>
      </c>
      <c r="BQ282" s="9">
        <v>0</v>
      </c>
      <c r="BR282" s="9">
        <v>0</v>
      </c>
      <c r="BS282" s="10">
        <v>0</v>
      </c>
      <c r="BT282" s="9">
        <v>0</v>
      </c>
      <c r="BU282" s="9">
        <v>0</v>
      </c>
      <c r="BV282" s="9">
        <v>0</v>
      </c>
      <c r="BW282" s="9">
        <v>0</v>
      </c>
      <c r="BX282" s="10">
        <v>0</v>
      </c>
      <c r="BY282" s="9">
        <v>0</v>
      </c>
      <c r="BZ282" s="9">
        <v>0</v>
      </c>
      <c r="CA282" s="9">
        <v>0</v>
      </c>
      <c r="CB282" s="9">
        <v>0</v>
      </c>
      <c r="CC282" s="10">
        <v>0</v>
      </c>
      <c r="CD282" s="9">
        <v>0</v>
      </c>
      <c r="CE282" s="9">
        <v>0</v>
      </c>
      <c r="CF282" s="9">
        <v>0</v>
      </c>
      <c r="CG282" s="9">
        <v>0</v>
      </c>
      <c r="CH282" s="10">
        <v>0</v>
      </c>
      <c r="CI282" s="9">
        <v>0</v>
      </c>
      <c r="CJ282" s="9">
        <v>0</v>
      </c>
      <c r="CK282" s="9">
        <v>0</v>
      </c>
      <c r="CL282" s="9">
        <v>0</v>
      </c>
      <c r="CM282" s="10">
        <v>0</v>
      </c>
      <c r="CN282" s="9">
        <v>0</v>
      </c>
      <c r="CO282" s="9">
        <v>0</v>
      </c>
      <c r="CP282" s="9">
        <v>0</v>
      </c>
      <c r="CQ282" s="9">
        <v>0</v>
      </c>
      <c r="CR282" s="10">
        <v>0</v>
      </c>
      <c r="CS282" s="9">
        <v>0</v>
      </c>
      <c r="CT282" s="9">
        <v>0</v>
      </c>
      <c r="CU282" s="9">
        <v>0</v>
      </c>
      <c r="CV282" s="9">
        <v>0</v>
      </c>
      <c r="CW282" s="9">
        <v>0</v>
      </c>
      <c r="CX282" s="9">
        <v>0</v>
      </c>
      <c r="CY282" s="9">
        <v>0</v>
      </c>
      <c r="CZ282" s="9">
        <v>0</v>
      </c>
      <c r="DA282" s="9">
        <v>0</v>
      </c>
      <c r="DB282" s="9">
        <v>0</v>
      </c>
      <c r="DC282" s="9">
        <v>0</v>
      </c>
      <c r="DD282" s="9">
        <v>0</v>
      </c>
      <c r="DE282" s="9">
        <v>0</v>
      </c>
      <c r="DF282" s="9">
        <v>0</v>
      </c>
      <c r="DG282" s="9">
        <v>0</v>
      </c>
      <c r="DH282" s="9">
        <v>0</v>
      </c>
      <c r="DI282" s="9">
        <v>0</v>
      </c>
      <c r="DJ282" s="9">
        <v>0</v>
      </c>
      <c r="DK282" s="9">
        <v>0</v>
      </c>
      <c r="DL282" s="9">
        <v>0</v>
      </c>
      <c r="DM282" s="9">
        <v>-24.559259999999998</v>
      </c>
      <c r="DN282" s="9">
        <v>-16.512779999999999</v>
      </c>
      <c r="DO282" s="9">
        <v>-7.40212</v>
      </c>
      <c r="DP282" s="9">
        <v>-32.14217</v>
      </c>
      <c r="DQ282" s="9">
        <v>-80.616330000000005</v>
      </c>
    </row>
    <row r="283" spans="1:121">
      <c r="A283" s="17" t="s">
        <v>84</v>
      </c>
      <c r="B283" s="9">
        <v>16.603999999999999</v>
      </c>
      <c r="C283" s="9">
        <v>18.669999999999998</v>
      </c>
      <c r="D283" s="9">
        <v>21.01</v>
      </c>
      <c r="E283" s="9">
        <v>22.584000000000003</v>
      </c>
      <c r="F283" s="10">
        <v>78.868000000000009</v>
      </c>
      <c r="G283" s="9">
        <v>24.260999999999999</v>
      </c>
      <c r="H283" s="9">
        <v>26.343449999999997</v>
      </c>
      <c r="I283" s="9">
        <v>27.227046000000001</v>
      </c>
      <c r="J283" s="9">
        <v>28.250776008000003</v>
      </c>
      <c r="K283" s="10">
        <v>106.082272008</v>
      </c>
      <c r="L283" s="9">
        <v>20.8</v>
      </c>
      <c r="M283" s="9">
        <v>19.2</v>
      </c>
      <c r="N283" s="9">
        <v>18.399999999999999</v>
      </c>
      <c r="O283" s="9">
        <v>21.6</v>
      </c>
      <c r="P283" s="10">
        <v>80</v>
      </c>
      <c r="Q283" s="9">
        <v>32.700000000000003</v>
      </c>
      <c r="R283" s="9">
        <v>52.5</v>
      </c>
      <c r="S283" s="9">
        <v>60.374999999999993</v>
      </c>
      <c r="T283" s="9">
        <v>57.750000000000007</v>
      </c>
      <c r="U283" s="10">
        <v>203.32499999999999</v>
      </c>
      <c r="V283" s="9">
        <v>364.57499999999999</v>
      </c>
      <c r="W283" s="9">
        <v>527.20000000000005</v>
      </c>
      <c r="X283" s="9">
        <v>592.25</v>
      </c>
      <c r="Y283" s="9">
        <v>665.07399999999996</v>
      </c>
      <c r="Z283" s="10">
        <v>2149.0990000000002</v>
      </c>
      <c r="AA283" s="9">
        <v>527.64919999999995</v>
      </c>
      <c r="AB283" s="9">
        <v>748.63803359999986</v>
      </c>
      <c r="AC283" s="9">
        <v>855.2256653258878</v>
      </c>
      <c r="AD283" s="9">
        <v>1034.4344686129909</v>
      </c>
      <c r="AE283" s="10">
        <v>3165.9473675388781</v>
      </c>
      <c r="AF283" s="9">
        <v>1096.1643451932912</v>
      </c>
      <c r="AG283" s="9">
        <v>1263.3263162637784</v>
      </c>
      <c r="AH283" s="9">
        <v>1463.4332161004622</v>
      </c>
      <c r="AI283" s="9">
        <v>1696.8486977551897</v>
      </c>
      <c r="AJ283" s="10">
        <v>5519.7725753127215</v>
      </c>
      <c r="AK283" s="9">
        <v>2127.953868271396</v>
      </c>
      <c r="AL283" s="9">
        <v>2673.3986628135758</v>
      </c>
      <c r="AM283" s="9">
        <v>2494.6894552929748</v>
      </c>
      <c r="AN283" s="9">
        <v>-5349.0201986701386</v>
      </c>
      <c r="AO283" s="10">
        <v>1947.0217877078076</v>
      </c>
      <c r="AP283" s="9">
        <v>-1735.9961248481818</v>
      </c>
      <c r="AQ283" s="9">
        <v>-2978.4562775148197</v>
      </c>
      <c r="AR283" s="9">
        <v>-3648.8216852828</v>
      </c>
      <c r="AS283" s="9">
        <v>-579.10154299999931</v>
      </c>
      <c r="AT283" s="10">
        <v>-8942.3756306457999</v>
      </c>
      <c r="AU283" s="9">
        <v>-355.72240292740662</v>
      </c>
      <c r="AV283" s="9">
        <v>1516.6996239741807</v>
      </c>
      <c r="AW283" s="9">
        <v>2198.1766925236366</v>
      </c>
      <c r="AX283" s="9">
        <v>166.64490892109416</v>
      </c>
      <c r="AY283" s="10">
        <v>3525.7988224915048</v>
      </c>
      <c r="AZ283" s="9">
        <v>-794.02583336826547</v>
      </c>
      <c r="BA283" s="9">
        <v>547.60196498158075</v>
      </c>
      <c r="BB283" s="9">
        <v>937.46127453123745</v>
      </c>
      <c r="BC283" s="9">
        <v>1141.6127482421616</v>
      </c>
      <c r="BD283" s="10">
        <v>1832.6501543867143</v>
      </c>
      <c r="BE283" s="9">
        <v>788.07848557901298</v>
      </c>
      <c r="BF283" s="9">
        <v>597.93520000000035</v>
      </c>
      <c r="BG283" s="9">
        <v>2219.4404050000003</v>
      </c>
      <c r="BH283" s="9">
        <v>2412.6125400000005</v>
      </c>
      <c r="BI283" s="10">
        <v>6018.0666305790146</v>
      </c>
      <c r="BJ283" s="9">
        <v>1242.6940000000004</v>
      </c>
      <c r="BK283" s="9">
        <v>-310.48753000000033</v>
      </c>
      <c r="BL283" s="9">
        <v>990.5332999999996</v>
      </c>
      <c r="BM283" s="9">
        <v>1386.8859400000001</v>
      </c>
      <c r="BN283" s="10">
        <v>3309.6257099999998</v>
      </c>
      <c r="BO283" s="9">
        <v>1337.9337800000003</v>
      </c>
      <c r="BP283" s="9">
        <v>2307.1165900000001</v>
      </c>
      <c r="BQ283" s="9">
        <v>2582.8600799999999</v>
      </c>
      <c r="BR283" s="9">
        <v>1295.7849199999991</v>
      </c>
      <c r="BS283" s="10">
        <v>7523.6953699999995</v>
      </c>
      <c r="BT283" s="9">
        <v>1219.5833200000006</v>
      </c>
      <c r="BU283" s="9">
        <v>2047.02171</v>
      </c>
      <c r="BV283" s="9">
        <v>978.83658000000014</v>
      </c>
      <c r="BW283" s="9">
        <v>304.36995000000024</v>
      </c>
      <c r="BX283" s="10">
        <v>4549.811560000001</v>
      </c>
      <c r="BY283" s="9">
        <v>1678.9661699999997</v>
      </c>
      <c r="BZ283" s="9">
        <v>-186.33163999999988</v>
      </c>
      <c r="CA283" s="9">
        <v>814.62118000000009</v>
      </c>
      <c r="CB283" s="9">
        <v>349.69958999999972</v>
      </c>
      <c r="CC283" s="10">
        <v>2656.9552999999996</v>
      </c>
      <c r="CD283" s="9">
        <v>-22.447550000000319</v>
      </c>
      <c r="CE283" s="9">
        <v>1972.28278</v>
      </c>
      <c r="CF283" s="9">
        <v>1690.0557200000003</v>
      </c>
      <c r="CG283" s="9">
        <v>1953.4564300000002</v>
      </c>
      <c r="CH283" s="10">
        <v>5593.3473800000002</v>
      </c>
      <c r="CI283" s="9">
        <v>2181.7413500000002</v>
      </c>
      <c r="CJ283" s="9">
        <v>1939.8015799999998</v>
      </c>
      <c r="CK283" s="9">
        <v>1571.6476999999995</v>
      </c>
      <c r="CL283" s="9">
        <v>2504.5226199999997</v>
      </c>
      <c r="CM283" s="10">
        <v>8197.7132499999989</v>
      </c>
      <c r="CN283" s="9">
        <v>1660.5234900000005</v>
      </c>
      <c r="CO283" s="9">
        <v>1550.1821699999996</v>
      </c>
      <c r="CP283" s="9">
        <v>599.81966999999986</v>
      </c>
      <c r="CQ283" s="9">
        <v>-1117.8054900000006</v>
      </c>
      <c r="CR283" s="10">
        <v>2692.7198399999993</v>
      </c>
      <c r="CS283" s="9">
        <v>-133.15848000000005</v>
      </c>
      <c r="CT283" s="9">
        <v>-1277.38472</v>
      </c>
      <c r="CU283" s="9">
        <v>681.44230000000016</v>
      </c>
      <c r="CV283" s="9">
        <v>1310.5832599999994</v>
      </c>
      <c r="CW283" s="9">
        <v>581.48235999999952</v>
      </c>
      <c r="CX283" s="9">
        <v>1675.3383800000001</v>
      </c>
      <c r="CY283" s="9">
        <v>3788.3490300000003</v>
      </c>
      <c r="CZ283" s="9">
        <v>3348.7649499999993</v>
      </c>
      <c r="DA283" s="9">
        <v>1857.5355200000004</v>
      </c>
      <c r="DB283" s="9">
        <v>10669.987880000001</v>
      </c>
      <c r="DC283" s="9">
        <v>2979.1906199999999</v>
      </c>
      <c r="DD283" s="9">
        <v>3181.9129000000003</v>
      </c>
      <c r="DE283" s="9">
        <v>3478.5667500000009</v>
      </c>
      <c r="DF283" s="9">
        <v>4520.4430300000004</v>
      </c>
      <c r="DG283" s="9">
        <v>14160.113300000003</v>
      </c>
      <c r="DH283" s="9">
        <v>4876.8729900000008</v>
      </c>
      <c r="DI283" s="9">
        <v>7589.496470000001</v>
      </c>
      <c r="DJ283" s="9">
        <v>4400.8975099999989</v>
      </c>
      <c r="DK283" s="9">
        <v>10094.205200000002</v>
      </c>
      <c r="DL283" s="9">
        <v>26961.472170000001</v>
      </c>
      <c r="DM283" s="9">
        <v>5327.2406300000002</v>
      </c>
      <c r="DN283" s="9">
        <v>3391.6593399999992</v>
      </c>
      <c r="DO283" s="9">
        <v>1248.1388699999989</v>
      </c>
      <c r="DP283" s="9">
        <v>-1001.2372570000007</v>
      </c>
      <c r="DQ283" s="9">
        <v>8965.8015829999968</v>
      </c>
    </row>
    <row r="284" spans="1:121">
      <c r="A284" s="16" t="s">
        <v>253</v>
      </c>
      <c r="B284" s="9">
        <v>16.603999999999999</v>
      </c>
      <c r="C284" s="9">
        <v>18.669999999999998</v>
      </c>
      <c r="D284" s="9">
        <v>21.01</v>
      </c>
      <c r="E284" s="9">
        <v>22.584000000000003</v>
      </c>
      <c r="F284" s="10">
        <v>78.868000000000009</v>
      </c>
      <c r="G284" s="9">
        <v>24.260999999999999</v>
      </c>
      <c r="H284" s="9">
        <v>26.343449999999997</v>
      </c>
      <c r="I284" s="9">
        <v>27.227046000000001</v>
      </c>
      <c r="J284" s="9">
        <v>28.250776008000003</v>
      </c>
      <c r="K284" s="10">
        <v>106.082272008</v>
      </c>
      <c r="L284" s="9">
        <v>20.8</v>
      </c>
      <c r="M284" s="9">
        <v>19.2</v>
      </c>
      <c r="N284" s="9">
        <v>18.399999999999999</v>
      </c>
      <c r="O284" s="9">
        <v>21.6</v>
      </c>
      <c r="P284" s="10">
        <v>80</v>
      </c>
      <c r="Q284" s="9">
        <v>32.700000000000003</v>
      </c>
      <c r="R284" s="9">
        <v>52.5</v>
      </c>
      <c r="S284" s="9">
        <v>60.374999999999993</v>
      </c>
      <c r="T284" s="9">
        <v>57.750000000000007</v>
      </c>
      <c r="U284" s="10">
        <v>203.32499999999999</v>
      </c>
      <c r="V284" s="9">
        <v>364.57499999999999</v>
      </c>
      <c r="W284" s="9">
        <v>527.20000000000005</v>
      </c>
      <c r="X284" s="9">
        <v>592.25</v>
      </c>
      <c r="Y284" s="9">
        <v>665.07399999999996</v>
      </c>
      <c r="Z284" s="10">
        <v>2149.0990000000002</v>
      </c>
      <c r="AA284" s="9">
        <v>527.64919999999995</v>
      </c>
      <c r="AB284" s="9">
        <v>748.63803359999986</v>
      </c>
      <c r="AC284" s="9">
        <v>855.2256653258878</v>
      </c>
      <c r="AD284" s="9">
        <v>1034.4344686129909</v>
      </c>
      <c r="AE284" s="10">
        <v>3165.9473675388781</v>
      </c>
      <c r="AF284" s="9">
        <v>1096.1643451932912</v>
      </c>
      <c r="AG284" s="9">
        <v>1263.3263162637784</v>
      </c>
      <c r="AH284" s="9">
        <v>1463.4332161004622</v>
      </c>
      <c r="AI284" s="9">
        <v>1696.8486977551897</v>
      </c>
      <c r="AJ284" s="10">
        <v>5519.7725753127215</v>
      </c>
      <c r="AK284" s="9">
        <v>2127.953868271396</v>
      </c>
      <c r="AL284" s="9">
        <v>2673.3986628135758</v>
      </c>
      <c r="AM284" s="9">
        <v>2494.6894552929748</v>
      </c>
      <c r="AN284" s="9">
        <v>1385.405193026111</v>
      </c>
      <c r="AO284" s="10">
        <v>8681.4471794040564</v>
      </c>
      <c r="AP284" s="9">
        <v>1662.7592260813435</v>
      </c>
      <c r="AQ284" s="9">
        <v>2131.5951396884402</v>
      </c>
      <c r="AR284" s="9">
        <v>2647.6305617861999</v>
      </c>
      <c r="AS284" s="9">
        <v>2505.6001415000005</v>
      </c>
      <c r="AT284" s="10">
        <v>8947.5850690559837</v>
      </c>
      <c r="AU284" s="9">
        <v>2627.5394001192763</v>
      </c>
      <c r="AV284" s="9">
        <v>3876.4915977858968</v>
      </c>
      <c r="AW284" s="9">
        <v>4226.8420663074839</v>
      </c>
      <c r="AX284" s="9">
        <v>3335.9716692937773</v>
      </c>
      <c r="AY284" s="10">
        <v>14066.844733506434</v>
      </c>
      <c r="AZ284" s="9">
        <v>2472.544833968298</v>
      </c>
      <c r="BA284" s="9">
        <v>3089.5248495310952</v>
      </c>
      <c r="BB284" s="9">
        <v>3916.0652194339518</v>
      </c>
      <c r="BC284" s="9">
        <v>4192.3229450928902</v>
      </c>
      <c r="BD284" s="10">
        <v>13670.457848026235</v>
      </c>
      <c r="BE284" s="9">
        <v>3751.1349640000003</v>
      </c>
      <c r="BF284" s="9">
        <v>4083.5040600000002</v>
      </c>
      <c r="BG284" s="9">
        <v>4684.6826650000003</v>
      </c>
      <c r="BH284" s="9">
        <v>4713.7241000000004</v>
      </c>
      <c r="BI284" s="10">
        <v>17233.045789</v>
      </c>
      <c r="BJ284" s="9">
        <v>4091.7128000000002</v>
      </c>
      <c r="BK284" s="9">
        <v>3425.5028899999998</v>
      </c>
      <c r="BL284" s="9">
        <v>4074.9150199999999</v>
      </c>
      <c r="BM284" s="9">
        <v>4293.1852400000007</v>
      </c>
      <c r="BN284" s="10">
        <v>15885.31595</v>
      </c>
      <c r="BO284" s="9">
        <v>4151.23783</v>
      </c>
      <c r="BP284" s="9">
        <v>5130.5075200000001</v>
      </c>
      <c r="BQ284" s="9">
        <v>5550.5490399999999</v>
      </c>
      <c r="BR284" s="9">
        <v>4836.335579999999</v>
      </c>
      <c r="BS284" s="10">
        <v>19668.629970000002</v>
      </c>
      <c r="BT284" s="9">
        <v>4509.6516500000007</v>
      </c>
      <c r="BU284" s="9">
        <v>4956.1657400000004</v>
      </c>
      <c r="BV284" s="9">
        <v>4043.2798700000003</v>
      </c>
      <c r="BW284" s="9">
        <v>3563.8234500000003</v>
      </c>
      <c r="BX284" s="10">
        <v>17072.920710000002</v>
      </c>
      <c r="BY284" s="9">
        <v>4285.66993</v>
      </c>
      <c r="BZ284" s="9">
        <v>2906.5220600000002</v>
      </c>
      <c r="CA284" s="9">
        <v>3577.6372799999999</v>
      </c>
      <c r="CB284" s="9">
        <v>3219.8769899999998</v>
      </c>
      <c r="CC284" s="10">
        <v>13989.706259999999</v>
      </c>
      <c r="CD284" s="9">
        <v>2932.1978199999999</v>
      </c>
      <c r="CE284" s="9">
        <v>4159.4115099999999</v>
      </c>
      <c r="CF284" s="9">
        <v>4007.2816800000001</v>
      </c>
      <c r="CG284" s="9">
        <v>4248.2166400000006</v>
      </c>
      <c r="CH284" s="10">
        <v>15347.10765</v>
      </c>
      <c r="CI284" s="9">
        <v>4397.31322</v>
      </c>
      <c r="CJ284" s="9">
        <v>4305.0577199999998</v>
      </c>
      <c r="CK284" s="9">
        <v>4142.5031399999998</v>
      </c>
      <c r="CL284" s="9">
        <v>5808.3386399999999</v>
      </c>
      <c r="CM284" s="10">
        <v>18653.212720000003</v>
      </c>
      <c r="CN284" s="9">
        <v>5424.52657</v>
      </c>
      <c r="CO284" s="9">
        <v>4693.6940699999996</v>
      </c>
      <c r="CP284" s="9">
        <v>3632.7941899999996</v>
      </c>
      <c r="CQ284" s="9">
        <v>3281.9513799999995</v>
      </c>
      <c r="CR284" s="10">
        <v>17032.966209999999</v>
      </c>
      <c r="CS284" s="9">
        <v>3437.7057800000002</v>
      </c>
      <c r="CT284" s="9">
        <v>2989.4228800000001</v>
      </c>
      <c r="CU284" s="9">
        <v>3799.2966799999999</v>
      </c>
      <c r="CV284" s="9">
        <v>4703.5433299999995</v>
      </c>
      <c r="CW284" s="9">
        <v>14929.968669999998</v>
      </c>
      <c r="CX284" s="9">
        <v>4764.8979099999997</v>
      </c>
      <c r="CY284" s="9">
        <v>5505.3622500000001</v>
      </c>
      <c r="CZ284" s="9">
        <v>4844.7427499999994</v>
      </c>
      <c r="DA284" s="9">
        <v>3862.9406200000003</v>
      </c>
      <c r="DB284" s="9">
        <v>18977.94353</v>
      </c>
      <c r="DC284" s="9">
        <v>4835.9653699999999</v>
      </c>
      <c r="DD284" s="9">
        <v>5564.4154699999999</v>
      </c>
      <c r="DE284" s="9">
        <v>5671.9159400000008</v>
      </c>
      <c r="DF284" s="9">
        <v>7086.8205600000001</v>
      </c>
      <c r="DG284" s="9">
        <v>23159.117340000001</v>
      </c>
      <c r="DH284" s="9">
        <v>7355.4109500000004</v>
      </c>
      <c r="DI284" s="9">
        <v>9581.3369500000008</v>
      </c>
      <c r="DJ284" s="9">
        <v>7562.1405099999993</v>
      </c>
      <c r="DK284" s="9">
        <v>11308.684840000002</v>
      </c>
      <c r="DL284" s="9">
        <v>35807.573250000001</v>
      </c>
      <c r="DM284" s="9">
        <v>7107.6657300000006</v>
      </c>
      <c r="DN284" s="9">
        <v>7927.5953499999996</v>
      </c>
      <c r="DO284" s="9">
        <v>7509.6380399999998</v>
      </c>
      <c r="DP284" s="9">
        <v>7883.365072999999</v>
      </c>
      <c r="DQ284" s="9">
        <v>30428.264193000003</v>
      </c>
    </row>
    <row r="285" spans="1:121">
      <c r="A285" s="16" t="s">
        <v>254</v>
      </c>
      <c r="B285" s="9">
        <v>0</v>
      </c>
      <c r="C285" s="9">
        <v>0</v>
      </c>
      <c r="D285" s="9">
        <v>0</v>
      </c>
      <c r="E285" s="9">
        <v>0</v>
      </c>
      <c r="F285" s="10">
        <v>0</v>
      </c>
      <c r="G285" s="9">
        <v>0</v>
      </c>
      <c r="H285" s="9">
        <v>0</v>
      </c>
      <c r="I285" s="9">
        <v>0</v>
      </c>
      <c r="J285" s="9">
        <v>0</v>
      </c>
      <c r="K285" s="10">
        <v>0</v>
      </c>
      <c r="L285" s="9">
        <v>0</v>
      </c>
      <c r="M285" s="9">
        <v>0</v>
      </c>
      <c r="N285" s="9">
        <v>0</v>
      </c>
      <c r="O285" s="9">
        <v>0</v>
      </c>
      <c r="P285" s="10">
        <v>0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9">
        <v>0</v>
      </c>
      <c r="W285" s="9">
        <v>0</v>
      </c>
      <c r="X285" s="9">
        <v>0</v>
      </c>
      <c r="Y285" s="9">
        <v>0</v>
      </c>
      <c r="Z285" s="10">
        <v>0</v>
      </c>
      <c r="AA285" s="9">
        <v>0</v>
      </c>
      <c r="AB285" s="9">
        <v>0</v>
      </c>
      <c r="AC285" s="9">
        <v>0</v>
      </c>
      <c r="AD285" s="9">
        <v>0</v>
      </c>
      <c r="AE285" s="10">
        <v>0</v>
      </c>
      <c r="AF285" s="9">
        <v>0</v>
      </c>
      <c r="AG285" s="9">
        <v>0</v>
      </c>
      <c r="AH285" s="9">
        <v>0</v>
      </c>
      <c r="AI285" s="9">
        <v>0</v>
      </c>
      <c r="AJ285" s="10">
        <v>0</v>
      </c>
      <c r="AK285" s="9">
        <v>0</v>
      </c>
      <c r="AL285" s="9">
        <v>0</v>
      </c>
      <c r="AM285" s="9">
        <v>0</v>
      </c>
      <c r="AN285" s="9">
        <v>-6734.4253916962498</v>
      </c>
      <c r="AO285" s="10">
        <v>-6734.4253916962498</v>
      </c>
      <c r="AP285" s="9">
        <v>-3398.7553509295253</v>
      </c>
      <c r="AQ285" s="9">
        <v>-5110.0514172032599</v>
      </c>
      <c r="AR285" s="9">
        <v>-6296.4522470689999</v>
      </c>
      <c r="AS285" s="9">
        <v>-3084.7016844999998</v>
      </c>
      <c r="AT285" s="10">
        <v>-17889.960699701784</v>
      </c>
      <c r="AU285" s="9">
        <v>-2983.2618030466829</v>
      </c>
      <c r="AV285" s="9">
        <v>-2359.7919738117162</v>
      </c>
      <c r="AW285" s="9">
        <v>-2028.6653737838474</v>
      </c>
      <c r="AX285" s="9">
        <v>-3169.3267603726831</v>
      </c>
      <c r="AY285" s="10">
        <v>-10541.04591101493</v>
      </c>
      <c r="AZ285" s="9">
        <v>-3266.5706673365635</v>
      </c>
      <c r="BA285" s="9">
        <v>-2541.9228845495145</v>
      </c>
      <c r="BB285" s="9">
        <v>-2978.6039449027144</v>
      </c>
      <c r="BC285" s="9">
        <v>-3050.7101968507286</v>
      </c>
      <c r="BD285" s="10">
        <v>-11837.807693639521</v>
      </c>
      <c r="BE285" s="9">
        <v>-2963.0564784209873</v>
      </c>
      <c r="BF285" s="9">
        <v>-3485.5688599999999</v>
      </c>
      <c r="BG285" s="9">
        <v>-2465.24226</v>
      </c>
      <c r="BH285" s="9">
        <v>-2301.1115599999998</v>
      </c>
      <c r="BI285" s="10">
        <v>-11214.979158420987</v>
      </c>
      <c r="BJ285" s="9">
        <v>-2849.0187999999998</v>
      </c>
      <c r="BK285" s="9">
        <v>-3735.9904200000001</v>
      </c>
      <c r="BL285" s="9">
        <v>-3084.3817200000003</v>
      </c>
      <c r="BM285" s="9">
        <v>-2906.2993000000006</v>
      </c>
      <c r="BN285" s="10">
        <v>-12575.690240000002</v>
      </c>
      <c r="BO285" s="9">
        <v>-2813.3040499999997</v>
      </c>
      <c r="BP285" s="9">
        <v>-2823.39093</v>
      </c>
      <c r="BQ285" s="9">
        <v>-2967.68896</v>
      </c>
      <c r="BR285" s="9">
        <v>-3540.5506599999999</v>
      </c>
      <c r="BS285" s="10">
        <v>-12144.934600000001</v>
      </c>
      <c r="BT285" s="9">
        <v>-3290.0683300000001</v>
      </c>
      <c r="BU285" s="9">
        <v>-2909.1440300000004</v>
      </c>
      <c r="BV285" s="9">
        <v>-3064.4432900000002</v>
      </c>
      <c r="BW285" s="9">
        <v>-3259.4535000000001</v>
      </c>
      <c r="BX285" s="10">
        <v>-12523.10915</v>
      </c>
      <c r="BY285" s="9">
        <v>-2606.7037600000003</v>
      </c>
      <c r="BZ285" s="9">
        <v>-3092.8537000000001</v>
      </c>
      <c r="CA285" s="9">
        <v>-2763.0160999999998</v>
      </c>
      <c r="CB285" s="9">
        <v>-2870.1774</v>
      </c>
      <c r="CC285" s="10">
        <v>-11332.750960000001</v>
      </c>
      <c r="CD285" s="9">
        <v>-2954.6453700000002</v>
      </c>
      <c r="CE285" s="9">
        <v>-2187.1287299999999</v>
      </c>
      <c r="CF285" s="9">
        <v>-2317.2259599999998</v>
      </c>
      <c r="CG285" s="9">
        <v>-2294.7602100000004</v>
      </c>
      <c r="CH285" s="10">
        <v>-9753.7602700000007</v>
      </c>
      <c r="CI285" s="9">
        <v>-2215.5718699999998</v>
      </c>
      <c r="CJ285" s="9">
        <v>-2365.25614</v>
      </c>
      <c r="CK285" s="9">
        <v>-2570.8554400000003</v>
      </c>
      <c r="CL285" s="9">
        <v>-3303.8160200000002</v>
      </c>
      <c r="CM285" s="10">
        <v>-10455.499469999999</v>
      </c>
      <c r="CN285" s="9">
        <v>-3764.0030799999995</v>
      </c>
      <c r="CO285" s="9">
        <v>-3143.5119</v>
      </c>
      <c r="CP285" s="9">
        <v>-3032.9745199999998</v>
      </c>
      <c r="CQ285" s="9">
        <v>-4399.7568700000002</v>
      </c>
      <c r="CR285" s="10">
        <v>-14340.246370000001</v>
      </c>
      <c r="CS285" s="9">
        <v>-3570.8642600000003</v>
      </c>
      <c r="CT285" s="9">
        <v>-4266.8076000000001</v>
      </c>
      <c r="CU285" s="9">
        <v>-3117.8543799999998</v>
      </c>
      <c r="CV285" s="9">
        <v>-3392.9600700000001</v>
      </c>
      <c r="CW285" s="9">
        <v>-14348.48631</v>
      </c>
      <c r="CX285" s="9">
        <v>-3089.5595299999995</v>
      </c>
      <c r="CY285" s="9">
        <v>-1717.0132199999998</v>
      </c>
      <c r="CZ285" s="9">
        <v>-1495.9778000000001</v>
      </c>
      <c r="DA285" s="9">
        <v>-2005.4050999999999</v>
      </c>
      <c r="DB285" s="9">
        <v>-8307.9556499999999</v>
      </c>
      <c r="DC285" s="9">
        <v>-1856.77475</v>
      </c>
      <c r="DD285" s="9">
        <v>-2382.5025699999997</v>
      </c>
      <c r="DE285" s="9">
        <v>-2193.3491899999999</v>
      </c>
      <c r="DF285" s="9">
        <v>-2566.3775299999998</v>
      </c>
      <c r="DG285" s="9">
        <v>-8999.0040399999998</v>
      </c>
      <c r="DH285" s="9">
        <v>-2478.5379599999997</v>
      </c>
      <c r="DI285" s="9">
        <v>-1991.8404799999998</v>
      </c>
      <c r="DJ285" s="9">
        <v>-3161.2429999999999</v>
      </c>
      <c r="DK285" s="9">
        <v>-1214.47964</v>
      </c>
      <c r="DL285" s="9">
        <v>-8846.1010799999985</v>
      </c>
      <c r="DM285" s="9">
        <v>-1780.4250999999999</v>
      </c>
      <c r="DN285" s="9">
        <v>-4535.9360100000004</v>
      </c>
      <c r="DO285" s="9">
        <v>-6261.499170000001</v>
      </c>
      <c r="DP285" s="9">
        <v>-8884.6023299999997</v>
      </c>
      <c r="DQ285" s="9">
        <v>-21462.462610000002</v>
      </c>
    </row>
    <row r="286" spans="1:121">
      <c r="A286" s="17" t="s">
        <v>85</v>
      </c>
      <c r="B286" s="9">
        <v>16.603999999999999</v>
      </c>
      <c r="C286" s="9">
        <v>18.669999999999998</v>
      </c>
      <c r="D286" s="9">
        <v>21.01</v>
      </c>
      <c r="E286" s="9">
        <v>22.584000000000003</v>
      </c>
      <c r="F286" s="10">
        <v>78.868000000000009</v>
      </c>
      <c r="G286" s="9">
        <v>24.260999999999999</v>
      </c>
      <c r="H286" s="9">
        <v>26.343449999999997</v>
      </c>
      <c r="I286" s="9">
        <v>27.227046000000001</v>
      </c>
      <c r="J286" s="9">
        <v>28.250776008000003</v>
      </c>
      <c r="K286" s="10">
        <v>106.082272008</v>
      </c>
      <c r="L286" s="9">
        <v>20.8</v>
      </c>
      <c r="M286" s="9">
        <v>19.2</v>
      </c>
      <c r="N286" s="9">
        <v>18.399999999999999</v>
      </c>
      <c r="O286" s="9">
        <v>21.6</v>
      </c>
      <c r="P286" s="10">
        <v>80</v>
      </c>
      <c r="Q286" s="9">
        <v>32.700000000000003</v>
      </c>
      <c r="R286" s="9">
        <v>52.5</v>
      </c>
      <c r="S286" s="9">
        <v>60.374999999999993</v>
      </c>
      <c r="T286" s="9">
        <v>57.750000000000007</v>
      </c>
      <c r="U286" s="10">
        <v>203.32499999999999</v>
      </c>
      <c r="V286" s="9">
        <v>64.575000000000003</v>
      </c>
      <c r="W286" s="9">
        <v>67.2</v>
      </c>
      <c r="X286" s="9">
        <v>72.449999999999989</v>
      </c>
      <c r="Y286" s="9">
        <v>77.7</v>
      </c>
      <c r="Z286" s="10">
        <v>281.92500000000001</v>
      </c>
      <c r="AA286" s="9">
        <v>57.750000000000007</v>
      </c>
      <c r="AB286" s="9">
        <v>63.524999999999999</v>
      </c>
      <c r="AC286" s="9">
        <v>84.761250000000004</v>
      </c>
      <c r="AD286" s="9">
        <v>74.5899</v>
      </c>
      <c r="AE286" s="10">
        <v>280.62615</v>
      </c>
      <c r="AF286" s="9">
        <v>85.9682502</v>
      </c>
      <c r="AG286" s="9">
        <v>99.117745020000001</v>
      </c>
      <c r="AH286" s="9">
        <v>121.73173450199999</v>
      </c>
      <c r="AI286" s="9">
        <v>177.3387908225136</v>
      </c>
      <c r="AJ286" s="10">
        <v>484.15652054451357</v>
      </c>
      <c r="AK286" s="9">
        <v>199.42952931769247</v>
      </c>
      <c r="AL286" s="9">
        <v>225.76333712852713</v>
      </c>
      <c r="AM286" s="9">
        <v>307.67027583875677</v>
      </c>
      <c r="AN286" s="9">
        <v>-203.74645823250012</v>
      </c>
      <c r="AO286" s="10">
        <v>529.11668405247622</v>
      </c>
      <c r="AP286" s="9">
        <v>-125.72030135628455</v>
      </c>
      <c r="AQ286" s="9">
        <v>-268.04343053822606</v>
      </c>
      <c r="AR286" s="9">
        <v>-122.72571079600016</v>
      </c>
      <c r="AS286" s="9">
        <v>-170.21913549999977</v>
      </c>
      <c r="AT286" s="10">
        <v>-686.70857819051048</v>
      </c>
      <c r="AU286" s="9">
        <v>-279.36559094169445</v>
      </c>
      <c r="AV286" s="9">
        <v>90.223812158017267</v>
      </c>
      <c r="AW286" s="9">
        <v>378.77434589324309</v>
      </c>
      <c r="AX286" s="9">
        <v>-241.24159022236302</v>
      </c>
      <c r="AY286" s="10">
        <v>-51.609023112797104</v>
      </c>
      <c r="AZ286" s="9">
        <v>-245.86537008087521</v>
      </c>
      <c r="BA286" s="9">
        <v>155.66896026072016</v>
      </c>
      <c r="BB286" s="9">
        <v>-0.70472357544269926</v>
      </c>
      <c r="BC286" s="9">
        <v>23.450577974201565</v>
      </c>
      <c r="BD286" s="10">
        <v>-67.450555421396189</v>
      </c>
      <c r="BE286" s="9">
        <v>-128.12260000000003</v>
      </c>
      <c r="BF286" s="9">
        <v>-105.87469999999996</v>
      </c>
      <c r="BG286" s="9">
        <v>311.44000000000005</v>
      </c>
      <c r="BH286" s="9">
        <v>604.94420000000002</v>
      </c>
      <c r="BI286" s="10">
        <v>682.38690000000008</v>
      </c>
      <c r="BJ286" s="9">
        <v>-63.175199999999904</v>
      </c>
      <c r="BK286" s="9">
        <v>-174.6857</v>
      </c>
      <c r="BL286" s="9">
        <v>368.3427999999999</v>
      </c>
      <c r="BM286" s="9">
        <v>451.74889999999982</v>
      </c>
      <c r="BN286" s="10">
        <v>582.23079999999982</v>
      </c>
      <c r="BO286" s="9">
        <v>357.25939999999991</v>
      </c>
      <c r="BP286" s="9">
        <v>647.09159999999997</v>
      </c>
      <c r="BQ286" s="9">
        <v>923.80800000000022</v>
      </c>
      <c r="BR286" s="9">
        <v>388.03210000000013</v>
      </c>
      <c r="BS286" s="10">
        <v>2316.1911</v>
      </c>
      <c r="BT286" s="9">
        <v>459.39120000000003</v>
      </c>
      <c r="BU286" s="9">
        <v>574.35169999999994</v>
      </c>
      <c r="BV286" s="9">
        <v>293.09040000000005</v>
      </c>
      <c r="BW286" s="9">
        <v>-15.090099999999893</v>
      </c>
      <c r="BX286" s="10">
        <v>1311.7432000000001</v>
      </c>
      <c r="BY286" s="9">
        <v>510.80109999999991</v>
      </c>
      <c r="BZ286" s="9">
        <v>-163.50660000000016</v>
      </c>
      <c r="CA286" s="9">
        <v>410.3975999999999</v>
      </c>
      <c r="CB286" s="9">
        <v>194.19290000000001</v>
      </c>
      <c r="CC286" s="10">
        <v>951.88499999999965</v>
      </c>
      <c r="CD286" s="9">
        <v>96.606599999999844</v>
      </c>
      <c r="CE286" s="9">
        <v>606.18320000000006</v>
      </c>
      <c r="CF286" s="9">
        <v>551.80520000000001</v>
      </c>
      <c r="CG286" s="9">
        <v>699.01589999999987</v>
      </c>
      <c r="CH286" s="10">
        <v>1953.6108999999997</v>
      </c>
      <c r="CI286" s="9">
        <v>856.03649999999993</v>
      </c>
      <c r="CJ286" s="9">
        <v>739.15750000000003</v>
      </c>
      <c r="CK286" s="9">
        <v>536.43079999999986</v>
      </c>
      <c r="CL286" s="9">
        <v>1019.6849</v>
      </c>
      <c r="CM286" s="10">
        <v>3151.3096999999998</v>
      </c>
      <c r="CN286" s="9">
        <v>1215.6856</v>
      </c>
      <c r="CO286" s="9">
        <v>921.62670000000003</v>
      </c>
      <c r="CP286" s="9">
        <v>193.93949999999995</v>
      </c>
      <c r="CQ286" s="9">
        <v>-186.29320000000007</v>
      </c>
      <c r="CR286" s="10">
        <v>2144.9585999999999</v>
      </c>
      <c r="CS286" s="9">
        <v>-294.49459999999999</v>
      </c>
      <c r="CT286" s="9">
        <v>-804.34109999999987</v>
      </c>
      <c r="CU286" s="9">
        <v>-87.921300000000201</v>
      </c>
      <c r="CV286" s="9">
        <v>-326.09940000000006</v>
      </c>
      <c r="CW286" s="9">
        <v>-1512.8564000000001</v>
      </c>
      <c r="CX286" s="9">
        <v>-57.441500000000133</v>
      </c>
      <c r="CY286" s="9">
        <v>819.2426999999999</v>
      </c>
      <c r="CZ286" s="9">
        <v>823.36469999999997</v>
      </c>
      <c r="DA286" s="9">
        <v>308.49050000000011</v>
      </c>
      <c r="DB286" s="9">
        <v>1893.6563999999998</v>
      </c>
      <c r="DC286" s="9">
        <v>567.49590000000012</v>
      </c>
      <c r="DD286" s="9">
        <v>301.14319999999998</v>
      </c>
      <c r="DE286" s="9">
        <v>611.81416999999976</v>
      </c>
      <c r="DF286" s="9">
        <v>544.53404999999998</v>
      </c>
      <c r="DG286" s="9">
        <v>2024.98732</v>
      </c>
      <c r="DH286" s="9">
        <v>580.11536000000001</v>
      </c>
      <c r="DI286" s="9">
        <v>812.14990000000012</v>
      </c>
      <c r="DJ286" s="9">
        <v>723.33956000000001</v>
      </c>
      <c r="DK286" s="9">
        <v>-39.029300000000035</v>
      </c>
      <c r="DL286" s="9">
        <v>2076.5755199999999</v>
      </c>
      <c r="DM286" s="9">
        <v>-1.2278099999999768</v>
      </c>
      <c r="DN286" s="9">
        <v>-105.46320999999995</v>
      </c>
      <c r="DO286" s="9">
        <v>-481.08846999999992</v>
      </c>
      <c r="DP286" s="9">
        <v>1410.62</v>
      </c>
      <c r="DQ286" s="9">
        <v>822.84050999999999</v>
      </c>
    </row>
    <row r="287" spans="1:121">
      <c r="A287" s="16" t="s">
        <v>312</v>
      </c>
      <c r="B287" s="9">
        <v>16.603999999999999</v>
      </c>
      <c r="C287" s="9">
        <v>18.669999999999998</v>
      </c>
      <c r="D287" s="9">
        <v>21.01</v>
      </c>
      <c r="E287" s="9">
        <v>22.584000000000003</v>
      </c>
      <c r="F287" s="10">
        <v>78.868000000000009</v>
      </c>
      <c r="G287" s="9">
        <v>24.260999999999999</v>
      </c>
      <c r="H287" s="9">
        <v>26.343449999999997</v>
      </c>
      <c r="I287" s="9">
        <v>27.227046000000001</v>
      </c>
      <c r="J287" s="9">
        <v>28.250776008000003</v>
      </c>
      <c r="K287" s="10">
        <v>106.082272008</v>
      </c>
      <c r="L287" s="9">
        <v>20.8</v>
      </c>
      <c r="M287" s="9">
        <v>19.2</v>
      </c>
      <c r="N287" s="9">
        <v>18.399999999999999</v>
      </c>
      <c r="O287" s="9">
        <v>21.6</v>
      </c>
      <c r="P287" s="10">
        <v>80</v>
      </c>
      <c r="Q287" s="9">
        <v>32.700000000000003</v>
      </c>
      <c r="R287" s="9">
        <v>52.5</v>
      </c>
      <c r="S287" s="9">
        <v>60.374999999999993</v>
      </c>
      <c r="T287" s="9">
        <v>57.750000000000007</v>
      </c>
      <c r="U287" s="10">
        <v>203.32499999999999</v>
      </c>
      <c r="V287" s="9">
        <v>64.575000000000003</v>
      </c>
      <c r="W287" s="9">
        <v>67.2</v>
      </c>
      <c r="X287" s="9">
        <v>72.449999999999989</v>
      </c>
      <c r="Y287" s="9">
        <v>77.7</v>
      </c>
      <c r="Z287" s="10">
        <v>281.92500000000001</v>
      </c>
      <c r="AA287" s="9">
        <v>57.750000000000007</v>
      </c>
      <c r="AB287" s="9">
        <v>63.524999999999999</v>
      </c>
      <c r="AC287" s="9">
        <v>84.761250000000004</v>
      </c>
      <c r="AD287" s="9">
        <v>74.5899</v>
      </c>
      <c r="AE287" s="10">
        <v>280.62615</v>
      </c>
      <c r="AF287" s="9">
        <v>85.9682502</v>
      </c>
      <c r="AG287" s="9">
        <v>99.117745020000001</v>
      </c>
      <c r="AH287" s="9">
        <v>121.73173450199999</v>
      </c>
      <c r="AI287" s="9">
        <v>177.3387908225136</v>
      </c>
      <c r="AJ287" s="10">
        <v>484.15652054451357</v>
      </c>
      <c r="AK287" s="9">
        <v>199.42952931769247</v>
      </c>
      <c r="AL287" s="9">
        <v>225.76333712852713</v>
      </c>
      <c r="AM287" s="9">
        <v>307.67027583875677</v>
      </c>
      <c r="AN287" s="9">
        <v>271.75546956499994</v>
      </c>
      <c r="AO287" s="10">
        <v>1004.6186118499763</v>
      </c>
      <c r="AP287" s="9">
        <v>370.58315914030345</v>
      </c>
      <c r="AQ287" s="9">
        <v>564.2457722704695</v>
      </c>
      <c r="AR287" s="9">
        <v>806.38494267600004</v>
      </c>
      <c r="AS287" s="9">
        <v>730.12281650000011</v>
      </c>
      <c r="AT287" s="10">
        <v>2471.3366905867733</v>
      </c>
      <c r="AU287" s="9">
        <v>686.4824121011892</v>
      </c>
      <c r="AV287" s="9">
        <v>769.20354494513322</v>
      </c>
      <c r="AW287" s="9">
        <v>897.65811486669679</v>
      </c>
      <c r="AX287" s="9">
        <v>616.69337768260391</v>
      </c>
      <c r="AY287" s="10">
        <v>2970.0374495956235</v>
      </c>
      <c r="AZ287" s="9">
        <v>594.00748991912474</v>
      </c>
      <c r="BA287" s="9">
        <v>683.42110026072021</v>
      </c>
      <c r="BB287" s="9">
        <v>767.73952275051511</v>
      </c>
      <c r="BC287" s="9">
        <v>831.83171581655131</v>
      </c>
      <c r="BD287" s="10">
        <v>2876.9998287469111</v>
      </c>
      <c r="BE287" s="9">
        <v>755.21249999999998</v>
      </c>
      <c r="BF287" s="9">
        <v>824.11310000000003</v>
      </c>
      <c r="BG287" s="9">
        <v>1180.1655000000001</v>
      </c>
      <c r="BH287" s="9">
        <v>1390.2908</v>
      </c>
      <c r="BI287" s="10">
        <v>4149.7819</v>
      </c>
      <c r="BJ287" s="9">
        <v>933.70090000000005</v>
      </c>
      <c r="BK287" s="9">
        <v>854.83339999999998</v>
      </c>
      <c r="BL287" s="9">
        <v>1405.7745</v>
      </c>
      <c r="BM287" s="9">
        <v>1512.9178999999999</v>
      </c>
      <c r="BN287" s="10">
        <v>4707.2266999999993</v>
      </c>
      <c r="BO287" s="9">
        <v>1471.0083</v>
      </c>
      <c r="BP287" s="9">
        <v>1737.2519</v>
      </c>
      <c r="BQ287" s="9">
        <v>2029.5530000000001</v>
      </c>
      <c r="BR287" s="9">
        <v>1729.8748000000001</v>
      </c>
      <c r="BS287" s="10">
        <v>6967.6880000000001</v>
      </c>
      <c r="BT287" s="9">
        <v>1654.8259</v>
      </c>
      <c r="BU287" s="9">
        <v>1698.4826</v>
      </c>
      <c r="BV287" s="9">
        <v>1467.0019</v>
      </c>
      <c r="BW287" s="9">
        <v>1281.3800000000001</v>
      </c>
      <c r="BX287" s="10">
        <v>6101.6904000000004</v>
      </c>
      <c r="BY287" s="9">
        <v>1498.7276999999999</v>
      </c>
      <c r="BZ287" s="9">
        <v>1014.4666999999999</v>
      </c>
      <c r="CA287" s="9">
        <v>1405.1696999999999</v>
      </c>
      <c r="CB287" s="9">
        <v>1329.1846</v>
      </c>
      <c r="CC287" s="10">
        <v>5247.5486999999994</v>
      </c>
      <c r="CD287" s="9">
        <v>1262.6913999999999</v>
      </c>
      <c r="CE287" s="9">
        <v>1566.0976000000001</v>
      </c>
      <c r="CF287" s="9">
        <v>1668.943</v>
      </c>
      <c r="CG287" s="9">
        <v>1820.9114</v>
      </c>
      <c r="CH287" s="10">
        <v>6318.6433999999999</v>
      </c>
      <c r="CI287" s="9">
        <v>1974.5761</v>
      </c>
      <c r="CJ287" s="9">
        <v>1845.5136</v>
      </c>
      <c r="CK287" s="9">
        <v>1736.1116999999999</v>
      </c>
      <c r="CL287" s="9">
        <v>2213.1338000000001</v>
      </c>
      <c r="CM287" s="10">
        <v>7769.3351999999995</v>
      </c>
      <c r="CN287" s="9">
        <v>2427.9173000000001</v>
      </c>
      <c r="CO287" s="9">
        <v>2158.4526000000001</v>
      </c>
      <c r="CP287" s="9">
        <v>1707.1231</v>
      </c>
      <c r="CQ287" s="9">
        <v>1424.86</v>
      </c>
      <c r="CR287" s="10">
        <v>7718.3529999999992</v>
      </c>
      <c r="CS287" s="9">
        <v>1447.1912</v>
      </c>
      <c r="CT287" s="9">
        <v>1179.0847000000001</v>
      </c>
      <c r="CU287" s="9">
        <v>1367.5864999999999</v>
      </c>
      <c r="CV287" s="9">
        <v>1286.9466</v>
      </c>
      <c r="CW287" s="9">
        <v>5280.8090000000002</v>
      </c>
      <c r="CX287" s="9">
        <v>1386.2123999999999</v>
      </c>
      <c r="CY287" s="9">
        <v>1631.1968999999999</v>
      </c>
      <c r="CZ287" s="9">
        <v>1488.8849</v>
      </c>
      <c r="DA287" s="9">
        <v>1158.6482000000001</v>
      </c>
      <c r="DB287" s="9">
        <v>5664.9423999999999</v>
      </c>
      <c r="DC287" s="9">
        <v>1274.6120000000001</v>
      </c>
      <c r="DD287" s="9">
        <v>1249.502</v>
      </c>
      <c r="DE287" s="9">
        <v>1378.5379699999999</v>
      </c>
      <c r="DF287" s="9">
        <v>1328.5913</v>
      </c>
      <c r="DG287" s="9">
        <v>5231.2432699999999</v>
      </c>
      <c r="DH287" s="9">
        <v>1380.5091</v>
      </c>
      <c r="DI287" s="9">
        <v>1601.4299000000001</v>
      </c>
      <c r="DJ287" s="9">
        <v>1551.4594</v>
      </c>
      <c r="DK287" s="9">
        <v>346.12799999999993</v>
      </c>
      <c r="DL287" s="9">
        <v>4879.5263999999997</v>
      </c>
      <c r="DM287" s="9">
        <v>403.16246000000001</v>
      </c>
      <c r="DN287" s="9">
        <v>181.95594</v>
      </c>
      <c r="DO287" s="9">
        <v>248.27057999999997</v>
      </c>
      <c r="DP287" s="9">
        <v>1730.9947999999999</v>
      </c>
      <c r="DQ287" s="9">
        <v>2564.3837800000001</v>
      </c>
    </row>
    <row r="288" spans="1:121">
      <c r="A288" s="16" t="s">
        <v>313</v>
      </c>
      <c r="B288" s="9">
        <v>0</v>
      </c>
      <c r="C288" s="9">
        <v>0</v>
      </c>
      <c r="D288" s="9">
        <v>0</v>
      </c>
      <c r="E288" s="9">
        <v>0</v>
      </c>
      <c r="F288" s="10">
        <v>0</v>
      </c>
      <c r="G288" s="9">
        <v>0</v>
      </c>
      <c r="H288" s="9">
        <v>0</v>
      </c>
      <c r="I288" s="9">
        <v>0</v>
      </c>
      <c r="J288" s="9">
        <v>0</v>
      </c>
      <c r="K288" s="10">
        <v>0</v>
      </c>
      <c r="L288" s="9">
        <v>0</v>
      </c>
      <c r="M288" s="9">
        <v>0</v>
      </c>
      <c r="N288" s="9">
        <v>0</v>
      </c>
      <c r="O288" s="9">
        <v>0</v>
      </c>
      <c r="P288" s="10">
        <v>0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9">
        <v>0</v>
      </c>
      <c r="W288" s="9">
        <v>0</v>
      </c>
      <c r="X288" s="9">
        <v>0</v>
      </c>
      <c r="Y288" s="9">
        <v>0</v>
      </c>
      <c r="Z288" s="10">
        <v>0</v>
      </c>
      <c r="AA288" s="9">
        <v>0</v>
      </c>
      <c r="AB288" s="9">
        <v>0</v>
      </c>
      <c r="AC288" s="9">
        <v>0</v>
      </c>
      <c r="AD288" s="9">
        <v>0</v>
      </c>
      <c r="AE288" s="10">
        <v>0</v>
      </c>
      <c r="AF288" s="9">
        <v>0</v>
      </c>
      <c r="AG288" s="9">
        <v>0</v>
      </c>
      <c r="AH288" s="9">
        <v>0</v>
      </c>
      <c r="AI288" s="9">
        <v>0</v>
      </c>
      <c r="AJ288" s="10">
        <v>0</v>
      </c>
      <c r="AK288" s="9">
        <v>0</v>
      </c>
      <c r="AL288" s="9">
        <v>0</v>
      </c>
      <c r="AM288" s="9">
        <v>0</v>
      </c>
      <c r="AN288" s="9">
        <v>-475.50192779750006</v>
      </c>
      <c r="AO288" s="10">
        <v>-475.50192779750006</v>
      </c>
      <c r="AP288" s="9">
        <v>-496.303460496588</v>
      </c>
      <c r="AQ288" s="9">
        <v>-832.28920280869556</v>
      </c>
      <c r="AR288" s="9">
        <v>-929.11065347200019</v>
      </c>
      <c r="AS288" s="9">
        <v>-900.34195199999988</v>
      </c>
      <c r="AT288" s="10">
        <v>-3158.0452687772836</v>
      </c>
      <c r="AU288" s="9">
        <v>-965.84800304288365</v>
      </c>
      <c r="AV288" s="9">
        <v>-678.97973278711595</v>
      </c>
      <c r="AW288" s="9">
        <v>-518.8837689734537</v>
      </c>
      <c r="AX288" s="9">
        <v>-857.93496790496692</v>
      </c>
      <c r="AY288" s="10">
        <v>-3021.6464727084203</v>
      </c>
      <c r="AZ288" s="9">
        <v>-839.87285999999995</v>
      </c>
      <c r="BA288" s="9">
        <v>-527.75214000000005</v>
      </c>
      <c r="BB288" s="9">
        <v>-768.44424632595781</v>
      </c>
      <c r="BC288" s="9">
        <v>-808.38113784234974</v>
      </c>
      <c r="BD288" s="10">
        <v>-2944.4503841683077</v>
      </c>
      <c r="BE288" s="9">
        <v>-883.33510000000001</v>
      </c>
      <c r="BF288" s="9">
        <v>-929.98779999999999</v>
      </c>
      <c r="BG288" s="9">
        <v>-868.72550000000001</v>
      </c>
      <c r="BH288" s="9">
        <v>-785.34659999999997</v>
      </c>
      <c r="BI288" s="10">
        <v>-3467.395</v>
      </c>
      <c r="BJ288" s="9">
        <v>-996.87609999999995</v>
      </c>
      <c r="BK288" s="9">
        <v>-1029.5191</v>
      </c>
      <c r="BL288" s="9">
        <v>-1037.4317000000001</v>
      </c>
      <c r="BM288" s="9">
        <v>-1061.1690000000001</v>
      </c>
      <c r="BN288" s="10">
        <v>-4124.9958999999999</v>
      </c>
      <c r="BO288" s="9">
        <v>-1113.7489</v>
      </c>
      <c r="BP288" s="9">
        <v>-1090.1603</v>
      </c>
      <c r="BQ288" s="9">
        <v>-1105.7449999999999</v>
      </c>
      <c r="BR288" s="9">
        <v>-1341.8426999999999</v>
      </c>
      <c r="BS288" s="10">
        <v>-4651.4969000000001</v>
      </c>
      <c r="BT288" s="9">
        <v>-1195.4347</v>
      </c>
      <c r="BU288" s="9">
        <v>-1124.1309000000001</v>
      </c>
      <c r="BV288" s="9">
        <v>-1173.9114999999999</v>
      </c>
      <c r="BW288" s="9">
        <v>-1296.4701</v>
      </c>
      <c r="BX288" s="10">
        <v>-4789.9472000000005</v>
      </c>
      <c r="BY288" s="9">
        <v>-987.92660000000001</v>
      </c>
      <c r="BZ288" s="9">
        <v>-1177.9733000000001</v>
      </c>
      <c r="CA288" s="9">
        <v>-994.77210000000002</v>
      </c>
      <c r="CB288" s="9">
        <v>-1134.9917</v>
      </c>
      <c r="CC288" s="10">
        <v>-4295.663700000001</v>
      </c>
      <c r="CD288" s="9">
        <v>-1166.0848000000001</v>
      </c>
      <c r="CE288" s="9">
        <v>-959.9144</v>
      </c>
      <c r="CF288" s="9">
        <v>-1117.1378</v>
      </c>
      <c r="CG288" s="9">
        <v>-1121.8955000000001</v>
      </c>
      <c r="CH288" s="10">
        <v>-4365.0325000000003</v>
      </c>
      <c r="CI288" s="9">
        <v>-1118.5396000000001</v>
      </c>
      <c r="CJ288" s="9">
        <v>-1106.3561</v>
      </c>
      <c r="CK288" s="9">
        <v>-1199.6809000000001</v>
      </c>
      <c r="CL288" s="9">
        <v>-1193.4489000000001</v>
      </c>
      <c r="CM288" s="10">
        <v>-4618.0255000000006</v>
      </c>
      <c r="CN288" s="9">
        <v>-1212.2317</v>
      </c>
      <c r="CO288" s="9">
        <v>-1236.8259</v>
      </c>
      <c r="CP288" s="9">
        <v>-1513.1836000000001</v>
      </c>
      <c r="CQ288" s="9">
        <v>-1611.1532</v>
      </c>
      <c r="CR288" s="10">
        <v>-5573.3944000000001</v>
      </c>
      <c r="CS288" s="9">
        <v>-1741.6858</v>
      </c>
      <c r="CT288" s="9">
        <v>-1983.4258</v>
      </c>
      <c r="CU288" s="9">
        <v>-1455.5078000000001</v>
      </c>
      <c r="CV288" s="9">
        <v>-1613.046</v>
      </c>
      <c r="CW288" s="9">
        <v>-6793.6654000000008</v>
      </c>
      <c r="CX288" s="9">
        <v>-1443.6539</v>
      </c>
      <c r="CY288" s="9">
        <v>-811.95420000000001</v>
      </c>
      <c r="CZ288" s="9">
        <v>-665.52020000000005</v>
      </c>
      <c r="DA288" s="9">
        <v>-850.15769999999998</v>
      </c>
      <c r="DB288" s="9">
        <v>-3771.2860000000001</v>
      </c>
      <c r="DC288" s="9">
        <v>-707.11609999999996</v>
      </c>
      <c r="DD288" s="9">
        <v>-948.35879999999997</v>
      </c>
      <c r="DE288" s="9">
        <v>-766.7238000000001</v>
      </c>
      <c r="DF288" s="9">
        <v>-784.05725000000007</v>
      </c>
      <c r="DG288" s="9">
        <v>-3206.2559499999998</v>
      </c>
      <c r="DH288" s="9">
        <v>-800.39373999999998</v>
      </c>
      <c r="DI288" s="9">
        <v>-789.28</v>
      </c>
      <c r="DJ288" s="9">
        <v>-828.11983999999995</v>
      </c>
      <c r="DK288" s="9">
        <v>-385.15729999999996</v>
      </c>
      <c r="DL288" s="9">
        <v>-2802.9508799999999</v>
      </c>
      <c r="DM288" s="9">
        <v>-404.39026999999999</v>
      </c>
      <c r="DN288" s="9">
        <v>-287.41914999999995</v>
      </c>
      <c r="DO288" s="9">
        <v>-729.35904999999991</v>
      </c>
      <c r="DP288" s="9">
        <v>-320.37479999999999</v>
      </c>
      <c r="DQ288" s="9">
        <v>-1741.5432699999999</v>
      </c>
    </row>
    <row r="289" spans="1:121" ht="36">
      <c r="A289" s="21" t="s">
        <v>86</v>
      </c>
      <c r="B289" s="9">
        <v>0</v>
      </c>
      <c r="C289" s="9">
        <v>0</v>
      </c>
      <c r="D289" s="9">
        <v>0</v>
      </c>
      <c r="E289" s="9">
        <v>0</v>
      </c>
      <c r="F289" s="10">
        <v>0</v>
      </c>
      <c r="G289" s="9">
        <v>0</v>
      </c>
      <c r="H289" s="9">
        <v>0</v>
      </c>
      <c r="I289" s="9">
        <v>0</v>
      </c>
      <c r="J289" s="9">
        <v>0</v>
      </c>
      <c r="K289" s="10">
        <v>0</v>
      </c>
      <c r="L289" s="9">
        <v>0</v>
      </c>
      <c r="M289" s="9">
        <v>0</v>
      </c>
      <c r="N289" s="9">
        <v>0</v>
      </c>
      <c r="O289" s="9">
        <v>0</v>
      </c>
      <c r="P289" s="10">
        <v>0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9">
        <v>300</v>
      </c>
      <c r="W289" s="9">
        <v>460</v>
      </c>
      <c r="X289" s="9">
        <v>519.79999999999995</v>
      </c>
      <c r="Y289" s="9">
        <v>587.37399999999991</v>
      </c>
      <c r="Z289" s="10">
        <v>1867.174</v>
      </c>
      <c r="AA289" s="9">
        <v>469.89919999999995</v>
      </c>
      <c r="AB289" s="9">
        <v>685.11303359999988</v>
      </c>
      <c r="AC289" s="9">
        <v>770.46441532588779</v>
      </c>
      <c r="AD289" s="9">
        <v>959.844568612991</v>
      </c>
      <c r="AE289" s="10">
        <v>2885.321217538879</v>
      </c>
      <c r="AF289" s="9">
        <v>1010.1960949932911</v>
      </c>
      <c r="AG289" s="9">
        <v>1164.2085712437784</v>
      </c>
      <c r="AH289" s="9">
        <v>1341.7014815984624</v>
      </c>
      <c r="AI289" s="9">
        <v>1519.5099069326761</v>
      </c>
      <c r="AJ289" s="10">
        <v>5035.6160547682075</v>
      </c>
      <c r="AK289" s="9">
        <v>1928.5243389537034</v>
      </c>
      <c r="AL289" s="9">
        <v>2447.6353256850489</v>
      </c>
      <c r="AM289" s="9">
        <v>2187.0191794542179</v>
      </c>
      <c r="AN289" s="9">
        <v>-5145.2737404376385</v>
      </c>
      <c r="AO289" s="10">
        <v>1417.9051036553319</v>
      </c>
      <c r="AP289" s="9">
        <v>-1610.2758234918974</v>
      </c>
      <c r="AQ289" s="9">
        <v>-2710.4128469765938</v>
      </c>
      <c r="AR289" s="9">
        <v>-3526.0959744867996</v>
      </c>
      <c r="AS289" s="9">
        <v>-408.88240749999977</v>
      </c>
      <c r="AT289" s="10">
        <v>-8255.6670524552901</v>
      </c>
      <c r="AU289" s="9">
        <v>-76.356811985712284</v>
      </c>
      <c r="AV289" s="9">
        <v>1426.4758118161635</v>
      </c>
      <c r="AW289" s="9">
        <v>1819.4023466303938</v>
      </c>
      <c r="AX289" s="9">
        <v>407.88649914345706</v>
      </c>
      <c r="AY289" s="10">
        <v>3577.4078456043021</v>
      </c>
      <c r="AZ289" s="9">
        <v>-548.16046328739048</v>
      </c>
      <c r="BA289" s="9">
        <v>391.93300472086071</v>
      </c>
      <c r="BB289" s="9">
        <v>938.16599810668049</v>
      </c>
      <c r="BC289" s="9">
        <v>1118.1621702679604</v>
      </c>
      <c r="BD289" s="10">
        <v>1900.1007098081111</v>
      </c>
      <c r="BE289" s="9">
        <v>916.20108557901267</v>
      </c>
      <c r="BF289" s="9">
        <v>703.8099000000002</v>
      </c>
      <c r="BG289" s="9">
        <v>1908.000405</v>
      </c>
      <c r="BH289" s="9">
        <v>1807.6683400000002</v>
      </c>
      <c r="BI289" s="10">
        <v>5335.6797305790133</v>
      </c>
      <c r="BJ289" s="9">
        <v>1305.8692000000001</v>
      </c>
      <c r="BK289" s="9">
        <v>-135.80183000000034</v>
      </c>
      <c r="BL289" s="9">
        <v>622.19049999999993</v>
      </c>
      <c r="BM289" s="9">
        <v>935.13704000000007</v>
      </c>
      <c r="BN289" s="10">
        <v>2727.39491</v>
      </c>
      <c r="BO289" s="9">
        <v>980.67438000000016</v>
      </c>
      <c r="BP289" s="9">
        <v>1660.0249899999999</v>
      </c>
      <c r="BQ289" s="9">
        <v>1659.0520799999995</v>
      </c>
      <c r="BR289" s="9">
        <v>907.7528199999997</v>
      </c>
      <c r="BS289" s="10">
        <v>5207.5042699999995</v>
      </c>
      <c r="BT289" s="9">
        <v>760.19212000000061</v>
      </c>
      <c r="BU289" s="9">
        <v>1472.67001</v>
      </c>
      <c r="BV289" s="9">
        <v>685.74618000000009</v>
      </c>
      <c r="BW289" s="9">
        <v>319.46005000000014</v>
      </c>
      <c r="BX289" s="10">
        <v>3238.0683600000007</v>
      </c>
      <c r="BY289" s="9">
        <v>1168.1650699999996</v>
      </c>
      <c r="BZ289" s="9">
        <v>-22.825039999999944</v>
      </c>
      <c r="CA289" s="9">
        <v>404.22358000000008</v>
      </c>
      <c r="CB289" s="9">
        <v>155.50668999999994</v>
      </c>
      <c r="CC289" s="10">
        <v>1705.0702999999996</v>
      </c>
      <c r="CD289" s="9">
        <v>-119.05414999999994</v>
      </c>
      <c r="CE289" s="9">
        <v>1366.0995799999998</v>
      </c>
      <c r="CF289" s="9">
        <v>1138.2505200000003</v>
      </c>
      <c r="CG289" s="9">
        <v>1254.4405300000001</v>
      </c>
      <c r="CH289" s="10">
        <v>3639.7364800000005</v>
      </c>
      <c r="CI289" s="9">
        <v>1325.7048499999999</v>
      </c>
      <c r="CJ289" s="9">
        <v>1200.64408</v>
      </c>
      <c r="CK289" s="9">
        <v>1035.2168999999999</v>
      </c>
      <c r="CL289" s="9">
        <v>1484.83772</v>
      </c>
      <c r="CM289" s="10">
        <v>5046.40355</v>
      </c>
      <c r="CN289" s="9">
        <v>444.83789000000024</v>
      </c>
      <c r="CO289" s="9">
        <v>628.55547000000001</v>
      </c>
      <c r="CP289" s="9">
        <v>405.88016999999991</v>
      </c>
      <c r="CQ289" s="9">
        <v>-931.51229000000058</v>
      </c>
      <c r="CR289" s="10">
        <v>547.76123999999959</v>
      </c>
      <c r="CS289" s="9">
        <v>161.33611999999994</v>
      </c>
      <c r="CT289" s="9">
        <v>-473.04362000000015</v>
      </c>
      <c r="CU289" s="9">
        <v>769.36360000000013</v>
      </c>
      <c r="CV289" s="9">
        <v>1636.6826599999997</v>
      </c>
      <c r="CW289" s="9">
        <v>2094.3387599999996</v>
      </c>
      <c r="CX289" s="9">
        <v>1732.7798800000005</v>
      </c>
      <c r="CY289" s="9">
        <v>2969.1063300000005</v>
      </c>
      <c r="CZ289" s="9">
        <v>2525.4002499999997</v>
      </c>
      <c r="DA289" s="9">
        <v>1549.0450200000002</v>
      </c>
      <c r="DB289" s="9">
        <v>8776.3314800000007</v>
      </c>
      <c r="DC289" s="9">
        <v>2411.6947200000004</v>
      </c>
      <c r="DD289" s="9">
        <v>2880.7696999999998</v>
      </c>
      <c r="DE289" s="9">
        <v>2866.7525800000003</v>
      </c>
      <c r="DF289" s="9">
        <v>3975.9089800000002</v>
      </c>
      <c r="DG289" s="9">
        <v>12135.125980000001</v>
      </c>
      <c r="DH289" s="9">
        <v>4296.7576300000001</v>
      </c>
      <c r="DI289" s="9">
        <v>6777.3465700000006</v>
      </c>
      <c r="DJ289" s="9">
        <v>3677.5579499999994</v>
      </c>
      <c r="DK289" s="9">
        <v>10133.2345</v>
      </c>
      <c r="DL289" s="9">
        <v>24884.896650000002</v>
      </c>
      <c r="DM289" s="9">
        <v>5328.4684400000006</v>
      </c>
      <c r="DN289" s="9">
        <v>3497.1225499999991</v>
      </c>
      <c r="DO289" s="9">
        <v>1729.2273399999985</v>
      </c>
      <c r="DP289" s="9">
        <v>-2411.8572570000006</v>
      </c>
      <c r="DQ289" s="9">
        <v>8142.9610729999977</v>
      </c>
    </row>
    <row r="290" spans="1:121">
      <c r="A290" s="16" t="s">
        <v>312</v>
      </c>
      <c r="B290" s="9">
        <v>0</v>
      </c>
      <c r="C290" s="9">
        <v>0</v>
      </c>
      <c r="D290" s="9">
        <v>0</v>
      </c>
      <c r="E290" s="9">
        <v>0</v>
      </c>
      <c r="F290" s="10">
        <v>0</v>
      </c>
      <c r="G290" s="9">
        <v>0</v>
      </c>
      <c r="H290" s="9">
        <v>0</v>
      </c>
      <c r="I290" s="9">
        <v>0</v>
      </c>
      <c r="J290" s="9">
        <v>0</v>
      </c>
      <c r="K290" s="10">
        <v>0</v>
      </c>
      <c r="L290" s="9">
        <v>0</v>
      </c>
      <c r="M290" s="9">
        <v>0</v>
      </c>
      <c r="N290" s="9">
        <v>0</v>
      </c>
      <c r="O290" s="9">
        <v>0</v>
      </c>
      <c r="P290" s="10">
        <v>0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9">
        <v>300</v>
      </c>
      <c r="W290" s="9">
        <v>460</v>
      </c>
      <c r="X290" s="9">
        <v>519.79999999999995</v>
      </c>
      <c r="Y290" s="9">
        <v>587.37399999999991</v>
      </c>
      <c r="Z290" s="10">
        <v>1867.174</v>
      </c>
      <c r="AA290" s="9">
        <v>469.89919999999995</v>
      </c>
      <c r="AB290" s="9">
        <v>685.11303359999988</v>
      </c>
      <c r="AC290" s="9">
        <v>770.46441532588779</v>
      </c>
      <c r="AD290" s="9">
        <v>959.844568612991</v>
      </c>
      <c r="AE290" s="10">
        <v>2885.321217538879</v>
      </c>
      <c r="AF290" s="9">
        <v>1010.1960949932911</v>
      </c>
      <c r="AG290" s="9">
        <v>1164.2085712437784</v>
      </c>
      <c r="AH290" s="9">
        <v>1341.7014815984624</v>
      </c>
      <c r="AI290" s="9">
        <v>1519.5099069326761</v>
      </c>
      <c r="AJ290" s="10">
        <v>5035.6160547682075</v>
      </c>
      <c r="AK290" s="9">
        <v>1928.5243389537034</v>
      </c>
      <c r="AL290" s="9">
        <v>2447.6353256850489</v>
      </c>
      <c r="AM290" s="9">
        <v>2187.0191794542179</v>
      </c>
      <c r="AN290" s="9">
        <v>1113.6497234611111</v>
      </c>
      <c r="AO290" s="10">
        <v>7676.828567554081</v>
      </c>
      <c r="AP290" s="9">
        <v>1292.1760669410401</v>
      </c>
      <c r="AQ290" s="9">
        <v>1567.3493674179708</v>
      </c>
      <c r="AR290" s="9">
        <v>1841.2456191102001</v>
      </c>
      <c r="AS290" s="9">
        <v>1775.4773250000003</v>
      </c>
      <c r="AT290" s="10">
        <v>6476.2483784692104</v>
      </c>
      <c r="AU290" s="9">
        <v>1941.0569880180872</v>
      </c>
      <c r="AV290" s="9">
        <v>3107.2880528407636</v>
      </c>
      <c r="AW290" s="9">
        <v>3329.1839514407875</v>
      </c>
      <c r="AX290" s="9">
        <v>2719.2782916111732</v>
      </c>
      <c r="AY290" s="10">
        <v>11096.807283910812</v>
      </c>
      <c r="AZ290" s="9">
        <v>1878.537344049173</v>
      </c>
      <c r="BA290" s="9">
        <v>2406.1037492703749</v>
      </c>
      <c r="BB290" s="9">
        <v>3148.3256966834369</v>
      </c>
      <c r="BC290" s="9">
        <v>3360.4912292763393</v>
      </c>
      <c r="BD290" s="10">
        <v>10793.458019279324</v>
      </c>
      <c r="BE290" s="9">
        <v>2995.9224640000002</v>
      </c>
      <c r="BF290" s="9">
        <v>3259.3909600000002</v>
      </c>
      <c r="BG290" s="9">
        <v>3504.5171650000002</v>
      </c>
      <c r="BH290" s="9">
        <v>3323.4333000000001</v>
      </c>
      <c r="BI290" s="10">
        <v>13083.263889000002</v>
      </c>
      <c r="BJ290" s="9">
        <v>3158.0119</v>
      </c>
      <c r="BK290" s="9">
        <v>2570.6694899999998</v>
      </c>
      <c r="BL290" s="9">
        <v>2669.1405199999999</v>
      </c>
      <c r="BM290" s="9">
        <v>2780.2673400000003</v>
      </c>
      <c r="BN290" s="10">
        <v>11178.089249999999</v>
      </c>
      <c r="BO290" s="9">
        <v>2680.2295300000001</v>
      </c>
      <c r="BP290" s="9">
        <v>3393.2556199999999</v>
      </c>
      <c r="BQ290" s="9">
        <v>3520.9960399999995</v>
      </c>
      <c r="BR290" s="9">
        <v>3106.4607799999994</v>
      </c>
      <c r="BS290" s="10">
        <v>12700.94197</v>
      </c>
      <c r="BT290" s="9">
        <v>2854.8257500000004</v>
      </c>
      <c r="BU290" s="9">
        <v>3257.6831400000001</v>
      </c>
      <c r="BV290" s="9">
        <v>2576.2779700000001</v>
      </c>
      <c r="BW290" s="9">
        <v>2282.4434500000002</v>
      </c>
      <c r="BX290" s="10">
        <v>10971.230310000001</v>
      </c>
      <c r="BY290" s="9">
        <v>2786.9422299999997</v>
      </c>
      <c r="BZ290" s="9">
        <v>1892.0553600000001</v>
      </c>
      <c r="CA290" s="9">
        <v>2172.46758</v>
      </c>
      <c r="CB290" s="9">
        <v>1890.6923899999999</v>
      </c>
      <c r="CC290" s="10">
        <v>8742.1575599999996</v>
      </c>
      <c r="CD290" s="9">
        <v>1669.5064199999999</v>
      </c>
      <c r="CE290" s="9">
        <v>2593.3139099999999</v>
      </c>
      <c r="CF290" s="9">
        <v>2338.3386800000003</v>
      </c>
      <c r="CG290" s="9">
        <v>2427.3052400000001</v>
      </c>
      <c r="CH290" s="10">
        <v>9028.4642499999991</v>
      </c>
      <c r="CI290" s="9">
        <v>2422.7371199999998</v>
      </c>
      <c r="CJ290" s="9">
        <v>2459.54412</v>
      </c>
      <c r="CK290" s="9">
        <v>2406.3914399999999</v>
      </c>
      <c r="CL290" s="9">
        <v>3595.2048399999999</v>
      </c>
      <c r="CM290" s="10">
        <v>10883.87752</v>
      </c>
      <c r="CN290" s="9">
        <v>2996.6092699999999</v>
      </c>
      <c r="CO290" s="9">
        <v>2535.2414699999999</v>
      </c>
      <c r="CP290" s="9">
        <v>1925.6710899999998</v>
      </c>
      <c r="CQ290" s="9">
        <v>1857.0913799999998</v>
      </c>
      <c r="CR290" s="10">
        <v>9314.6132099999995</v>
      </c>
      <c r="CS290" s="9">
        <v>1990.51458</v>
      </c>
      <c r="CT290" s="9">
        <v>1810.33818</v>
      </c>
      <c r="CU290" s="9">
        <v>2431.71018</v>
      </c>
      <c r="CV290" s="9">
        <v>3416.5967299999998</v>
      </c>
      <c r="CW290" s="9">
        <v>9649.1596699999991</v>
      </c>
      <c r="CX290" s="9">
        <v>3378.6855100000002</v>
      </c>
      <c r="CY290" s="9">
        <v>3874.1653500000002</v>
      </c>
      <c r="CZ290" s="9">
        <v>3355.8578499999999</v>
      </c>
      <c r="DA290" s="9">
        <v>2704.2924200000002</v>
      </c>
      <c r="DB290" s="9">
        <v>13313.001130000001</v>
      </c>
      <c r="DC290" s="9">
        <v>3561.3533700000003</v>
      </c>
      <c r="DD290" s="9">
        <v>4314.9134699999995</v>
      </c>
      <c r="DE290" s="9">
        <v>4293.3779700000005</v>
      </c>
      <c r="DF290" s="9">
        <v>5758.2292600000001</v>
      </c>
      <c r="DG290" s="9">
        <v>17927.874070000002</v>
      </c>
      <c r="DH290" s="9">
        <v>5974.9018500000002</v>
      </c>
      <c r="DI290" s="9">
        <v>7979.9070500000007</v>
      </c>
      <c r="DJ290" s="9">
        <v>6010.6811099999995</v>
      </c>
      <c r="DK290" s="9">
        <v>10962.556840000001</v>
      </c>
      <c r="DL290" s="9">
        <v>30928.046850000002</v>
      </c>
      <c r="DM290" s="9">
        <v>6704.5032700000002</v>
      </c>
      <c r="DN290" s="9">
        <v>7745.6394099999998</v>
      </c>
      <c r="DO290" s="9">
        <v>7261.3674599999995</v>
      </c>
      <c r="DP290" s="9">
        <v>6152.3702729999995</v>
      </c>
      <c r="DQ290" s="9">
        <v>27863.880412999999</v>
      </c>
    </row>
    <row r="291" spans="1:121">
      <c r="A291" s="16" t="s">
        <v>313</v>
      </c>
      <c r="B291" s="9">
        <v>0</v>
      </c>
      <c r="C291" s="9">
        <v>0</v>
      </c>
      <c r="D291" s="9">
        <v>0</v>
      </c>
      <c r="E291" s="9">
        <v>0</v>
      </c>
      <c r="F291" s="10">
        <v>0</v>
      </c>
      <c r="G291" s="9">
        <v>0</v>
      </c>
      <c r="H291" s="9">
        <v>0</v>
      </c>
      <c r="I291" s="9">
        <v>0</v>
      </c>
      <c r="J291" s="9">
        <v>0</v>
      </c>
      <c r="K291" s="10">
        <v>0</v>
      </c>
      <c r="L291" s="9">
        <v>0</v>
      </c>
      <c r="M291" s="9">
        <v>0</v>
      </c>
      <c r="N291" s="9">
        <v>0</v>
      </c>
      <c r="O291" s="9">
        <v>0</v>
      </c>
      <c r="P291" s="10">
        <v>0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9">
        <v>0</v>
      </c>
      <c r="W291" s="9">
        <v>0</v>
      </c>
      <c r="X291" s="9">
        <v>0</v>
      </c>
      <c r="Y291" s="9">
        <v>0</v>
      </c>
      <c r="Z291" s="10">
        <v>0</v>
      </c>
      <c r="AA291" s="9">
        <v>0</v>
      </c>
      <c r="AB291" s="9">
        <v>0</v>
      </c>
      <c r="AC291" s="9">
        <v>0</v>
      </c>
      <c r="AD291" s="9">
        <v>0</v>
      </c>
      <c r="AE291" s="10">
        <v>0</v>
      </c>
      <c r="AF291" s="9">
        <v>0</v>
      </c>
      <c r="AG291" s="9">
        <v>0</v>
      </c>
      <c r="AH291" s="9">
        <v>0</v>
      </c>
      <c r="AI291" s="9">
        <v>0</v>
      </c>
      <c r="AJ291" s="10">
        <v>0</v>
      </c>
      <c r="AK291" s="9">
        <v>0</v>
      </c>
      <c r="AL291" s="9">
        <v>0</v>
      </c>
      <c r="AM291" s="9">
        <v>0</v>
      </c>
      <c r="AN291" s="9">
        <v>-6258.92346389875</v>
      </c>
      <c r="AO291" s="10">
        <v>-6258.92346389875</v>
      </c>
      <c r="AP291" s="9">
        <v>-2902.4518904329375</v>
      </c>
      <c r="AQ291" s="9">
        <v>-4277.7622143945646</v>
      </c>
      <c r="AR291" s="9">
        <v>-5367.3415935969997</v>
      </c>
      <c r="AS291" s="9">
        <v>-2184.3597325000001</v>
      </c>
      <c r="AT291" s="10">
        <v>-14731.915430924502</v>
      </c>
      <c r="AU291" s="9">
        <v>-2017.4138000037995</v>
      </c>
      <c r="AV291" s="9">
        <v>-1680.8122410246001</v>
      </c>
      <c r="AW291" s="9">
        <v>-1509.7816048103937</v>
      </c>
      <c r="AX291" s="9">
        <v>-2311.3917924677162</v>
      </c>
      <c r="AY291" s="10">
        <v>-7519.3994383065101</v>
      </c>
      <c r="AZ291" s="9">
        <v>-2426.6978073365635</v>
      </c>
      <c r="BA291" s="9">
        <v>-2014.1707445495142</v>
      </c>
      <c r="BB291" s="9">
        <v>-2210.1596985767565</v>
      </c>
      <c r="BC291" s="9">
        <v>-2242.3290590083789</v>
      </c>
      <c r="BD291" s="10">
        <v>-8893.3573094712119</v>
      </c>
      <c r="BE291" s="9">
        <v>-2079.7213784209875</v>
      </c>
      <c r="BF291" s="9">
        <v>-2555.58106</v>
      </c>
      <c r="BG291" s="9">
        <v>-1596.5167600000002</v>
      </c>
      <c r="BH291" s="9">
        <v>-1515.76496</v>
      </c>
      <c r="BI291" s="10">
        <v>-7747.5841584209884</v>
      </c>
      <c r="BJ291" s="9">
        <v>-1852.1426999999999</v>
      </c>
      <c r="BK291" s="9">
        <v>-2706.4713200000001</v>
      </c>
      <c r="BL291" s="9">
        <v>-2046.95002</v>
      </c>
      <c r="BM291" s="9">
        <v>-1845.1303000000003</v>
      </c>
      <c r="BN291" s="10">
        <v>-8450.69434</v>
      </c>
      <c r="BO291" s="9">
        <v>-1699.5551499999999</v>
      </c>
      <c r="BP291" s="9">
        <v>-1733.23063</v>
      </c>
      <c r="BQ291" s="9">
        <v>-1861.9439600000001</v>
      </c>
      <c r="BR291" s="9">
        <v>-2198.7079599999997</v>
      </c>
      <c r="BS291" s="10">
        <v>-7493.4377000000004</v>
      </c>
      <c r="BT291" s="9">
        <v>-2094.6336299999998</v>
      </c>
      <c r="BU291" s="9">
        <v>-1785.01313</v>
      </c>
      <c r="BV291" s="9">
        <v>-1890.53179</v>
      </c>
      <c r="BW291" s="9">
        <v>-1962.9834000000001</v>
      </c>
      <c r="BX291" s="10">
        <v>-7733.1619499999997</v>
      </c>
      <c r="BY291" s="9">
        <v>-1618.7771600000001</v>
      </c>
      <c r="BZ291" s="9">
        <v>-1914.8804</v>
      </c>
      <c r="CA291" s="9">
        <v>-1768.2439999999999</v>
      </c>
      <c r="CB291" s="9">
        <v>-1735.1857</v>
      </c>
      <c r="CC291" s="10">
        <v>-7037.0872600000002</v>
      </c>
      <c r="CD291" s="9">
        <v>-1788.5605699999999</v>
      </c>
      <c r="CE291" s="9">
        <v>-1227.21433</v>
      </c>
      <c r="CF291" s="9">
        <v>-1200.08816</v>
      </c>
      <c r="CG291" s="9">
        <v>-1172.8647100000001</v>
      </c>
      <c r="CH291" s="10">
        <v>-5388.7277699999995</v>
      </c>
      <c r="CI291" s="9">
        <v>-1097.0322699999999</v>
      </c>
      <c r="CJ291" s="9">
        <v>-1258.90004</v>
      </c>
      <c r="CK291" s="9">
        <v>-1371.17454</v>
      </c>
      <c r="CL291" s="9">
        <v>-2110.3671199999999</v>
      </c>
      <c r="CM291" s="10">
        <v>-5837.47397</v>
      </c>
      <c r="CN291" s="9">
        <v>-2551.7713799999997</v>
      </c>
      <c r="CO291" s="9">
        <v>-1906.6859999999999</v>
      </c>
      <c r="CP291" s="9">
        <v>-1519.7909199999999</v>
      </c>
      <c r="CQ291" s="9">
        <v>-2788.6036700000004</v>
      </c>
      <c r="CR291" s="10">
        <v>-8766.8519699999997</v>
      </c>
      <c r="CS291" s="9">
        <v>-1829.1784600000001</v>
      </c>
      <c r="CT291" s="9">
        <v>-2283.3818000000001</v>
      </c>
      <c r="CU291" s="9">
        <v>-1662.3465799999999</v>
      </c>
      <c r="CV291" s="9">
        <v>-1779.91407</v>
      </c>
      <c r="CW291" s="9">
        <v>-7554.8209099999995</v>
      </c>
      <c r="CX291" s="9">
        <v>-1645.9056299999997</v>
      </c>
      <c r="CY291" s="9">
        <v>-905.05901999999992</v>
      </c>
      <c r="CZ291" s="9">
        <v>-830.45759999999996</v>
      </c>
      <c r="DA291" s="9">
        <v>-1155.2474</v>
      </c>
      <c r="DB291" s="9">
        <v>-4536.6696499999998</v>
      </c>
      <c r="DC291" s="9">
        <v>-1149.6586500000001</v>
      </c>
      <c r="DD291" s="9">
        <v>-1434.1437699999999</v>
      </c>
      <c r="DE291" s="9">
        <v>-1426.6253899999999</v>
      </c>
      <c r="DF291" s="9">
        <v>-1782.3202799999999</v>
      </c>
      <c r="DG291" s="9">
        <v>-5792.74809</v>
      </c>
      <c r="DH291" s="9">
        <v>-1678.1442199999999</v>
      </c>
      <c r="DI291" s="9">
        <v>-1202.5604799999999</v>
      </c>
      <c r="DJ291" s="9">
        <v>-2333.1231600000001</v>
      </c>
      <c r="DK291" s="9">
        <v>-829.32234000000005</v>
      </c>
      <c r="DL291" s="9">
        <v>-6043.1501999999991</v>
      </c>
      <c r="DM291" s="9">
        <v>-1376.0348299999998</v>
      </c>
      <c r="DN291" s="9">
        <v>-4248.5168600000006</v>
      </c>
      <c r="DO291" s="9">
        <v>-5532.1401200000009</v>
      </c>
      <c r="DP291" s="9">
        <v>-8564.2275300000001</v>
      </c>
      <c r="DQ291" s="9">
        <v>-19720.91934</v>
      </c>
    </row>
    <row r="292" spans="1:121">
      <c r="A292" s="17" t="s">
        <v>326</v>
      </c>
      <c r="B292" s="9">
        <v>3980.2969999999996</v>
      </c>
      <c r="C292" s="9">
        <v>3286.2920000000004</v>
      </c>
      <c r="D292" s="9">
        <v>4759.5329999999985</v>
      </c>
      <c r="E292" s="9">
        <v>4290.1819999999998</v>
      </c>
      <c r="F292" s="10">
        <v>16316.304</v>
      </c>
      <c r="G292" s="9">
        <v>4245.8705000000009</v>
      </c>
      <c r="H292" s="9">
        <v>3010.92</v>
      </c>
      <c r="I292" s="9">
        <v>2279.405999999999</v>
      </c>
      <c r="J292" s="9">
        <v>2616.8109999999997</v>
      </c>
      <c r="K292" s="10">
        <v>12153.0075</v>
      </c>
      <c r="L292" s="9">
        <v>-559.38963000000149</v>
      </c>
      <c r="M292" s="9">
        <v>-1598.46875</v>
      </c>
      <c r="N292" s="9">
        <v>-716.42475000000013</v>
      </c>
      <c r="O292" s="9">
        <v>12.881250000000364</v>
      </c>
      <c r="P292" s="10">
        <v>-2861.4018800000013</v>
      </c>
      <c r="Q292" s="9">
        <v>-656.89500000000044</v>
      </c>
      <c r="R292" s="9">
        <v>-1195.5529999999999</v>
      </c>
      <c r="S292" s="9">
        <v>-412.59152999999787</v>
      </c>
      <c r="T292" s="9">
        <v>326.63844999999856</v>
      </c>
      <c r="U292" s="10">
        <v>-1938.4010799999996</v>
      </c>
      <c r="V292" s="9">
        <v>327.37013999999908</v>
      </c>
      <c r="W292" s="9">
        <v>-1539.7705800000003</v>
      </c>
      <c r="X292" s="9">
        <v>26.901350000000093</v>
      </c>
      <c r="Y292" s="9">
        <v>2042.1466</v>
      </c>
      <c r="Z292" s="10">
        <v>856.64750999999887</v>
      </c>
      <c r="AA292" s="9">
        <v>3747.7473612040139</v>
      </c>
      <c r="AB292" s="9">
        <v>3420.8609622527802</v>
      </c>
      <c r="AC292" s="9">
        <v>5149.9592962819333</v>
      </c>
      <c r="AD292" s="9">
        <v>7577.6966367856148</v>
      </c>
      <c r="AE292" s="10">
        <v>19896.264256524344</v>
      </c>
      <c r="AF292" s="9">
        <v>9329.1536720507156</v>
      </c>
      <c r="AG292" s="9">
        <v>10160.596509297242</v>
      </c>
      <c r="AH292" s="9">
        <v>12052.906664245183</v>
      </c>
      <c r="AI292" s="9">
        <v>12377.457880000002</v>
      </c>
      <c r="AJ292" s="10">
        <v>43920.114725593143</v>
      </c>
      <c r="AK292" s="9">
        <v>13765.979628673944</v>
      </c>
      <c r="AL292" s="9">
        <v>12499.994276194942</v>
      </c>
      <c r="AM292" s="9">
        <v>18673.652805193768</v>
      </c>
      <c r="AN292" s="9">
        <v>12475.336059854786</v>
      </c>
      <c r="AO292" s="10">
        <v>57414.962769917445</v>
      </c>
      <c r="AP292" s="9">
        <v>12981.670917428528</v>
      </c>
      <c r="AQ292" s="9">
        <v>9480.7006377985017</v>
      </c>
      <c r="AR292" s="9">
        <v>-4275.4145977714979</v>
      </c>
      <c r="AS292" s="9">
        <v>1829.7485490452891</v>
      </c>
      <c r="AT292" s="10">
        <v>20016.705506500821</v>
      </c>
      <c r="AU292" s="9">
        <v>4505.8975328566266</v>
      </c>
      <c r="AV292" s="9">
        <v>6406.1362062941807</v>
      </c>
      <c r="AW292" s="9">
        <v>6905.2284589372775</v>
      </c>
      <c r="AX292" s="9">
        <v>6555.7513195035444</v>
      </c>
      <c r="AY292" s="10">
        <v>24373.013517591629</v>
      </c>
      <c r="AZ292" s="9">
        <v>8231.2098811023079</v>
      </c>
      <c r="BA292" s="9">
        <v>164.48571702908157</v>
      </c>
      <c r="BB292" s="9">
        <v>-1694.0729796403975</v>
      </c>
      <c r="BC292" s="9">
        <v>-11238.557152922804</v>
      </c>
      <c r="BD292" s="10">
        <v>-4536.9345344318117</v>
      </c>
      <c r="BE292" s="9">
        <v>8396.6976534819878</v>
      </c>
      <c r="BF292" s="9">
        <v>7267.9685767010305</v>
      </c>
      <c r="BG292" s="9">
        <v>10505.725558524042</v>
      </c>
      <c r="BH292" s="9">
        <v>6428.0633053089932</v>
      </c>
      <c r="BI292" s="10">
        <v>32598.455094016055</v>
      </c>
      <c r="BJ292" s="9">
        <v>6249.1058134672348</v>
      </c>
      <c r="BK292" s="9">
        <v>7767.0172994150907</v>
      </c>
      <c r="BL292" s="9">
        <v>-207.57178302085231</v>
      </c>
      <c r="BM292" s="9">
        <v>4152.182585805007</v>
      </c>
      <c r="BN292" s="10">
        <v>17960.733915666482</v>
      </c>
      <c r="BO292" s="9">
        <v>5506.5837549553835</v>
      </c>
      <c r="BP292" s="9">
        <v>9493.3766342332492</v>
      </c>
      <c r="BQ292" s="9">
        <v>5451.0634538652739</v>
      </c>
      <c r="BR292" s="9">
        <v>-3118.7083555493809</v>
      </c>
      <c r="BS292" s="10">
        <v>17332.315487504526</v>
      </c>
      <c r="BT292" s="9">
        <v>4496.4042349585397</v>
      </c>
      <c r="BU292" s="9">
        <v>-1298.070367999102</v>
      </c>
      <c r="BV292" s="9">
        <v>-5846.0825022909921</v>
      </c>
      <c r="BW292" s="9">
        <v>-17576.337084917111</v>
      </c>
      <c r="BX292" s="10">
        <v>-20224.085720248666</v>
      </c>
      <c r="BY292" s="9">
        <v>7073.2353657010408</v>
      </c>
      <c r="BZ292" s="9">
        <v>5023.0252494975903</v>
      </c>
      <c r="CA292" s="9">
        <v>1217.3135341231573</v>
      </c>
      <c r="CB292" s="9">
        <v>3528.0957762252292</v>
      </c>
      <c r="CC292" s="10">
        <v>16841.669925547016</v>
      </c>
      <c r="CD292" s="9">
        <v>6036.4737999999998</v>
      </c>
      <c r="CE292" s="9">
        <v>515.55742999999711</v>
      </c>
      <c r="CF292" s="9">
        <v>4243.0847900000008</v>
      </c>
      <c r="CG292" s="9">
        <v>6686.237890000004</v>
      </c>
      <c r="CH292" s="10">
        <v>17481.353910000002</v>
      </c>
      <c r="CI292" s="9">
        <v>7675.5062999999991</v>
      </c>
      <c r="CJ292" s="9">
        <v>5794.1137300000009</v>
      </c>
      <c r="CK292" s="9">
        <v>9176.1349699999955</v>
      </c>
      <c r="CL292" s="9">
        <v>7638.6658700000025</v>
      </c>
      <c r="CM292" s="10">
        <v>30284.420870000002</v>
      </c>
      <c r="CN292" s="9">
        <v>8495.479150000001</v>
      </c>
      <c r="CO292" s="9">
        <v>8539.5828499999989</v>
      </c>
      <c r="CP292" s="9">
        <v>7843.2039499999955</v>
      </c>
      <c r="CQ292" s="9">
        <v>-1630.3271299999979</v>
      </c>
      <c r="CR292" s="10">
        <v>23247.938819999996</v>
      </c>
      <c r="CS292" s="9">
        <v>8365.2821399999993</v>
      </c>
      <c r="CT292" s="9">
        <v>5036.5180199999995</v>
      </c>
      <c r="CU292" s="9">
        <v>6995.1218899999985</v>
      </c>
      <c r="CV292" s="9">
        <v>6013.597604999999</v>
      </c>
      <c r="CW292" s="9">
        <v>26410.519654999996</v>
      </c>
      <c r="CX292" s="9">
        <v>5866.9867599999998</v>
      </c>
      <c r="CY292" s="9">
        <v>6531.5383100000017</v>
      </c>
      <c r="CZ292" s="9">
        <v>8603.9254900000014</v>
      </c>
      <c r="DA292" s="9">
        <v>6981.2389800000001</v>
      </c>
      <c r="DB292" s="9">
        <v>27983.689540000007</v>
      </c>
      <c r="DC292" s="9">
        <v>5061.8537931999963</v>
      </c>
      <c r="DD292" s="9">
        <v>7143.5826799999995</v>
      </c>
      <c r="DE292" s="9">
        <v>7133.8485199999996</v>
      </c>
      <c r="DF292" s="9">
        <v>5026.7363699999987</v>
      </c>
      <c r="DG292" s="9">
        <v>24366.021363199994</v>
      </c>
      <c r="DH292" s="9">
        <v>5367.4404400000003</v>
      </c>
      <c r="DI292" s="9">
        <v>7958.3346999999958</v>
      </c>
      <c r="DJ292" s="9">
        <v>10784.77211</v>
      </c>
      <c r="DK292" s="9">
        <v>10059.85289</v>
      </c>
      <c r="DL292" s="9">
        <v>34170.400139999998</v>
      </c>
      <c r="DM292" s="9">
        <v>6677.4375799999998</v>
      </c>
      <c r="DN292" s="9">
        <v>8069.1478700000007</v>
      </c>
      <c r="DO292" s="9">
        <v>10761.695689999997</v>
      </c>
      <c r="DP292" s="9">
        <v>10788.910240000001</v>
      </c>
      <c r="DQ292" s="9">
        <v>36297.191380000004</v>
      </c>
    </row>
    <row r="293" spans="1:121">
      <c r="A293" s="16" t="s">
        <v>253</v>
      </c>
      <c r="B293" s="9">
        <v>9431.1049999999996</v>
      </c>
      <c r="C293" s="9">
        <v>9180.5400000000009</v>
      </c>
      <c r="D293" s="9">
        <v>11107.689999999999</v>
      </c>
      <c r="E293" s="9">
        <v>10515.66</v>
      </c>
      <c r="F293" s="10">
        <v>40234.994999999995</v>
      </c>
      <c r="G293" s="9">
        <v>10567.36</v>
      </c>
      <c r="H293" s="9">
        <v>9542.58</v>
      </c>
      <c r="I293" s="9">
        <v>9389.89</v>
      </c>
      <c r="J293" s="9">
        <v>9781.73</v>
      </c>
      <c r="K293" s="10">
        <v>39281.56</v>
      </c>
      <c r="L293" s="9">
        <v>9225.2611199999992</v>
      </c>
      <c r="M293" s="9">
        <v>8459.89</v>
      </c>
      <c r="N293" s="9">
        <v>9811.69</v>
      </c>
      <c r="O293" s="9">
        <v>9785.43</v>
      </c>
      <c r="P293" s="10">
        <v>37282.271119999998</v>
      </c>
      <c r="Q293" s="9">
        <v>9411.91</v>
      </c>
      <c r="R293" s="9">
        <v>9820.3760000000002</v>
      </c>
      <c r="S293" s="9">
        <v>10873.477500000001</v>
      </c>
      <c r="T293" s="9">
        <v>10247.404999999999</v>
      </c>
      <c r="U293" s="10">
        <v>40353.1685</v>
      </c>
      <c r="V293" s="9">
        <v>10295.73</v>
      </c>
      <c r="W293" s="9">
        <v>10405.369999999999</v>
      </c>
      <c r="X293" s="9">
        <v>12289.52</v>
      </c>
      <c r="Y293" s="9">
        <v>13627.52</v>
      </c>
      <c r="Z293" s="10">
        <v>46618.14</v>
      </c>
      <c r="AA293" s="9">
        <v>15293.47</v>
      </c>
      <c r="AB293" s="9">
        <v>16119.945</v>
      </c>
      <c r="AC293" s="9">
        <v>17336.025000000001</v>
      </c>
      <c r="AD293" s="9">
        <v>18696.05645</v>
      </c>
      <c r="AE293" s="10">
        <v>67445.496450000006</v>
      </c>
      <c r="AF293" s="9">
        <v>19061.340649999998</v>
      </c>
      <c r="AG293" s="9">
        <v>20517.904279999999</v>
      </c>
      <c r="AH293" s="9">
        <v>22332.261039999998</v>
      </c>
      <c r="AI293" s="9">
        <v>22146.978880000002</v>
      </c>
      <c r="AJ293" s="10">
        <v>84058.484850000008</v>
      </c>
      <c r="AK293" s="9">
        <v>27316.843067600003</v>
      </c>
      <c r="AL293" s="9">
        <v>30541.107227600001</v>
      </c>
      <c r="AM293" s="9">
        <v>31648.015386024097</v>
      </c>
      <c r="AN293" s="9">
        <v>28489.499346031997</v>
      </c>
      <c r="AO293" s="10">
        <v>117995.4650272561</v>
      </c>
      <c r="AP293" s="9">
        <v>26682.190170927712</v>
      </c>
      <c r="AQ293" s="9">
        <v>26653.50622590362</v>
      </c>
      <c r="AR293" s="9">
        <v>24425.320184351811</v>
      </c>
      <c r="AS293" s="9">
        <v>26065.835783016206</v>
      </c>
      <c r="AT293" s="10">
        <v>103826.85236419935</v>
      </c>
      <c r="AU293" s="9">
        <v>23418.970316016257</v>
      </c>
      <c r="AV293" s="9">
        <v>22544.073936294182</v>
      </c>
      <c r="AW293" s="9">
        <v>21254.275718937279</v>
      </c>
      <c r="AX293" s="9">
        <v>21353.609389503545</v>
      </c>
      <c r="AY293" s="10">
        <v>88570.929360751266</v>
      </c>
      <c r="AZ293" s="9">
        <v>19550.205331102308</v>
      </c>
      <c r="BA293" s="9">
        <v>20616.138967029081</v>
      </c>
      <c r="BB293" s="9">
        <v>22470.480556359602</v>
      </c>
      <c r="BC293" s="9">
        <v>21976.819767077199</v>
      </c>
      <c r="BD293" s="10">
        <v>84613.644621568179</v>
      </c>
      <c r="BE293" s="9">
        <v>21089.905043481987</v>
      </c>
      <c r="BF293" s="9">
        <v>22559.633026701031</v>
      </c>
      <c r="BG293" s="9">
        <v>25850.553807899043</v>
      </c>
      <c r="BH293" s="9">
        <v>22664.453550518367</v>
      </c>
      <c r="BI293" s="10">
        <v>92164.545428600424</v>
      </c>
      <c r="BJ293" s="9">
        <v>22245.452002788341</v>
      </c>
      <c r="BK293" s="9">
        <v>23998.901848326008</v>
      </c>
      <c r="BL293" s="9">
        <v>27365.54400839626</v>
      </c>
      <c r="BM293" s="9">
        <v>23159.669043940034</v>
      </c>
      <c r="BN293" s="10">
        <v>96769.566903450643</v>
      </c>
      <c r="BO293" s="9">
        <v>22745.310663016255</v>
      </c>
      <c r="BP293" s="9">
        <v>25215.845830189151</v>
      </c>
      <c r="BQ293" s="9">
        <v>27143.455076290771</v>
      </c>
      <c r="BR293" s="9">
        <v>23726.410231060261</v>
      </c>
      <c r="BS293" s="10">
        <v>98831.021800556438</v>
      </c>
      <c r="BT293" s="9">
        <v>22535.607966528187</v>
      </c>
      <c r="BU293" s="9">
        <v>24021.316011896826</v>
      </c>
      <c r="BV293" s="9">
        <v>22112.084513586931</v>
      </c>
      <c r="BW293" s="9">
        <v>21031.651995299231</v>
      </c>
      <c r="BX293" s="10">
        <v>89700.660487311165</v>
      </c>
      <c r="BY293" s="9">
        <v>21286.41437680009</v>
      </c>
      <c r="BZ293" s="9">
        <v>22292.147552568604</v>
      </c>
      <c r="CA293" s="9">
        <v>23204.434395553712</v>
      </c>
      <c r="CB293" s="9">
        <v>21889.516426225229</v>
      </c>
      <c r="CC293" s="10">
        <v>88672.512751147617</v>
      </c>
      <c r="CD293" s="9">
        <v>22366.552649999998</v>
      </c>
      <c r="CE293" s="9">
        <v>23046.28572</v>
      </c>
      <c r="CF293" s="9">
        <v>26247.136140000002</v>
      </c>
      <c r="CG293" s="9">
        <v>22899.246440000003</v>
      </c>
      <c r="CH293" s="10">
        <v>94559.220950000003</v>
      </c>
      <c r="CI293" s="9">
        <v>23430.41835</v>
      </c>
      <c r="CJ293" s="9">
        <v>25079.494870000002</v>
      </c>
      <c r="CK293" s="9">
        <v>26387.918619999997</v>
      </c>
      <c r="CL293" s="9">
        <v>23363.928180000003</v>
      </c>
      <c r="CM293" s="10">
        <v>98261.760020000002</v>
      </c>
      <c r="CN293" s="9">
        <v>22373.554810000001</v>
      </c>
      <c r="CO293" s="9">
        <v>25860.767599999999</v>
      </c>
      <c r="CP293" s="9">
        <v>26827.58812</v>
      </c>
      <c r="CQ293" s="9">
        <v>23333.533640000001</v>
      </c>
      <c r="CR293" s="10">
        <v>98395.444170000002</v>
      </c>
      <c r="CS293" s="9">
        <v>21935.029149999998</v>
      </c>
      <c r="CT293" s="9">
        <v>22308.376100000001</v>
      </c>
      <c r="CU293" s="9">
        <v>23381.11304</v>
      </c>
      <c r="CV293" s="9">
        <v>23184.21456</v>
      </c>
      <c r="CW293" s="9">
        <v>90808.73285</v>
      </c>
      <c r="CX293" s="9">
        <v>21982.289280000001</v>
      </c>
      <c r="CY293" s="9">
        <v>20421.046470000001</v>
      </c>
      <c r="CZ293" s="9">
        <v>19819.011210000001</v>
      </c>
      <c r="DA293" s="9">
        <v>20181.39213</v>
      </c>
      <c r="DB293" s="9">
        <v>82403.739089999988</v>
      </c>
      <c r="DC293" s="9">
        <v>21742.998763199997</v>
      </c>
      <c r="DD293" s="9">
        <v>21293.601419999999</v>
      </c>
      <c r="DE293" s="9">
        <v>20382.138859999999</v>
      </c>
      <c r="DF293" s="9">
        <v>19280.201539999998</v>
      </c>
      <c r="DG293" s="9">
        <v>82698.94058319999</v>
      </c>
      <c r="DH293" s="9">
        <v>18652.00894</v>
      </c>
      <c r="DI293" s="9">
        <v>20398.462489999998</v>
      </c>
      <c r="DJ293" s="9">
        <v>23101.51096</v>
      </c>
      <c r="DK293" s="9">
        <v>24264.17225</v>
      </c>
      <c r="DL293" s="9">
        <v>86416.154639999993</v>
      </c>
      <c r="DM293" s="9">
        <v>21179.007519999999</v>
      </c>
      <c r="DN293" s="9">
        <v>23103.616750000001</v>
      </c>
      <c r="DO293" s="9">
        <v>26339.236989999998</v>
      </c>
      <c r="DP293" s="9">
        <v>27792.576440000001</v>
      </c>
      <c r="DQ293" s="9">
        <v>98414.437700000009</v>
      </c>
    </row>
    <row r="294" spans="1:121">
      <c r="A294" s="16" t="s">
        <v>254</v>
      </c>
      <c r="B294" s="9">
        <v>-5450.808</v>
      </c>
      <c r="C294" s="9">
        <v>-5894.2480000000005</v>
      </c>
      <c r="D294" s="9">
        <v>-6348.1570000000002</v>
      </c>
      <c r="E294" s="9">
        <v>-6225.4780000000001</v>
      </c>
      <c r="F294" s="10">
        <v>-23918.690999999999</v>
      </c>
      <c r="G294" s="9">
        <v>-6321.4894999999997</v>
      </c>
      <c r="H294" s="9">
        <v>-6531.66</v>
      </c>
      <c r="I294" s="9">
        <v>-7110.4840000000004</v>
      </c>
      <c r="J294" s="9">
        <v>-7164.9189999999999</v>
      </c>
      <c r="K294" s="10">
        <v>-27128.552499999998</v>
      </c>
      <c r="L294" s="9">
        <v>-9784.6507500000007</v>
      </c>
      <c r="M294" s="9">
        <v>-10058.358749999999</v>
      </c>
      <c r="N294" s="9">
        <v>-10528.114750000001</v>
      </c>
      <c r="O294" s="9">
        <v>-9772.5487499999999</v>
      </c>
      <c r="P294" s="10">
        <v>-40143.673000000003</v>
      </c>
      <c r="Q294" s="9">
        <v>-10068.805</v>
      </c>
      <c r="R294" s="9">
        <v>-11015.929</v>
      </c>
      <c r="S294" s="9">
        <v>-11286.069029999999</v>
      </c>
      <c r="T294" s="9">
        <v>-9920.7665500000003</v>
      </c>
      <c r="U294" s="10">
        <v>-42291.569579999996</v>
      </c>
      <c r="V294" s="9">
        <v>-9968.3598600000005</v>
      </c>
      <c r="W294" s="9">
        <v>-11945.140579999999</v>
      </c>
      <c r="X294" s="9">
        <v>-12262.61865</v>
      </c>
      <c r="Y294" s="9">
        <v>-11585.3734</v>
      </c>
      <c r="Z294" s="10">
        <v>-45761.492490000004</v>
      </c>
      <c r="AA294" s="9">
        <v>-11545.722638795985</v>
      </c>
      <c r="AB294" s="9">
        <v>-12699.08403774722</v>
      </c>
      <c r="AC294" s="9">
        <v>-12186.065703718068</v>
      </c>
      <c r="AD294" s="9">
        <v>-11118.359813214385</v>
      </c>
      <c r="AE294" s="10">
        <v>-47549.232193475662</v>
      </c>
      <c r="AF294" s="9">
        <v>-9732.1869779492827</v>
      </c>
      <c r="AG294" s="9">
        <v>-10357.307770702757</v>
      </c>
      <c r="AH294" s="9">
        <v>-10279.354375754814</v>
      </c>
      <c r="AI294" s="9">
        <v>-9769.5210000000006</v>
      </c>
      <c r="AJ294" s="10">
        <v>-40138.370124406851</v>
      </c>
      <c r="AK294" s="9">
        <v>-13550.863438926059</v>
      </c>
      <c r="AL294" s="9">
        <v>-18041.112951405059</v>
      </c>
      <c r="AM294" s="9">
        <v>-12974.36258083033</v>
      </c>
      <c r="AN294" s="9">
        <v>-16014.16328617721</v>
      </c>
      <c r="AO294" s="10">
        <v>-60580.502257338652</v>
      </c>
      <c r="AP294" s="9">
        <v>-13700.519253499184</v>
      </c>
      <c r="AQ294" s="9">
        <v>-17172.805588105119</v>
      </c>
      <c r="AR294" s="9">
        <v>-28700.734782123309</v>
      </c>
      <c r="AS294" s="9">
        <v>-24236.087233970917</v>
      </c>
      <c r="AT294" s="10">
        <v>-83810.146857698535</v>
      </c>
      <c r="AU294" s="9">
        <v>-18913.07278315963</v>
      </c>
      <c r="AV294" s="9">
        <v>-16137.937730000001</v>
      </c>
      <c r="AW294" s="9">
        <v>-14349.047260000001</v>
      </c>
      <c r="AX294" s="9">
        <v>-14797.85807</v>
      </c>
      <c r="AY294" s="10">
        <v>-64197.915843159637</v>
      </c>
      <c r="AZ294" s="9">
        <v>-11318.99545</v>
      </c>
      <c r="BA294" s="9">
        <v>-20451.653249999999</v>
      </c>
      <c r="BB294" s="9">
        <v>-24164.553535999999</v>
      </c>
      <c r="BC294" s="9">
        <v>-33215.376920000002</v>
      </c>
      <c r="BD294" s="10">
        <v>-89150.579155999993</v>
      </c>
      <c r="BE294" s="9">
        <v>-12693.20739</v>
      </c>
      <c r="BF294" s="9">
        <v>-15291.66445</v>
      </c>
      <c r="BG294" s="9">
        <v>-15344.828249375001</v>
      </c>
      <c r="BH294" s="9">
        <v>-16236.390245209373</v>
      </c>
      <c r="BI294" s="10">
        <v>-59566.090334584376</v>
      </c>
      <c r="BJ294" s="9">
        <v>-15996.346189321106</v>
      </c>
      <c r="BK294" s="9">
        <v>-16231.884548910917</v>
      </c>
      <c r="BL294" s="9">
        <v>-27573.115791417113</v>
      </c>
      <c r="BM294" s="9">
        <v>-19007.486458135027</v>
      </c>
      <c r="BN294" s="10">
        <v>-78808.832987784161</v>
      </c>
      <c r="BO294" s="9">
        <v>-17238.726908060871</v>
      </c>
      <c r="BP294" s="9">
        <v>-15722.469195955902</v>
      </c>
      <c r="BQ294" s="9">
        <v>-21692.391622425497</v>
      </c>
      <c r="BR294" s="9">
        <v>-26845.118586609642</v>
      </c>
      <c r="BS294" s="10">
        <v>-81498.706313051924</v>
      </c>
      <c r="BT294" s="9">
        <v>-18039.203731569647</v>
      </c>
      <c r="BU294" s="9">
        <v>-25319.386379895928</v>
      </c>
      <c r="BV294" s="9">
        <v>-27958.167015877923</v>
      </c>
      <c r="BW294" s="9">
        <v>-38607.989080216343</v>
      </c>
      <c r="BX294" s="10">
        <v>-109924.74620755985</v>
      </c>
      <c r="BY294" s="9">
        <v>-14213.17901109905</v>
      </c>
      <c r="BZ294" s="9">
        <v>-17269.122303071013</v>
      </c>
      <c r="CA294" s="9">
        <v>-21987.120861430554</v>
      </c>
      <c r="CB294" s="9">
        <v>-18361.42065</v>
      </c>
      <c r="CC294" s="10">
        <v>-71830.842825600615</v>
      </c>
      <c r="CD294" s="9">
        <v>-16330.078849999998</v>
      </c>
      <c r="CE294" s="9">
        <v>-22530.728290000003</v>
      </c>
      <c r="CF294" s="9">
        <v>-22004.051350000002</v>
      </c>
      <c r="CG294" s="9">
        <v>-16213.008549999999</v>
      </c>
      <c r="CH294" s="10">
        <v>-77077.867040000012</v>
      </c>
      <c r="CI294" s="9">
        <v>-15754.912050000001</v>
      </c>
      <c r="CJ294" s="9">
        <v>-19285.381140000001</v>
      </c>
      <c r="CK294" s="9">
        <v>-17211.783650000001</v>
      </c>
      <c r="CL294" s="9">
        <v>-15725.26231</v>
      </c>
      <c r="CM294" s="10">
        <v>-67977.339150000014</v>
      </c>
      <c r="CN294" s="9">
        <v>-13878.07566</v>
      </c>
      <c r="CO294" s="9">
        <v>-17321.18475</v>
      </c>
      <c r="CP294" s="9">
        <v>-18984.384170000005</v>
      </c>
      <c r="CQ294" s="9">
        <v>-24963.860769999999</v>
      </c>
      <c r="CR294" s="10">
        <v>-75147.505350000007</v>
      </c>
      <c r="CS294" s="9">
        <v>-13569.747009999999</v>
      </c>
      <c r="CT294" s="9">
        <v>-17271.858080000002</v>
      </c>
      <c r="CU294" s="9">
        <v>-16385.991150000002</v>
      </c>
      <c r="CV294" s="9">
        <v>-17170.616955000001</v>
      </c>
      <c r="CW294" s="9">
        <v>-64398.213195000004</v>
      </c>
      <c r="CX294" s="9">
        <v>-16115.302520000001</v>
      </c>
      <c r="CY294" s="9">
        <v>-13889.508159999999</v>
      </c>
      <c r="CZ294" s="9">
        <v>-11215.085719999999</v>
      </c>
      <c r="DA294" s="9">
        <v>-13200.15315</v>
      </c>
      <c r="DB294" s="9">
        <v>-54420.049549999996</v>
      </c>
      <c r="DC294" s="9">
        <v>-16681.144970000001</v>
      </c>
      <c r="DD294" s="9">
        <v>-14150.01874</v>
      </c>
      <c r="DE294" s="9">
        <v>-13248.29034</v>
      </c>
      <c r="DF294" s="9">
        <v>-14253.465169999999</v>
      </c>
      <c r="DG294" s="9">
        <v>-58332.919219999996</v>
      </c>
      <c r="DH294" s="9">
        <v>-13284.568499999999</v>
      </c>
      <c r="DI294" s="9">
        <v>-12440.127790000002</v>
      </c>
      <c r="DJ294" s="9">
        <v>-12316.73885</v>
      </c>
      <c r="DK294" s="9">
        <v>-14204.31936</v>
      </c>
      <c r="DL294" s="9">
        <v>-52245.754500000003</v>
      </c>
      <c r="DM294" s="9">
        <v>-14501.569939999999</v>
      </c>
      <c r="DN294" s="9">
        <v>-15034.46888</v>
      </c>
      <c r="DO294" s="9">
        <v>-15577.541300000001</v>
      </c>
      <c r="DP294" s="9">
        <v>-17003.6662</v>
      </c>
      <c r="DQ294" s="9">
        <v>-62117.246319999998</v>
      </c>
    </row>
    <row r="295" spans="1:121">
      <c r="A295" s="17" t="s">
        <v>327</v>
      </c>
      <c r="B295" s="9">
        <v>1998.5720000000001</v>
      </c>
      <c r="C295" s="9">
        <v>2106.7920000000004</v>
      </c>
      <c r="D295" s="9">
        <v>3079.9579999999996</v>
      </c>
      <c r="E295" s="9">
        <v>2232.5320000000002</v>
      </c>
      <c r="F295" s="10">
        <v>9417.8539999999994</v>
      </c>
      <c r="G295" s="9">
        <v>2051.4080000000004</v>
      </c>
      <c r="H295" s="9">
        <v>2098.5299999999997</v>
      </c>
      <c r="I295" s="9">
        <v>2018.5660000000003</v>
      </c>
      <c r="J295" s="9">
        <v>1864.086</v>
      </c>
      <c r="K295" s="10">
        <v>8032.5900000000011</v>
      </c>
      <c r="L295" s="9">
        <v>-120.31074999999964</v>
      </c>
      <c r="M295" s="9">
        <v>-183.96875</v>
      </c>
      <c r="N295" s="9">
        <v>-337.17474999999968</v>
      </c>
      <c r="O295" s="9">
        <v>69.081250000000182</v>
      </c>
      <c r="P295" s="10">
        <v>-572.37299999999914</v>
      </c>
      <c r="Q295" s="9">
        <v>-352.03500000000031</v>
      </c>
      <c r="R295" s="9">
        <v>-678.66899999999987</v>
      </c>
      <c r="S295" s="9">
        <v>-834.81902999999966</v>
      </c>
      <c r="T295" s="9">
        <v>312.0634500000001</v>
      </c>
      <c r="U295" s="10">
        <v>-1553.4595799999997</v>
      </c>
      <c r="V295" s="9">
        <v>-395.65986000000021</v>
      </c>
      <c r="W295" s="9">
        <v>-2143.3905800000002</v>
      </c>
      <c r="X295" s="9">
        <v>-1784.1486500000001</v>
      </c>
      <c r="Y295" s="9">
        <v>-1032.4733999999999</v>
      </c>
      <c r="Z295" s="10">
        <v>-5355.6724899999999</v>
      </c>
      <c r="AA295" s="9">
        <v>-552.42263879598522</v>
      </c>
      <c r="AB295" s="9">
        <v>-746.04003774721969</v>
      </c>
      <c r="AC295" s="9">
        <v>-853.98570371806909</v>
      </c>
      <c r="AD295" s="9">
        <v>506.99018678561515</v>
      </c>
      <c r="AE295" s="10">
        <v>-1645.4581934756588</v>
      </c>
      <c r="AF295" s="9">
        <v>888.58302205071777</v>
      </c>
      <c r="AG295" s="9">
        <v>465.91222929724336</v>
      </c>
      <c r="AH295" s="9">
        <v>1162.4136242451859</v>
      </c>
      <c r="AI295" s="9">
        <v>677.63899999999921</v>
      </c>
      <c r="AJ295" s="10">
        <v>3194.5478755931463</v>
      </c>
      <c r="AK295" s="9">
        <v>-1305.7805413260576</v>
      </c>
      <c r="AL295" s="9">
        <v>-4288.5290538050585</v>
      </c>
      <c r="AM295" s="9">
        <v>1452.0973251937703</v>
      </c>
      <c r="AN295" s="9">
        <v>-3071.5906901452108</v>
      </c>
      <c r="AO295" s="10">
        <v>-7213.8029600825566</v>
      </c>
      <c r="AP295" s="9">
        <v>-1103.5251825714713</v>
      </c>
      <c r="AQ295" s="9">
        <v>-3623.5264622015011</v>
      </c>
      <c r="AR295" s="9">
        <v>-14572.598826671499</v>
      </c>
      <c r="AS295" s="9">
        <v>-7702.1343198844897</v>
      </c>
      <c r="AT295" s="10">
        <v>-27001.784791328959</v>
      </c>
      <c r="AU295" s="9">
        <v>-2783.3221379803017</v>
      </c>
      <c r="AV295" s="9">
        <v>-2032.6952837021045</v>
      </c>
      <c r="AW295" s="9">
        <v>-1558.0871764532476</v>
      </c>
      <c r="AX295" s="9">
        <v>-3628.2347423155743</v>
      </c>
      <c r="AY295" s="10">
        <v>-10002.339340451228</v>
      </c>
      <c r="AZ295" s="9">
        <v>-1280.8803050719325</v>
      </c>
      <c r="BA295" s="9">
        <v>-9599.2550227940501</v>
      </c>
      <c r="BB295" s="9">
        <v>-11107.924430656838</v>
      </c>
      <c r="BC295" s="9">
        <v>-20597.68342762893</v>
      </c>
      <c r="BD295" s="10">
        <v>-42585.743186151754</v>
      </c>
      <c r="BE295" s="9">
        <v>-1163.6662148178639</v>
      </c>
      <c r="BF295" s="9">
        <v>-2317.0318059821111</v>
      </c>
      <c r="BG295" s="9">
        <v>809.50127900589905</v>
      </c>
      <c r="BH295" s="9">
        <v>-3382.0120896797252</v>
      </c>
      <c r="BI295" s="10">
        <v>-6053.2088314738012</v>
      </c>
      <c r="BJ295" s="9">
        <v>-3451.2974024621853</v>
      </c>
      <c r="BK295" s="9">
        <v>-1543.9712513318464</v>
      </c>
      <c r="BL295" s="9">
        <v>-8803.6142154305071</v>
      </c>
      <c r="BM295" s="9">
        <v>-5252.1008537450653</v>
      </c>
      <c r="BN295" s="10">
        <v>-19050.983722969606</v>
      </c>
      <c r="BO295" s="9">
        <v>-3887.2695563946108</v>
      </c>
      <c r="BP295" s="9">
        <v>-15.254136735371503</v>
      </c>
      <c r="BQ295" s="9">
        <v>-4522.7319046481862</v>
      </c>
      <c r="BR295" s="9">
        <v>-13261.753572581269</v>
      </c>
      <c r="BS295" s="10">
        <v>-21687.009170359437</v>
      </c>
      <c r="BT295" s="9">
        <v>-5647.4092467877244</v>
      </c>
      <c r="BU295" s="9">
        <v>-11605.569679151124</v>
      </c>
      <c r="BV295" s="9">
        <v>-15721.263999999996</v>
      </c>
      <c r="BW295" s="9">
        <v>-27760.165343639699</v>
      </c>
      <c r="BX295" s="10">
        <v>-60734.408269578547</v>
      </c>
      <c r="BY295" s="9">
        <v>-3782.5334451824929</v>
      </c>
      <c r="BZ295" s="9">
        <v>-6106.7445357673023</v>
      </c>
      <c r="CA295" s="9">
        <v>-10154.133847229799</v>
      </c>
      <c r="CB295" s="9">
        <v>-7757.6179027714261</v>
      </c>
      <c r="CC295" s="10">
        <v>-27801.029730951021</v>
      </c>
      <c r="CD295" s="9">
        <v>-5333.8795299999992</v>
      </c>
      <c r="CE295" s="9">
        <v>-10921.600000000002</v>
      </c>
      <c r="CF295" s="9">
        <v>-7379.2838400000001</v>
      </c>
      <c r="CG295" s="9">
        <v>-5103.2938499999982</v>
      </c>
      <c r="CH295" s="10">
        <v>-28738.057219999999</v>
      </c>
      <c r="CI295" s="9">
        <v>-4303.5867700000008</v>
      </c>
      <c r="CJ295" s="9">
        <v>-6449.4325199999985</v>
      </c>
      <c r="CK295" s="9">
        <v>-3254.7712800000008</v>
      </c>
      <c r="CL295" s="9">
        <v>-5007.4495799999995</v>
      </c>
      <c r="CM295" s="10">
        <v>-19015.240150000001</v>
      </c>
      <c r="CN295" s="9">
        <v>-4379.4828700000007</v>
      </c>
      <c r="CO295" s="9">
        <v>-4590.4304799999991</v>
      </c>
      <c r="CP295" s="9">
        <v>-4804.5493800000004</v>
      </c>
      <c r="CQ295" s="9">
        <v>-14186.970689999998</v>
      </c>
      <c r="CR295" s="10">
        <v>-27961.433419999998</v>
      </c>
      <c r="CS295" s="9">
        <v>-4215.4337399999995</v>
      </c>
      <c r="CT295" s="9">
        <v>-7468.5677400000013</v>
      </c>
      <c r="CU295" s="9">
        <v>-5570.3504899999998</v>
      </c>
      <c r="CV295" s="9">
        <v>-6707.9011800000007</v>
      </c>
      <c r="CW295" s="9">
        <v>-23962.25315</v>
      </c>
      <c r="CX295" s="9">
        <v>-7045.3695600000001</v>
      </c>
      <c r="CY295" s="9">
        <v>-6209.6559600000001</v>
      </c>
      <c r="CZ295" s="9">
        <v>-4002.6581500000002</v>
      </c>
      <c r="DA295" s="9">
        <v>-5764.3612399999993</v>
      </c>
      <c r="DB295" s="9">
        <v>-23022.044909999997</v>
      </c>
      <c r="DC295" s="9">
        <v>-8575.7465999999986</v>
      </c>
      <c r="DD295" s="9">
        <v>-6066.3537999999999</v>
      </c>
      <c r="DE295" s="9">
        <v>-5829.2286599999979</v>
      </c>
      <c r="DF295" s="9">
        <v>-7376.3364200000005</v>
      </c>
      <c r="DG295" s="9">
        <v>-27847.665479999996</v>
      </c>
      <c r="DH295" s="9">
        <v>-6803.0583199999992</v>
      </c>
      <c r="DI295" s="9">
        <v>-4730.9334000000017</v>
      </c>
      <c r="DJ295" s="9">
        <v>-3764.9468299999999</v>
      </c>
      <c r="DK295" s="9">
        <v>-4285.5673600000009</v>
      </c>
      <c r="DL295" s="9">
        <v>-19584.505910000003</v>
      </c>
      <c r="DM295" s="9">
        <v>-7628.647539999999</v>
      </c>
      <c r="DN295" s="9">
        <v>-6348.8728299999984</v>
      </c>
      <c r="DO295" s="9">
        <v>-5013.9978200000005</v>
      </c>
      <c r="DP295" s="9">
        <v>-5110.6908399999975</v>
      </c>
      <c r="DQ295" s="9">
        <v>-24102.209029999998</v>
      </c>
    </row>
    <row r="296" spans="1:121">
      <c r="A296" s="16" t="s">
        <v>256</v>
      </c>
      <c r="B296" s="9">
        <v>3374.38</v>
      </c>
      <c r="C296" s="9">
        <v>3691.94</v>
      </c>
      <c r="D296" s="9">
        <v>5240.49</v>
      </c>
      <c r="E296" s="9">
        <v>3723.26</v>
      </c>
      <c r="F296" s="10">
        <v>16030.07</v>
      </c>
      <c r="G296" s="9">
        <v>3368.11</v>
      </c>
      <c r="H296" s="9">
        <v>3577.69</v>
      </c>
      <c r="I296" s="9">
        <v>3689.8</v>
      </c>
      <c r="J296" s="9">
        <v>3337.38</v>
      </c>
      <c r="K296" s="10">
        <v>13972.98</v>
      </c>
      <c r="L296" s="9">
        <v>3333.34</v>
      </c>
      <c r="M296" s="9">
        <v>3598.3900000000003</v>
      </c>
      <c r="N296" s="9">
        <v>3809.94</v>
      </c>
      <c r="O296" s="9">
        <v>3555.63</v>
      </c>
      <c r="P296" s="10">
        <v>14297.3</v>
      </c>
      <c r="Q296" s="9">
        <v>3455.77</v>
      </c>
      <c r="R296" s="9">
        <v>3710.26</v>
      </c>
      <c r="S296" s="9">
        <v>4113.25</v>
      </c>
      <c r="T296" s="9">
        <v>3645.63</v>
      </c>
      <c r="U296" s="10">
        <v>14924.91</v>
      </c>
      <c r="V296" s="9">
        <v>3605.95</v>
      </c>
      <c r="W296" s="9">
        <v>3948.75</v>
      </c>
      <c r="X296" s="9">
        <v>4330.47</v>
      </c>
      <c r="Y296" s="9">
        <v>3653.05</v>
      </c>
      <c r="Z296" s="10">
        <v>15538.220000000001</v>
      </c>
      <c r="AA296" s="9">
        <v>4047.05</v>
      </c>
      <c r="AB296" s="9">
        <v>4609.5</v>
      </c>
      <c r="AC296" s="9">
        <v>5035.38</v>
      </c>
      <c r="AD296" s="9">
        <v>6113.65</v>
      </c>
      <c r="AE296" s="10">
        <v>19805.580000000002</v>
      </c>
      <c r="AF296" s="9">
        <v>5634.1</v>
      </c>
      <c r="AG296" s="9">
        <v>5945.64</v>
      </c>
      <c r="AH296" s="9">
        <v>6591.5599999999995</v>
      </c>
      <c r="AI296" s="9">
        <v>6105.82</v>
      </c>
      <c r="AJ296" s="10">
        <v>24277.120000000003</v>
      </c>
      <c r="AK296" s="9">
        <v>7045.6938976000001</v>
      </c>
      <c r="AL296" s="9">
        <v>7663.7438976000003</v>
      </c>
      <c r="AM296" s="9">
        <v>8494.2565060240995</v>
      </c>
      <c r="AN296" s="9">
        <v>7379.788596032</v>
      </c>
      <c r="AO296" s="10">
        <v>30583.482897256101</v>
      </c>
      <c r="AP296" s="9">
        <v>7095.910670927713</v>
      </c>
      <c r="AQ296" s="9">
        <v>7894.315725903617</v>
      </c>
      <c r="AR296" s="9">
        <v>7929.28595545181</v>
      </c>
      <c r="AS296" s="9">
        <v>6991.202914086427</v>
      </c>
      <c r="AT296" s="10">
        <v>29910.715266369567</v>
      </c>
      <c r="AU296" s="9">
        <v>6539.7956451793307</v>
      </c>
      <c r="AV296" s="9">
        <v>7428.0604462978963</v>
      </c>
      <c r="AW296" s="9">
        <v>9042.7780835467529</v>
      </c>
      <c r="AX296" s="9">
        <v>8056.4413276844252</v>
      </c>
      <c r="AY296" s="10">
        <v>31067.075502708405</v>
      </c>
      <c r="AZ296" s="9">
        <v>7165.9151449280671</v>
      </c>
      <c r="BA296" s="9">
        <v>7972.6982272059486</v>
      </c>
      <c r="BB296" s="9">
        <v>9736.3491053431626</v>
      </c>
      <c r="BC296" s="9">
        <v>8785.6014923710736</v>
      </c>
      <c r="BD296" s="10">
        <v>33660.563969848256</v>
      </c>
      <c r="BE296" s="9">
        <v>7890.0411751821357</v>
      </c>
      <c r="BF296" s="9">
        <v>9251.7437440178892</v>
      </c>
      <c r="BG296" s="9">
        <v>12381.8820890059</v>
      </c>
      <c r="BH296" s="9">
        <v>9219.7250303202727</v>
      </c>
      <c r="BI296" s="10">
        <v>38743.392038526195</v>
      </c>
      <c r="BJ296" s="9">
        <v>8264.3848775378156</v>
      </c>
      <c r="BK296" s="9">
        <v>9757.6302486681543</v>
      </c>
      <c r="BL296" s="9">
        <v>13184.679544569493</v>
      </c>
      <c r="BM296" s="9">
        <v>8806.7992162549344</v>
      </c>
      <c r="BN296" s="10">
        <v>40013.493887030396</v>
      </c>
      <c r="BO296" s="9">
        <v>8089.3258236053898</v>
      </c>
      <c r="BP296" s="9">
        <v>10449.82056326463</v>
      </c>
      <c r="BQ296" s="9">
        <v>12243.149254351811</v>
      </c>
      <c r="BR296" s="9">
        <v>8801.6296674187306</v>
      </c>
      <c r="BS296" s="10">
        <v>39583.925308640559</v>
      </c>
      <c r="BT296" s="9">
        <v>7756.013153212275</v>
      </c>
      <c r="BU296" s="9">
        <v>9563.6327808488768</v>
      </c>
      <c r="BV296" s="9">
        <v>8180.9228000000012</v>
      </c>
      <c r="BW296" s="9">
        <v>6881.4294463603037</v>
      </c>
      <c r="BX296" s="10">
        <v>32381.998180421455</v>
      </c>
      <c r="BY296" s="9">
        <v>6679.888754817508</v>
      </c>
      <c r="BZ296" s="9">
        <v>7467.4554642326966</v>
      </c>
      <c r="CA296" s="9">
        <v>8231.4125527701999</v>
      </c>
      <c r="CB296" s="9">
        <v>6938.8280972285738</v>
      </c>
      <c r="CC296" s="10">
        <v>29317.58486904898</v>
      </c>
      <c r="CD296" s="9">
        <v>7231.5914199999997</v>
      </c>
      <c r="CE296" s="9">
        <v>8065.5851000000002</v>
      </c>
      <c r="CF296" s="9">
        <v>11300.220160000001</v>
      </c>
      <c r="CG296" s="9">
        <v>7798.1183500000006</v>
      </c>
      <c r="CH296" s="10">
        <v>34395.515030000002</v>
      </c>
      <c r="CI296" s="9">
        <v>8047.0878299999995</v>
      </c>
      <c r="CJ296" s="9">
        <v>9286.0108800000016</v>
      </c>
      <c r="CK296" s="9">
        <v>10448.26412</v>
      </c>
      <c r="CL296" s="9">
        <v>7231.5579200000002</v>
      </c>
      <c r="CM296" s="10">
        <v>35012.920750000005</v>
      </c>
      <c r="CN296" s="9">
        <v>6473.9906299999993</v>
      </c>
      <c r="CO296" s="9">
        <v>9539.7780200000016</v>
      </c>
      <c r="CP296" s="9">
        <v>11322.50812</v>
      </c>
      <c r="CQ296" s="9">
        <v>7954.78341</v>
      </c>
      <c r="CR296" s="10">
        <v>35291.06018</v>
      </c>
      <c r="CS296" s="9">
        <v>6674.7267099999999</v>
      </c>
      <c r="CT296" s="9">
        <v>6983.8150599999999</v>
      </c>
      <c r="CU296" s="9">
        <v>8144.2974100000001</v>
      </c>
      <c r="CV296" s="9">
        <v>7680.2728200000001</v>
      </c>
      <c r="CW296" s="9">
        <v>29483.112000000001</v>
      </c>
      <c r="CX296" s="9">
        <v>6395.7088400000002</v>
      </c>
      <c r="CY296" s="9">
        <v>4981.2435399999995</v>
      </c>
      <c r="CZ296" s="9">
        <v>4539.3048499999995</v>
      </c>
      <c r="DA296" s="9">
        <v>4724.0927600000005</v>
      </c>
      <c r="DB296" s="9">
        <v>20640.349989999999</v>
      </c>
      <c r="DC296" s="9">
        <v>4986.0075200000001</v>
      </c>
      <c r="DD296" s="9">
        <v>5122.8157999999994</v>
      </c>
      <c r="DE296" s="9">
        <v>6027.0932400000011</v>
      </c>
      <c r="DF296" s="9">
        <v>6145.6176299999997</v>
      </c>
      <c r="DG296" s="9">
        <v>22281.534190000002</v>
      </c>
      <c r="DH296" s="9">
        <v>5743.1394599999994</v>
      </c>
      <c r="DI296" s="9">
        <v>6979.2407199999998</v>
      </c>
      <c r="DJ296" s="9">
        <v>7834.82089</v>
      </c>
      <c r="DK296" s="9">
        <v>9207.3689799999993</v>
      </c>
      <c r="DL296" s="9">
        <v>29764.570049999998</v>
      </c>
      <c r="DM296" s="9">
        <v>6196.8254600000009</v>
      </c>
      <c r="DN296" s="9">
        <v>8042.5291900000011</v>
      </c>
      <c r="DO296" s="9">
        <v>9944.3896199999999</v>
      </c>
      <c r="DP296" s="9">
        <v>11298.760810000002</v>
      </c>
      <c r="DQ296" s="9">
        <v>35482.505080000003</v>
      </c>
    </row>
    <row r="297" spans="1:121">
      <c r="A297" s="16" t="s">
        <v>257</v>
      </c>
      <c r="B297" s="9">
        <v>-1375.808</v>
      </c>
      <c r="C297" s="9">
        <v>-1585.1479999999999</v>
      </c>
      <c r="D297" s="9">
        <v>-2160.5320000000002</v>
      </c>
      <c r="E297" s="9">
        <v>-1490.7280000000001</v>
      </c>
      <c r="F297" s="10">
        <v>-6612.2160000000003</v>
      </c>
      <c r="G297" s="9">
        <v>-1316.702</v>
      </c>
      <c r="H297" s="9">
        <v>-1479.16</v>
      </c>
      <c r="I297" s="9">
        <v>-1671.2339999999999</v>
      </c>
      <c r="J297" s="9">
        <v>-1473.2940000000001</v>
      </c>
      <c r="K297" s="10">
        <v>-5940.3899999999994</v>
      </c>
      <c r="L297" s="9">
        <v>-3453.6507499999998</v>
      </c>
      <c r="M297" s="9">
        <v>-3782.3587500000003</v>
      </c>
      <c r="N297" s="9">
        <v>-4147.1147499999997</v>
      </c>
      <c r="O297" s="9">
        <v>-3486.5487499999999</v>
      </c>
      <c r="P297" s="10">
        <v>-14869.673000000001</v>
      </c>
      <c r="Q297" s="9">
        <v>-3807.8050000000003</v>
      </c>
      <c r="R297" s="9">
        <v>-4388.9290000000001</v>
      </c>
      <c r="S297" s="9">
        <v>-4948.0690299999997</v>
      </c>
      <c r="T297" s="9">
        <v>-3333.56655</v>
      </c>
      <c r="U297" s="10">
        <v>-16478.369579999999</v>
      </c>
      <c r="V297" s="9">
        <v>-4001.60986</v>
      </c>
      <c r="W297" s="9">
        <v>-6092.1405800000002</v>
      </c>
      <c r="X297" s="9">
        <v>-6114.6186500000003</v>
      </c>
      <c r="Y297" s="9">
        <v>-4685.5234</v>
      </c>
      <c r="Z297" s="10">
        <v>-20893.892489999998</v>
      </c>
      <c r="AA297" s="9">
        <v>-4599.4726387959854</v>
      </c>
      <c r="AB297" s="9">
        <v>-5355.5400377472197</v>
      </c>
      <c r="AC297" s="9">
        <v>-5889.3657037180692</v>
      </c>
      <c r="AD297" s="9">
        <v>-5606.6598132143845</v>
      </c>
      <c r="AE297" s="10">
        <v>-21451.038193475659</v>
      </c>
      <c r="AF297" s="9">
        <v>-4745.5169779492826</v>
      </c>
      <c r="AG297" s="9">
        <v>-5479.727770702757</v>
      </c>
      <c r="AH297" s="9">
        <v>-5429.1463757548136</v>
      </c>
      <c r="AI297" s="9">
        <v>-5428.1810000000005</v>
      </c>
      <c r="AJ297" s="10">
        <v>-21082.572124406855</v>
      </c>
      <c r="AK297" s="9">
        <v>-8351.4744389260577</v>
      </c>
      <c r="AL297" s="9">
        <v>-11952.272951405059</v>
      </c>
      <c r="AM297" s="9">
        <v>-7042.1591808303292</v>
      </c>
      <c r="AN297" s="9">
        <v>-10451.379286177211</v>
      </c>
      <c r="AO297" s="10">
        <v>-37797.285857338655</v>
      </c>
      <c r="AP297" s="9">
        <v>-8199.4358534991843</v>
      </c>
      <c r="AQ297" s="9">
        <v>-11517.842188105118</v>
      </c>
      <c r="AR297" s="9">
        <v>-22501.88478212331</v>
      </c>
      <c r="AS297" s="9">
        <v>-14693.337233970917</v>
      </c>
      <c r="AT297" s="10">
        <v>-56912.500057698533</v>
      </c>
      <c r="AU297" s="9">
        <v>-9323.1177831596324</v>
      </c>
      <c r="AV297" s="9">
        <v>-9460.7557300000008</v>
      </c>
      <c r="AW297" s="9">
        <v>-10600.86526</v>
      </c>
      <c r="AX297" s="9">
        <v>-11684.67607</v>
      </c>
      <c r="AY297" s="10">
        <v>-41069.414843159633</v>
      </c>
      <c r="AZ297" s="9">
        <v>-8446.7954499999996</v>
      </c>
      <c r="BA297" s="9">
        <v>-17571.953249999999</v>
      </c>
      <c r="BB297" s="9">
        <v>-20844.273536000001</v>
      </c>
      <c r="BC297" s="9">
        <v>-29383.284920000006</v>
      </c>
      <c r="BD297" s="10">
        <v>-76246.307155999995</v>
      </c>
      <c r="BE297" s="9">
        <v>-9053.7073899999996</v>
      </c>
      <c r="BF297" s="9">
        <v>-11568.77555</v>
      </c>
      <c r="BG297" s="9">
        <v>-11572.380810000001</v>
      </c>
      <c r="BH297" s="9">
        <v>-12601.737119999998</v>
      </c>
      <c r="BI297" s="10">
        <v>-44796.600870000002</v>
      </c>
      <c r="BJ297" s="9">
        <v>-11715.682280000001</v>
      </c>
      <c r="BK297" s="9">
        <v>-11301.601500000001</v>
      </c>
      <c r="BL297" s="9">
        <v>-21988.29376</v>
      </c>
      <c r="BM297" s="9">
        <v>-14058.90007</v>
      </c>
      <c r="BN297" s="10">
        <v>-59064.477610000002</v>
      </c>
      <c r="BO297" s="9">
        <v>-11976.595380000001</v>
      </c>
      <c r="BP297" s="9">
        <v>-10465.074700000001</v>
      </c>
      <c r="BQ297" s="9">
        <v>-16765.881158999997</v>
      </c>
      <c r="BR297" s="9">
        <v>-22063.383239999999</v>
      </c>
      <c r="BS297" s="10">
        <v>-61270.934479000003</v>
      </c>
      <c r="BT297" s="9">
        <v>-13403.422399999999</v>
      </c>
      <c r="BU297" s="9">
        <v>-21169.20246</v>
      </c>
      <c r="BV297" s="9">
        <v>-23902.186799999996</v>
      </c>
      <c r="BW297" s="9">
        <v>-34641.594790000003</v>
      </c>
      <c r="BX297" s="10">
        <v>-93116.406449999995</v>
      </c>
      <c r="BY297" s="9">
        <v>-10462.422200000001</v>
      </c>
      <c r="BZ297" s="9">
        <v>-13574.199999999999</v>
      </c>
      <c r="CA297" s="9">
        <v>-18385.546399999999</v>
      </c>
      <c r="CB297" s="9">
        <v>-14696.446</v>
      </c>
      <c r="CC297" s="10">
        <v>-57118.614600000001</v>
      </c>
      <c r="CD297" s="9">
        <v>-12565.470949999999</v>
      </c>
      <c r="CE297" s="9">
        <v>-18987.185100000002</v>
      </c>
      <c r="CF297" s="9">
        <v>-18679.504000000001</v>
      </c>
      <c r="CG297" s="9">
        <v>-12901.412199999999</v>
      </c>
      <c r="CH297" s="10">
        <v>-63133.572250000005</v>
      </c>
      <c r="CI297" s="9">
        <v>-12350.6746</v>
      </c>
      <c r="CJ297" s="9">
        <v>-15735.4434</v>
      </c>
      <c r="CK297" s="9">
        <v>-13703.035400000001</v>
      </c>
      <c r="CL297" s="9">
        <v>-12239.0075</v>
      </c>
      <c r="CM297" s="10">
        <v>-54028.160900000003</v>
      </c>
      <c r="CN297" s="9">
        <v>-10853.4735</v>
      </c>
      <c r="CO297" s="9">
        <v>-14130.208500000001</v>
      </c>
      <c r="CP297" s="9">
        <v>-16127.057500000001</v>
      </c>
      <c r="CQ297" s="9">
        <v>-22141.754099999998</v>
      </c>
      <c r="CR297" s="10">
        <v>-63252.493600000002</v>
      </c>
      <c r="CS297" s="9">
        <v>-10890.160449999999</v>
      </c>
      <c r="CT297" s="9">
        <v>-14452.382800000001</v>
      </c>
      <c r="CU297" s="9">
        <v>-13714.6479</v>
      </c>
      <c r="CV297" s="9">
        <v>-14388.174000000001</v>
      </c>
      <c r="CW297" s="9">
        <v>-53445.365149999998</v>
      </c>
      <c r="CX297" s="9">
        <v>-13441.0784</v>
      </c>
      <c r="CY297" s="9">
        <v>-11190.8995</v>
      </c>
      <c r="CZ297" s="9">
        <v>-8541.9629999999997</v>
      </c>
      <c r="DA297" s="9">
        <v>-10488.454</v>
      </c>
      <c r="DB297" s="9">
        <v>-43662.394899999999</v>
      </c>
      <c r="DC297" s="9">
        <v>-13561.75412</v>
      </c>
      <c r="DD297" s="9">
        <v>-11189.169599999999</v>
      </c>
      <c r="DE297" s="9">
        <v>-11856.321899999999</v>
      </c>
      <c r="DF297" s="9">
        <v>-13521.95405</v>
      </c>
      <c r="DG297" s="9">
        <v>-50129.199670000002</v>
      </c>
      <c r="DH297" s="9">
        <v>-12546.197779999999</v>
      </c>
      <c r="DI297" s="9">
        <v>-11710.174120000001</v>
      </c>
      <c r="DJ297" s="9">
        <v>-11599.76772</v>
      </c>
      <c r="DK297" s="9">
        <v>-13492.93634</v>
      </c>
      <c r="DL297" s="9">
        <v>-49349.075960000002</v>
      </c>
      <c r="DM297" s="9">
        <v>-13825.473</v>
      </c>
      <c r="DN297" s="9">
        <v>-14391.40202</v>
      </c>
      <c r="DO297" s="9">
        <v>-14958.38744</v>
      </c>
      <c r="DP297" s="9">
        <v>-16409.451649999999</v>
      </c>
      <c r="DQ297" s="9">
        <v>-59584.714110000001</v>
      </c>
    </row>
    <row r="298" spans="1:121">
      <c r="A298" s="17" t="s">
        <v>328</v>
      </c>
      <c r="B298" s="9">
        <v>-2555</v>
      </c>
      <c r="C298" s="9">
        <v>-2770.8500000000004</v>
      </c>
      <c r="D298" s="9">
        <v>-2750.625</v>
      </c>
      <c r="E298" s="9">
        <v>-3268.5</v>
      </c>
      <c r="F298" s="10">
        <v>-11344.975</v>
      </c>
      <c r="G298" s="9">
        <v>-3586.2874999999995</v>
      </c>
      <c r="H298" s="9">
        <v>-3691.75</v>
      </c>
      <c r="I298" s="9">
        <v>-4108.25</v>
      </c>
      <c r="J298" s="9">
        <v>-4337.875</v>
      </c>
      <c r="K298" s="10">
        <v>-15724.162499999999</v>
      </c>
      <c r="L298" s="9">
        <v>-4894</v>
      </c>
      <c r="M298" s="9">
        <v>-4894</v>
      </c>
      <c r="N298" s="9">
        <v>-4894</v>
      </c>
      <c r="O298" s="9">
        <v>-4894</v>
      </c>
      <c r="P298" s="10">
        <v>-19576</v>
      </c>
      <c r="Q298" s="9">
        <v>-4894</v>
      </c>
      <c r="R298" s="9">
        <v>-4813</v>
      </c>
      <c r="S298" s="9">
        <v>-4489</v>
      </c>
      <c r="T298" s="9">
        <v>-4408</v>
      </c>
      <c r="U298" s="10">
        <v>-18604</v>
      </c>
      <c r="V298" s="9">
        <v>-3280</v>
      </c>
      <c r="W298" s="9">
        <v>-3224.5</v>
      </c>
      <c r="X298" s="9">
        <v>-2310</v>
      </c>
      <c r="Y298" s="9">
        <v>-1278</v>
      </c>
      <c r="Z298" s="10">
        <v>-10092.5</v>
      </c>
      <c r="AA298" s="9">
        <v>302</v>
      </c>
      <c r="AB298" s="9">
        <v>77.456000000000131</v>
      </c>
      <c r="AC298" s="9">
        <v>929.80000000000018</v>
      </c>
      <c r="AD298" s="9">
        <v>1665.7999999999997</v>
      </c>
      <c r="AE298" s="10">
        <v>2975.056</v>
      </c>
      <c r="AF298" s="9">
        <v>2695.83</v>
      </c>
      <c r="AG298" s="9">
        <v>3146.92</v>
      </c>
      <c r="AH298" s="9">
        <v>3559.7919999999999</v>
      </c>
      <c r="AI298" s="9">
        <v>3763.16</v>
      </c>
      <c r="AJ298" s="10">
        <v>13165.701999999999</v>
      </c>
      <c r="AK298" s="9">
        <v>7182.6109999999999</v>
      </c>
      <c r="AL298" s="9">
        <v>9188.16</v>
      </c>
      <c r="AM298" s="9">
        <v>11139.896599999998</v>
      </c>
      <c r="AN298" s="9">
        <v>10764.715999999999</v>
      </c>
      <c r="AO298" s="10">
        <v>38275.383600000001</v>
      </c>
      <c r="AP298" s="9">
        <v>10422.576599999999</v>
      </c>
      <c r="AQ298" s="9">
        <v>9664.4305999999997</v>
      </c>
      <c r="AR298" s="9">
        <v>5515.2000000000007</v>
      </c>
      <c r="AS298" s="9">
        <v>2782.6980000000003</v>
      </c>
      <c r="AT298" s="10">
        <v>28384.905200000001</v>
      </c>
      <c r="AU298" s="9">
        <v>1705.9400000000005</v>
      </c>
      <c r="AV298" s="9">
        <v>1726.6800000000003</v>
      </c>
      <c r="AW298" s="9">
        <v>1337.8000000000002</v>
      </c>
      <c r="AX298" s="9">
        <v>2037.5</v>
      </c>
      <c r="AY298" s="10">
        <v>6807.920000000001</v>
      </c>
      <c r="AZ298" s="9">
        <v>1441.9</v>
      </c>
      <c r="BA298" s="9">
        <v>1851</v>
      </c>
      <c r="BB298" s="9">
        <v>1977.4</v>
      </c>
      <c r="BC298" s="9">
        <v>2053.8000000000002</v>
      </c>
      <c r="BD298" s="10">
        <v>7324.1</v>
      </c>
      <c r="BE298" s="9">
        <v>2136.44</v>
      </c>
      <c r="BF298" s="9">
        <v>2250.1787999999997</v>
      </c>
      <c r="BG298" s="9">
        <v>2360.9</v>
      </c>
      <c r="BH298" s="9">
        <v>2298.7000000000003</v>
      </c>
      <c r="BI298" s="10">
        <v>9046.2188000000006</v>
      </c>
      <c r="BJ298" s="9">
        <v>2889.3</v>
      </c>
      <c r="BK298" s="9">
        <v>3102.5</v>
      </c>
      <c r="BL298" s="9">
        <v>2989.3</v>
      </c>
      <c r="BM298" s="9">
        <v>3124.0999999999995</v>
      </c>
      <c r="BN298" s="10">
        <v>12105.2</v>
      </c>
      <c r="BO298" s="9">
        <v>3329.0776999999998</v>
      </c>
      <c r="BP298" s="9">
        <v>3303.5499999999993</v>
      </c>
      <c r="BQ298" s="9">
        <v>3347.1875</v>
      </c>
      <c r="BR298" s="9">
        <v>3268.09375</v>
      </c>
      <c r="BS298" s="10">
        <v>13247.908949999999</v>
      </c>
      <c r="BT298" s="9">
        <v>3020.8124999999995</v>
      </c>
      <c r="BU298" s="9">
        <v>2600.7699999999995</v>
      </c>
      <c r="BV298" s="9">
        <v>1936.5299999999997</v>
      </c>
      <c r="BW298" s="9">
        <v>2118.5649999999996</v>
      </c>
      <c r="BX298" s="10">
        <v>9676.677499999998</v>
      </c>
      <c r="BY298" s="9">
        <v>2466.06</v>
      </c>
      <c r="BZ298" s="9">
        <v>2555.7149999999997</v>
      </c>
      <c r="CA298" s="9">
        <v>2618.1074999999996</v>
      </c>
      <c r="CB298" s="9">
        <v>2487.1849999999999</v>
      </c>
      <c r="CC298" s="10">
        <v>10127.067499999999</v>
      </c>
      <c r="CD298" s="9">
        <v>2559.4599999999996</v>
      </c>
      <c r="CE298" s="9">
        <v>2306.7374999999997</v>
      </c>
      <c r="CF298" s="9">
        <v>2203.5574999999999</v>
      </c>
      <c r="CG298" s="9">
        <v>2247.1949999999997</v>
      </c>
      <c r="CH298" s="10">
        <v>9316.9499999999989</v>
      </c>
      <c r="CI298" s="9">
        <v>2412.62</v>
      </c>
      <c r="CJ298" s="9">
        <v>2704.8324999999995</v>
      </c>
      <c r="CK298" s="9">
        <v>2731.7744999999995</v>
      </c>
      <c r="CL298" s="9">
        <v>2804.0494999999996</v>
      </c>
      <c r="CM298" s="10">
        <v>10653.276499999998</v>
      </c>
      <c r="CN298" s="9">
        <v>2454.5250000000001</v>
      </c>
      <c r="CO298" s="9">
        <v>2748</v>
      </c>
      <c r="CP298" s="9">
        <v>2321.2000000000003</v>
      </c>
      <c r="CQ298" s="9">
        <v>1957.9749999999999</v>
      </c>
      <c r="CR298" s="10">
        <v>9481.7000000000007</v>
      </c>
      <c r="CS298" s="9">
        <v>1739.25</v>
      </c>
      <c r="CT298" s="9">
        <v>1613.2750000000001</v>
      </c>
      <c r="CU298" s="9">
        <v>1898.1869999999999</v>
      </c>
      <c r="CV298" s="9">
        <v>1998.8562499999998</v>
      </c>
      <c r="CW298" s="9">
        <v>7249.5682499999994</v>
      </c>
      <c r="CX298" s="9">
        <v>2034.8625000000002</v>
      </c>
      <c r="CY298" s="9">
        <v>2091.1574999999998</v>
      </c>
      <c r="CZ298" s="9">
        <v>2064.2199999999998</v>
      </c>
      <c r="DA298" s="9">
        <v>2136.8849999999998</v>
      </c>
      <c r="DB298" s="9">
        <v>8327.125</v>
      </c>
      <c r="DC298" s="9">
        <v>2626.7979631999997</v>
      </c>
      <c r="DD298" s="9">
        <v>2114.7185000000004</v>
      </c>
      <c r="DE298" s="9">
        <v>345.9</v>
      </c>
      <c r="DF298" s="9">
        <v>-371.75900000000001</v>
      </c>
      <c r="DG298" s="9">
        <v>4715.6574631999993</v>
      </c>
      <c r="DH298" s="9">
        <v>-350.04599999999999</v>
      </c>
      <c r="DI298" s="9">
        <v>-338.36079999999998</v>
      </c>
      <c r="DJ298" s="9">
        <v>-302.13300000000004</v>
      </c>
      <c r="DK298" s="9">
        <v>-281.02519999999998</v>
      </c>
      <c r="DL298" s="9">
        <v>-1271.5650000000001</v>
      </c>
      <c r="DM298" s="9">
        <v>-281.89</v>
      </c>
      <c r="DN298" s="9">
        <v>-291.87</v>
      </c>
      <c r="DO298" s="9">
        <v>-289.214</v>
      </c>
      <c r="DP298" s="9">
        <v>-289.60000000000002</v>
      </c>
      <c r="DQ298" s="9">
        <v>-1152.5740000000001</v>
      </c>
    </row>
    <row r="299" spans="1:121">
      <c r="A299" s="16" t="s">
        <v>256</v>
      </c>
      <c r="B299" s="9">
        <v>1500</v>
      </c>
      <c r="C299" s="9">
        <v>1512</v>
      </c>
      <c r="D299" s="9">
        <v>1424.5</v>
      </c>
      <c r="E299" s="9">
        <v>1437.5</v>
      </c>
      <c r="F299" s="10">
        <v>5874</v>
      </c>
      <c r="G299" s="9">
        <v>1388.25</v>
      </c>
      <c r="H299" s="9">
        <v>1339.75</v>
      </c>
      <c r="I299" s="9">
        <v>1303</v>
      </c>
      <c r="J299" s="9">
        <v>1317.5</v>
      </c>
      <c r="K299" s="10">
        <v>5348.5</v>
      </c>
      <c r="L299" s="9">
        <v>1331</v>
      </c>
      <c r="M299" s="9">
        <v>1331</v>
      </c>
      <c r="N299" s="9">
        <v>1331</v>
      </c>
      <c r="O299" s="9">
        <v>1331</v>
      </c>
      <c r="P299" s="10">
        <v>5324</v>
      </c>
      <c r="Q299" s="9">
        <v>1331</v>
      </c>
      <c r="R299" s="9">
        <v>1412</v>
      </c>
      <c r="S299" s="9">
        <v>1736</v>
      </c>
      <c r="T299" s="9">
        <v>1817</v>
      </c>
      <c r="U299" s="10">
        <v>6296</v>
      </c>
      <c r="V299" s="9">
        <v>2220</v>
      </c>
      <c r="W299" s="9">
        <v>2260.5</v>
      </c>
      <c r="X299" s="9">
        <v>3170</v>
      </c>
      <c r="Y299" s="9">
        <v>4182</v>
      </c>
      <c r="Z299" s="10">
        <v>11832.5</v>
      </c>
      <c r="AA299" s="9">
        <v>5682</v>
      </c>
      <c r="AB299" s="9">
        <v>5832</v>
      </c>
      <c r="AC299" s="9">
        <v>5710</v>
      </c>
      <c r="AD299" s="9">
        <v>5675</v>
      </c>
      <c r="AE299" s="10">
        <v>22899</v>
      </c>
      <c r="AF299" s="9">
        <v>5895</v>
      </c>
      <c r="AG299" s="9">
        <v>6100</v>
      </c>
      <c r="AH299" s="9">
        <v>6316</v>
      </c>
      <c r="AI299" s="9">
        <v>6060</v>
      </c>
      <c r="AJ299" s="10">
        <v>24371</v>
      </c>
      <c r="AK299" s="9">
        <v>9340</v>
      </c>
      <c r="AL299" s="9">
        <v>11485</v>
      </c>
      <c r="AM299" s="9">
        <v>13172.599999999999</v>
      </c>
      <c r="AN299" s="9">
        <v>12634.999999999998</v>
      </c>
      <c r="AO299" s="10">
        <v>46632.6</v>
      </c>
      <c r="AP299" s="9">
        <v>12127.159999999998</v>
      </c>
      <c r="AQ299" s="9">
        <v>11451.044</v>
      </c>
      <c r="AR299" s="9">
        <v>8642.7000000000007</v>
      </c>
      <c r="AS299" s="9">
        <v>9116.4480000000003</v>
      </c>
      <c r="AT299" s="10">
        <v>41337.351999999999</v>
      </c>
      <c r="AU299" s="9">
        <v>8233.44</v>
      </c>
      <c r="AV299" s="9">
        <v>6001.68</v>
      </c>
      <c r="AW299" s="9">
        <v>3457.8</v>
      </c>
      <c r="AX299" s="9">
        <v>3315</v>
      </c>
      <c r="AY299" s="10">
        <v>21007.920000000002</v>
      </c>
      <c r="AZ299" s="9">
        <v>2519.4</v>
      </c>
      <c r="BA299" s="9">
        <v>2728.5</v>
      </c>
      <c r="BB299" s="9">
        <v>3054.9</v>
      </c>
      <c r="BC299" s="9">
        <v>3381.3</v>
      </c>
      <c r="BD299" s="10">
        <v>11684.099999999999</v>
      </c>
      <c r="BE299" s="9">
        <v>3413.94</v>
      </c>
      <c r="BF299" s="9">
        <v>3423.12</v>
      </c>
      <c r="BG299" s="9">
        <v>3488.4</v>
      </c>
      <c r="BH299" s="9">
        <v>3376.2000000000003</v>
      </c>
      <c r="BI299" s="10">
        <v>13701.66</v>
      </c>
      <c r="BJ299" s="9">
        <v>3916.8</v>
      </c>
      <c r="BK299" s="9">
        <v>4080</v>
      </c>
      <c r="BL299" s="9">
        <v>3916.8</v>
      </c>
      <c r="BM299" s="9">
        <v>4001.5999999999995</v>
      </c>
      <c r="BN299" s="10">
        <v>15915.2</v>
      </c>
      <c r="BO299" s="9">
        <v>4204.6875</v>
      </c>
      <c r="BP299" s="9">
        <v>4171.0499999999993</v>
      </c>
      <c r="BQ299" s="9">
        <v>4204.6875</v>
      </c>
      <c r="BR299" s="9">
        <v>4120.59375</v>
      </c>
      <c r="BS299" s="10">
        <v>16701.018749999999</v>
      </c>
      <c r="BT299" s="9">
        <v>3868.3124999999995</v>
      </c>
      <c r="BU299" s="9">
        <v>3438.2699999999995</v>
      </c>
      <c r="BV299" s="9">
        <v>2802.7799999999997</v>
      </c>
      <c r="BW299" s="9">
        <v>2907.3149999999996</v>
      </c>
      <c r="BX299" s="10">
        <v>13016.677499999998</v>
      </c>
      <c r="BY299" s="9">
        <v>3250.9349999999999</v>
      </c>
      <c r="BZ299" s="9">
        <v>3355.47</v>
      </c>
      <c r="CA299" s="9">
        <v>3389.1074999999996</v>
      </c>
      <c r="CB299" s="9">
        <v>3250.9349999999999</v>
      </c>
      <c r="CC299" s="10">
        <v>13246.447499999998</v>
      </c>
      <c r="CD299" s="9">
        <v>3318.2099999999996</v>
      </c>
      <c r="CE299" s="9">
        <v>3045.4874999999997</v>
      </c>
      <c r="CF299" s="9">
        <v>2892.3074999999999</v>
      </c>
      <c r="CG299" s="9">
        <v>2925.9449999999997</v>
      </c>
      <c r="CH299" s="10">
        <v>12181.949999999999</v>
      </c>
      <c r="CI299" s="9">
        <v>3086.37</v>
      </c>
      <c r="CJ299" s="9">
        <v>3373.5824999999995</v>
      </c>
      <c r="CK299" s="9">
        <v>3395.5244999999995</v>
      </c>
      <c r="CL299" s="9">
        <v>3462.7994999999996</v>
      </c>
      <c r="CM299" s="10">
        <v>13318.276499999998</v>
      </c>
      <c r="CN299" s="9">
        <v>3103.2750000000001</v>
      </c>
      <c r="CO299" s="9">
        <v>3396.75</v>
      </c>
      <c r="CP299" s="9">
        <v>2959.9500000000003</v>
      </c>
      <c r="CQ299" s="9">
        <v>2541.7249999999999</v>
      </c>
      <c r="CR299" s="10">
        <v>12001.7</v>
      </c>
      <c r="CS299" s="9">
        <v>2318</v>
      </c>
      <c r="CT299" s="9">
        <v>2327.0250000000001</v>
      </c>
      <c r="CU299" s="9">
        <v>2446.9369999999999</v>
      </c>
      <c r="CV299" s="9">
        <v>2537.6062499999998</v>
      </c>
      <c r="CW299" s="9">
        <v>9629.5682500000003</v>
      </c>
      <c r="CX299" s="9">
        <v>2553.6125000000002</v>
      </c>
      <c r="CY299" s="9">
        <v>2599.9074999999998</v>
      </c>
      <c r="CZ299" s="9">
        <v>2562.9699999999998</v>
      </c>
      <c r="DA299" s="9">
        <v>2650.6349999999998</v>
      </c>
      <c r="DB299" s="9">
        <v>10367.125</v>
      </c>
      <c r="DC299" s="9">
        <v>3145.5479631999997</v>
      </c>
      <c r="DD299" s="9">
        <v>2623.4685000000004</v>
      </c>
      <c r="DE299" s="9">
        <v>844.65</v>
      </c>
      <c r="DF299" s="9">
        <v>116.991</v>
      </c>
      <c r="DG299" s="9">
        <v>6730.6574631999993</v>
      </c>
      <c r="DH299" s="9">
        <v>133.70400000000001</v>
      </c>
      <c r="DI299" s="9">
        <v>140.38920000000002</v>
      </c>
      <c r="DJ299" s="9">
        <v>166.61699999999999</v>
      </c>
      <c r="DK299" s="9">
        <v>177.72480000000002</v>
      </c>
      <c r="DL299" s="9">
        <v>618.43499999999995</v>
      </c>
      <c r="DM299" s="9">
        <v>166.86</v>
      </c>
      <c r="DN299" s="9">
        <v>146.88</v>
      </c>
      <c r="DO299" s="9">
        <v>139.536</v>
      </c>
      <c r="DP299" s="9">
        <v>129.14999999999998</v>
      </c>
      <c r="DQ299" s="9">
        <v>582.42599999999993</v>
      </c>
    </row>
    <row r="300" spans="1:121">
      <c r="A300" s="16" t="s">
        <v>257</v>
      </c>
      <c r="B300" s="9">
        <v>-4055</v>
      </c>
      <c r="C300" s="9">
        <v>-4282.8500000000004</v>
      </c>
      <c r="D300" s="9">
        <v>-4175.125</v>
      </c>
      <c r="E300" s="9">
        <v>-4706</v>
      </c>
      <c r="F300" s="10">
        <v>-17218.974999999999</v>
      </c>
      <c r="G300" s="9">
        <v>-4974.5374999999995</v>
      </c>
      <c r="H300" s="9">
        <v>-5031.5</v>
      </c>
      <c r="I300" s="9">
        <v>-5411.25</v>
      </c>
      <c r="J300" s="9">
        <v>-5655.375</v>
      </c>
      <c r="K300" s="10">
        <v>-21072.662499999999</v>
      </c>
      <c r="L300" s="9">
        <v>-6225</v>
      </c>
      <c r="M300" s="9">
        <v>-6225</v>
      </c>
      <c r="N300" s="9">
        <v>-6225</v>
      </c>
      <c r="O300" s="9">
        <v>-6225</v>
      </c>
      <c r="P300" s="10">
        <v>-24900</v>
      </c>
      <c r="Q300" s="9">
        <v>-6225</v>
      </c>
      <c r="R300" s="9">
        <v>-6225</v>
      </c>
      <c r="S300" s="9">
        <v>-6225</v>
      </c>
      <c r="T300" s="9">
        <v>-6225</v>
      </c>
      <c r="U300" s="10">
        <v>-24900</v>
      </c>
      <c r="V300" s="9">
        <v>-5500</v>
      </c>
      <c r="W300" s="9">
        <v>-5485</v>
      </c>
      <c r="X300" s="9">
        <v>-5480</v>
      </c>
      <c r="Y300" s="9">
        <v>-5460</v>
      </c>
      <c r="Z300" s="10">
        <v>-21925</v>
      </c>
      <c r="AA300" s="9">
        <v>-5380</v>
      </c>
      <c r="AB300" s="9">
        <v>-5754.5439999999999</v>
      </c>
      <c r="AC300" s="9">
        <v>-4780.2</v>
      </c>
      <c r="AD300" s="9">
        <v>-4009.2000000000003</v>
      </c>
      <c r="AE300" s="10">
        <v>-19923.944</v>
      </c>
      <c r="AF300" s="9">
        <v>-3199.17</v>
      </c>
      <c r="AG300" s="9">
        <v>-2953.08</v>
      </c>
      <c r="AH300" s="9">
        <v>-2756.2080000000001</v>
      </c>
      <c r="AI300" s="9">
        <v>-2296.84</v>
      </c>
      <c r="AJ300" s="10">
        <v>-11205.298000000001</v>
      </c>
      <c r="AK300" s="9">
        <v>-2157.3890000000001</v>
      </c>
      <c r="AL300" s="9">
        <v>-2296.84</v>
      </c>
      <c r="AM300" s="9">
        <v>-2032.7033999999999</v>
      </c>
      <c r="AN300" s="9">
        <v>-1870.2840000000001</v>
      </c>
      <c r="AO300" s="10">
        <v>-8357.2163999999993</v>
      </c>
      <c r="AP300" s="9">
        <v>-1704.5834000000002</v>
      </c>
      <c r="AQ300" s="9">
        <v>-1786.6134</v>
      </c>
      <c r="AR300" s="9">
        <v>-3127.5</v>
      </c>
      <c r="AS300" s="9">
        <v>-6333.75</v>
      </c>
      <c r="AT300" s="10">
        <v>-12952.4468</v>
      </c>
      <c r="AU300" s="9">
        <v>-6527.5</v>
      </c>
      <c r="AV300" s="9">
        <v>-4275</v>
      </c>
      <c r="AW300" s="9">
        <v>-2120</v>
      </c>
      <c r="AX300" s="9">
        <v>-1277.5</v>
      </c>
      <c r="AY300" s="10">
        <v>-14200</v>
      </c>
      <c r="AZ300" s="9">
        <v>-1077.5</v>
      </c>
      <c r="BA300" s="9">
        <v>-877.5</v>
      </c>
      <c r="BB300" s="9">
        <v>-1077.5</v>
      </c>
      <c r="BC300" s="9">
        <v>-1327.5</v>
      </c>
      <c r="BD300" s="10">
        <v>-4360</v>
      </c>
      <c r="BE300" s="9">
        <v>-1277.5</v>
      </c>
      <c r="BF300" s="9">
        <v>-1172.9412</v>
      </c>
      <c r="BG300" s="9">
        <v>-1127.5</v>
      </c>
      <c r="BH300" s="9">
        <v>-1077.5</v>
      </c>
      <c r="BI300" s="10">
        <v>-4655.4412000000002</v>
      </c>
      <c r="BJ300" s="9">
        <v>-1027.5</v>
      </c>
      <c r="BK300" s="9">
        <v>-977.5</v>
      </c>
      <c r="BL300" s="9">
        <v>-927.5</v>
      </c>
      <c r="BM300" s="9">
        <v>-877.5</v>
      </c>
      <c r="BN300" s="10">
        <v>-3810</v>
      </c>
      <c r="BO300" s="9">
        <v>-875.60979999999995</v>
      </c>
      <c r="BP300" s="9">
        <v>-867.5</v>
      </c>
      <c r="BQ300" s="9">
        <v>-857.5</v>
      </c>
      <c r="BR300" s="9">
        <v>-852.5</v>
      </c>
      <c r="BS300" s="10">
        <v>-3453.1098000000002</v>
      </c>
      <c r="BT300" s="9">
        <v>-847.5</v>
      </c>
      <c r="BU300" s="9">
        <v>-837.5</v>
      </c>
      <c r="BV300" s="9">
        <v>-866.25</v>
      </c>
      <c r="BW300" s="9">
        <v>-788.75</v>
      </c>
      <c r="BX300" s="10">
        <v>-3340</v>
      </c>
      <c r="BY300" s="9">
        <v>-784.875</v>
      </c>
      <c r="BZ300" s="9">
        <v>-799.755</v>
      </c>
      <c r="CA300" s="9">
        <v>-771</v>
      </c>
      <c r="CB300" s="9">
        <v>-763.75</v>
      </c>
      <c r="CC300" s="10">
        <v>-3119.38</v>
      </c>
      <c r="CD300" s="9">
        <v>-758.75</v>
      </c>
      <c r="CE300" s="9">
        <v>-738.75</v>
      </c>
      <c r="CF300" s="9">
        <v>-688.75</v>
      </c>
      <c r="CG300" s="9">
        <v>-678.75</v>
      </c>
      <c r="CH300" s="10">
        <v>-2865</v>
      </c>
      <c r="CI300" s="9">
        <v>-673.75</v>
      </c>
      <c r="CJ300" s="9">
        <v>-668.75</v>
      </c>
      <c r="CK300" s="9">
        <v>-663.75</v>
      </c>
      <c r="CL300" s="9">
        <v>-658.75</v>
      </c>
      <c r="CM300" s="10">
        <v>-2665</v>
      </c>
      <c r="CN300" s="9">
        <v>-648.75</v>
      </c>
      <c r="CO300" s="9">
        <v>-648.75</v>
      </c>
      <c r="CP300" s="9">
        <v>-638.75</v>
      </c>
      <c r="CQ300" s="9">
        <v>-583.75</v>
      </c>
      <c r="CR300" s="10">
        <v>-2520</v>
      </c>
      <c r="CS300" s="9">
        <v>-578.75</v>
      </c>
      <c r="CT300" s="9">
        <v>-713.75</v>
      </c>
      <c r="CU300" s="9">
        <v>-548.75</v>
      </c>
      <c r="CV300" s="9">
        <v>-538.75</v>
      </c>
      <c r="CW300" s="9">
        <v>-2380</v>
      </c>
      <c r="CX300" s="9">
        <v>-518.75</v>
      </c>
      <c r="CY300" s="9">
        <v>-508.75</v>
      </c>
      <c r="CZ300" s="9">
        <v>-498.75</v>
      </c>
      <c r="DA300" s="9">
        <v>-513.75</v>
      </c>
      <c r="DB300" s="9">
        <v>-2040</v>
      </c>
      <c r="DC300" s="9">
        <v>-518.75</v>
      </c>
      <c r="DD300" s="9">
        <v>-508.75</v>
      </c>
      <c r="DE300" s="9">
        <v>-498.75</v>
      </c>
      <c r="DF300" s="9">
        <v>-488.75</v>
      </c>
      <c r="DG300" s="9">
        <v>-2015</v>
      </c>
      <c r="DH300" s="9">
        <v>-483.75</v>
      </c>
      <c r="DI300" s="9">
        <v>-478.75</v>
      </c>
      <c r="DJ300" s="9">
        <v>-468.75</v>
      </c>
      <c r="DK300" s="9">
        <v>-458.75</v>
      </c>
      <c r="DL300" s="9">
        <v>-1890</v>
      </c>
      <c r="DM300" s="9">
        <v>-448.75</v>
      </c>
      <c r="DN300" s="9">
        <v>-438.75</v>
      </c>
      <c r="DO300" s="9">
        <v>-428.75</v>
      </c>
      <c r="DP300" s="9">
        <v>-418.75</v>
      </c>
      <c r="DQ300" s="9">
        <v>-1735</v>
      </c>
    </row>
    <row r="301" spans="1:121">
      <c r="A301" s="17" t="s">
        <v>329</v>
      </c>
      <c r="B301" s="9">
        <v>4536.7250000000004</v>
      </c>
      <c r="C301" s="9">
        <v>3950.35</v>
      </c>
      <c r="D301" s="9">
        <v>4430.2</v>
      </c>
      <c r="E301" s="9">
        <v>5326.15</v>
      </c>
      <c r="F301" s="10">
        <v>18243.425000000003</v>
      </c>
      <c r="G301" s="9">
        <v>5780.75</v>
      </c>
      <c r="H301" s="9">
        <v>4604.1399999999994</v>
      </c>
      <c r="I301" s="9">
        <v>4369.09</v>
      </c>
      <c r="J301" s="9">
        <v>5090.6000000000004</v>
      </c>
      <c r="K301" s="10">
        <v>19844.580000000002</v>
      </c>
      <c r="L301" s="9">
        <v>4454.92112</v>
      </c>
      <c r="M301" s="9">
        <v>3479.5</v>
      </c>
      <c r="N301" s="9">
        <v>4514.75</v>
      </c>
      <c r="O301" s="9">
        <v>4837.8</v>
      </c>
      <c r="P301" s="10">
        <v>17286.971119999998</v>
      </c>
      <c r="Q301" s="9">
        <v>4589.1399999999994</v>
      </c>
      <c r="R301" s="9">
        <v>4296.116</v>
      </c>
      <c r="S301" s="9">
        <v>4911.2275</v>
      </c>
      <c r="T301" s="9">
        <v>4422.5749999999998</v>
      </c>
      <c r="U301" s="10">
        <v>18219.058499999999</v>
      </c>
      <c r="V301" s="9">
        <v>4003.0299999999997</v>
      </c>
      <c r="W301" s="9">
        <v>3828.12</v>
      </c>
      <c r="X301" s="9">
        <v>4121.05</v>
      </c>
      <c r="Y301" s="9">
        <v>4352.6200000000008</v>
      </c>
      <c r="Z301" s="10">
        <v>16304.820000000002</v>
      </c>
      <c r="AA301" s="9">
        <v>3998.17</v>
      </c>
      <c r="AB301" s="9">
        <v>4089.4449999999997</v>
      </c>
      <c r="AC301" s="9">
        <v>5074.1450000000004</v>
      </c>
      <c r="AD301" s="9">
        <v>5404.9064500000004</v>
      </c>
      <c r="AE301" s="10">
        <v>18566.666450000001</v>
      </c>
      <c r="AF301" s="9">
        <v>5744.7406499999997</v>
      </c>
      <c r="AG301" s="9">
        <v>6547.7642799999994</v>
      </c>
      <c r="AH301" s="9">
        <v>7330.7010399999999</v>
      </c>
      <c r="AI301" s="9">
        <v>7936.6588800000009</v>
      </c>
      <c r="AJ301" s="10">
        <v>27559.864849999998</v>
      </c>
      <c r="AK301" s="9">
        <v>7889.1491700000006</v>
      </c>
      <c r="AL301" s="9">
        <v>7600.3633300000001</v>
      </c>
      <c r="AM301" s="9">
        <v>6081.6588800000009</v>
      </c>
      <c r="AN301" s="9">
        <v>4782.2107500000002</v>
      </c>
      <c r="AO301" s="10">
        <v>26353.382129999998</v>
      </c>
      <c r="AP301" s="9">
        <v>3662.6194999999998</v>
      </c>
      <c r="AQ301" s="9">
        <v>3439.7965000000008</v>
      </c>
      <c r="AR301" s="9">
        <v>4781.9842289000007</v>
      </c>
      <c r="AS301" s="9">
        <v>6749.1848689297804</v>
      </c>
      <c r="AT301" s="10">
        <v>18633.585097829782</v>
      </c>
      <c r="AU301" s="9">
        <v>5583.279670836926</v>
      </c>
      <c r="AV301" s="9">
        <v>6712.1514899962885</v>
      </c>
      <c r="AW301" s="9">
        <v>7125.5156353905249</v>
      </c>
      <c r="AX301" s="9">
        <v>8146.4860618191224</v>
      </c>
      <c r="AY301" s="10">
        <v>27567.432858042863</v>
      </c>
      <c r="AZ301" s="9">
        <v>8070.1901861742417</v>
      </c>
      <c r="BA301" s="9">
        <v>7912.7407398231317</v>
      </c>
      <c r="BB301" s="9">
        <v>7436.4514510164372</v>
      </c>
      <c r="BC301" s="9">
        <v>7305.3262747061235</v>
      </c>
      <c r="BD301" s="10">
        <v>30724.708651719935</v>
      </c>
      <c r="BE301" s="9">
        <v>7423.9238682998512</v>
      </c>
      <c r="BF301" s="9">
        <v>7334.8215826831402</v>
      </c>
      <c r="BG301" s="9">
        <v>7335.3242795181413</v>
      </c>
      <c r="BH301" s="9">
        <v>7511.3753949887159</v>
      </c>
      <c r="BI301" s="10">
        <v>29605.445125489852</v>
      </c>
      <c r="BJ301" s="9">
        <v>6811.1032159294164</v>
      </c>
      <c r="BK301" s="9">
        <v>6208.4885507469371</v>
      </c>
      <c r="BL301" s="9">
        <v>5606.7424324096537</v>
      </c>
      <c r="BM301" s="9">
        <v>6280.1834395500755</v>
      </c>
      <c r="BN301" s="10">
        <v>24906.517638636084</v>
      </c>
      <c r="BO301" s="9">
        <v>6064.7756113499945</v>
      </c>
      <c r="BP301" s="9">
        <v>6205.0807709686242</v>
      </c>
      <c r="BQ301" s="9">
        <v>6626.6078585134592</v>
      </c>
      <c r="BR301" s="9">
        <v>6874.9514670318904</v>
      </c>
      <c r="BS301" s="10">
        <v>25771.415707863969</v>
      </c>
      <c r="BT301" s="9">
        <v>7123.0009817462633</v>
      </c>
      <c r="BU301" s="9">
        <v>7706.7293111520212</v>
      </c>
      <c r="BV301" s="9">
        <v>7938.6514977090046</v>
      </c>
      <c r="BW301" s="9">
        <v>8065.2632587225944</v>
      </c>
      <c r="BX301" s="10">
        <v>30833.645049329883</v>
      </c>
      <c r="BY301" s="9">
        <v>8389.7088108835342</v>
      </c>
      <c r="BZ301" s="9">
        <v>8574.0547852648906</v>
      </c>
      <c r="CA301" s="9">
        <v>8753.3398813529529</v>
      </c>
      <c r="CB301" s="9">
        <v>8798.5286789966558</v>
      </c>
      <c r="CC301" s="10">
        <v>34515.632156498032</v>
      </c>
      <c r="CD301" s="9">
        <v>8810.893329999999</v>
      </c>
      <c r="CE301" s="9">
        <v>9130.41993</v>
      </c>
      <c r="CF301" s="9">
        <v>9418.8111300000019</v>
      </c>
      <c r="CG301" s="9">
        <v>9542.3367400000006</v>
      </c>
      <c r="CH301" s="10">
        <v>36902.461130000003</v>
      </c>
      <c r="CI301" s="9">
        <v>9566.47307</v>
      </c>
      <c r="CJ301" s="9">
        <v>9538.713749999999</v>
      </c>
      <c r="CK301" s="9">
        <v>9699.1317500000005</v>
      </c>
      <c r="CL301" s="9">
        <v>9842.0659500000002</v>
      </c>
      <c r="CM301" s="10">
        <v>38646.38452</v>
      </c>
      <c r="CN301" s="9">
        <v>10420.437019999999</v>
      </c>
      <c r="CO301" s="9">
        <v>10382.01333</v>
      </c>
      <c r="CP301" s="9">
        <v>10326.553329999999</v>
      </c>
      <c r="CQ301" s="9">
        <v>10598.668559999998</v>
      </c>
      <c r="CR301" s="10">
        <v>41727.67224</v>
      </c>
      <c r="CS301" s="9">
        <v>10841.46588</v>
      </c>
      <c r="CT301" s="9">
        <v>10891.81076</v>
      </c>
      <c r="CU301" s="9">
        <v>10667.285379999999</v>
      </c>
      <c r="CV301" s="9">
        <v>10722.642534999999</v>
      </c>
      <c r="CW301" s="9">
        <v>43123.204554999997</v>
      </c>
      <c r="CX301" s="9">
        <v>10877.49382</v>
      </c>
      <c r="CY301" s="9">
        <v>10650.036770000001</v>
      </c>
      <c r="CZ301" s="9">
        <v>10542.363640000001</v>
      </c>
      <c r="DA301" s="9">
        <v>10608.71522</v>
      </c>
      <c r="DB301" s="9">
        <v>42678.609450000004</v>
      </c>
      <c r="DC301" s="9">
        <v>11010.80243</v>
      </c>
      <c r="DD301" s="9">
        <v>11095.217979999999</v>
      </c>
      <c r="DE301" s="9">
        <v>12617.177179999999</v>
      </c>
      <c r="DF301" s="9">
        <v>12774.83179</v>
      </c>
      <c r="DG301" s="9">
        <v>47498.029379999993</v>
      </c>
      <c r="DH301" s="9">
        <v>12520.544759999999</v>
      </c>
      <c r="DI301" s="9">
        <v>13027.6289</v>
      </c>
      <c r="DJ301" s="9">
        <v>14851.85194</v>
      </c>
      <c r="DK301" s="9">
        <v>14626.445450000001</v>
      </c>
      <c r="DL301" s="9">
        <v>55026.47105</v>
      </c>
      <c r="DM301" s="9">
        <v>14587.975120000001</v>
      </c>
      <c r="DN301" s="9">
        <v>14709.8907</v>
      </c>
      <c r="DO301" s="9">
        <v>16064.907509999999</v>
      </c>
      <c r="DP301" s="9">
        <v>16189.201079999999</v>
      </c>
      <c r="DQ301" s="9">
        <v>61551.974409999995</v>
      </c>
    </row>
    <row r="302" spans="1:121">
      <c r="A302" s="16" t="s">
        <v>256</v>
      </c>
      <c r="B302" s="9">
        <v>4556.7250000000004</v>
      </c>
      <c r="C302" s="9">
        <v>3976.6</v>
      </c>
      <c r="D302" s="9">
        <v>4442.7</v>
      </c>
      <c r="E302" s="9">
        <v>5354.9</v>
      </c>
      <c r="F302" s="10">
        <v>18330.925000000003</v>
      </c>
      <c r="G302" s="9">
        <v>5811</v>
      </c>
      <c r="H302" s="9">
        <v>4625.1399999999994</v>
      </c>
      <c r="I302" s="9">
        <v>4397.09</v>
      </c>
      <c r="J302" s="9">
        <v>5126.8500000000004</v>
      </c>
      <c r="K302" s="10">
        <v>19960.080000000002</v>
      </c>
      <c r="L302" s="9">
        <v>4560.92112</v>
      </c>
      <c r="M302" s="9">
        <v>3530.5</v>
      </c>
      <c r="N302" s="9">
        <v>4670.75</v>
      </c>
      <c r="O302" s="9">
        <v>4898.8</v>
      </c>
      <c r="P302" s="10">
        <v>17660.971119999998</v>
      </c>
      <c r="Q302" s="9">
        <v>4625.1399999999994</v>
      </c>
      <c r="R302" s="9">
        <v>4698.116</v>
      </c>
      <c r="S302" s="9">
        <v>5024.2275</v>
      </c>
      <c r="T302" s="9">
        <v>4784.7749999999996</v>
      </c>
      <c r="U302" s="10">
        <v>19132.258499999996</v>
      </c>
      <c r="V302" s="9">
        <v>4469.78</v>
      </c>
      <c r="W302" s="9">
        <v>4196.12</v>
      </c>
      <c r="X302" s="9">
        <v>4789.05</v>
      </c>
      <c r="Y302" s="9">
        <v>5792.47</v>
      </c>
      <c r="Z302" s="10">
        <v>19247.420000000002</v>
      </c>
      <c r="AA302" s="9">
        <v>5564.42</v>
      </c>
      <c r="AB302" s="9">
        <v>5678.4449999999997</v>
      </c>
      <c r="AC302" s="9">
        <v>6590.6450000000004</v>
      </c>
      <c r="AD302" s="9">
        <v>6907.4064500000004</v>
      </c>
      <c r="AE302" s="10">
        <v>24740.916450000004</v>
      </c>
      <c r="AF302" s="9">
        <v>7532.2406499999997</v>
      </c>
      <c r="AG302" s="9">
        <v>8472.2642799999994</v>
      </c>
      <c r="AH302" s="9">
        <v>9424.7010399999999</v>
      </c>
      <c r="AI302" s="9">
        <v>9981.1588800000009</v>
      </c>
      <c r="AJ302" s="10">
        <v>35410.364849999998</v>
      </c>
      <c r="AK302" s="9">
        <v>10931.149170000001</v>
      </c>
      <c r="AL302" s="9">
        <v>11392.36333</v>
      </c>
      <c r="AM302" s="9">
        <v>9981.1588800000009</v>
      </c>
      <c r="AN302" s="9">
        <v>8474.7107500000002</v>
      </c>
      <c r="AO302" s="10">
        <v>40779.382129999998</v>
      </c>
      <c r="AP302" s="9">
        <v>7459.1194999999998</v>
      </c>
      <c r="AQ302" s="9">
        <v>7308.1465000000007</v>
      </c>
      <c r="AR302" s="9">
        <v>7853.3342289000011</v>
      </c>
      <c r="AS302" s="9">
        <v>9958.1848689297804</v>
      </c>
      <c r="AT302" s="10">
        <v>32578.785097829783</v>
      </c>
      <c r="AU302" s="9">
        <v>8645.7346708369259</v>
      </c>
      <c r="AV302" s="9">
        <v>9114.3334899962883</v>
      </c>
      <c r="AW302" s="9">
        <v>8753.6976353905247</v>
      </c>
      <c r="AX302" s="9">
        <v>9982.1680618191222</v>
      </c>
      <c r="AY302" s="10">
        <v>36495.933858042867</v>
      </c>
      <c r="AZ302" s="9">
        <v>9864.8901861742415</v>
      </c>
      <c r="BA302" s="9">
        <v>9914.9407398231324</v>
      </c>
      <c r="BB302" s="9">
        <v>9679.2314510164379</v>
      </c>
      <c r="BC302" s="9">
        <v>9809.9182747061241</v>
      </c>
      <c r="BD302" s="10">
        <v>39268.980651719932</v>
      </c>
      <c r="BE302" s="9">
        <v>9785.9238682998512</v>
      </c>
      <c r="BF302" s="9">
        <v>9884.7692826831408</v>
      </c>
      <c r="BG302" s="9">
        <v>9980.271718893142</v>
      </c>
      <c r="BH302" s="9">
        <v>10068.528520198091</v>
      </c>
      <c r="BI302" s="10">
        <v>39719.493390074225</v>
      </c>
      <c r="BJ302" s="9">
        <v>10064.267125250522</v>
      </c>
      <c r="BK302" s="9">
        <v>10161.271599657854</v>
      </c>
      <c r="BL302" s="9">
        <v>10264.064463826766</v>
      </c>
      <c r="BM302" s="9">
        <v>10351.269827685102</v>
      </c>
      <c r="BN302" s="10">
        <v>40840.873016420242</v>
      </c>
      <c r="BO302" s="9">
        <v>10451.297339410865</v>
      </c>
      <c r="BP302" s="9">
        <v>10594.975266924524</v>
      </c>
      <c r="BQ302" s="9">
        <v>10695.61832193896</v>
      </c>
      <c r="BR302" s="9">
        <v>10804.186813641532</v>
      </c>
      <c r="BS302" s="10">
        <v>42546.077741915884</v>
      </c>
      <c r="BT302" s="9">
        <v>10911.282313315913</v>
      </c>
      <c r="BU302" s="9">
        <v>11019.413231047951</v>
      </c>
      <c r="BV302" s="9">
        <v>11128.381713586932</v>
      </c>
      <c r="BW302" s="9">
        <v>11242.907548938931</v>
      </c>
      <c r="BX302" s="10">
        <v>44301.984806889726</v>
      </c>
      <c r="BY302" s="9">
        <v>11355.590621982583</v>
      </c>
      <c r="BZ302" s="9">
        <v>11469.222088335906</v>
      </c>
      <c r="CA302" s="9">
        <v>11583.91434278351</v>
      </c>
      <c r="CB302" s="9">
        <v>11699.753328996656</v>
      </c>
      <c r="CC302" s="10">
        <v>46108.480382098656</v>
      </c>
      <c r="CD302" s="9">
        <v>11816.75123</v>
      </c>
      <c r="CE302" s="9">
        <v>11935.21312</v>
      </c>
      <c r="CF302" s="9">
        <v>12054.608480000001</v>
      </c>
      <c r="CG302" s="9">
        <v>12175.18309</v>
      </c>
      <c r="CH302" s="10">
        <v>47981.755920000003</v>
      </c>
      <c r="CI302" s="9">
        <v>12296.960520000001</v>
      </c>
      <c r="CJ302" s="9">
        <v>12419.90149</v>
      </c>
      <c r="CK302" s="9">
        <v>12544.13</v>
      </c>
      <c r="CL302" s="9">
        <v>12669.570760000001</v>
      </c>
      <c r="CM302" s="10">
        <v>49930.562770000004</v>
      </c>
      <c r="CN302" s="9">
        <v>12796.28918</v>
      </c>
      <c r="CO302" s="9">
        <v>12924.239579999999</v>
      </c>
      <c r="CP302" s="9">
        <v>12545.13</v>
      </c>
      <c r="CQ302" s="9">
        <v>12837.025229999999</v>
      </c>
      <c r="CR302" s="10">
        <v>51102.683989999998</v>
      </c>
      <c r="CS302" s="9">
        <v>12942.302439999999</v>
      </c>
      <c r="CT302" s="9">
        <v>12997.536040000001</v>
      </c>
      <c r="CU302" s="9">
        <v>12789.878629999999</v>
      </c>
      <c r="CV302" s="9">
        <v>12966.335489999999</v>
      </c>
      <c r="CW302" s="9">
        <v>51696.052599999995</v>
      </c>
      <c r="CX302" s="9">
        <v>13032.96794</v>
      </c>
      <c r="CY302" s="9">
        <v>12839.89543</v>
      </c>
      <c r="CZ302" s="9">
        <v>12716.736360000001</v>
      </c>
      <c r="DA302" s="9">
        <v>12806.66437</v>
      </c>
      <c r="DB302" s="9">
        <v>51396.2641</v>
      </c>
      <c r="DC302" s="9">
        <v>13611.44328</v>
      </c>
      <c r="DD302" s="9">
        <v>13547.31712</v>
      </c>
      <c r="DE302" s="9">
        <v>13510.395619999999</v>
      </c>
      <c r="DF302" s="9">
        <v>13017.592909999999</v>
      </c>
      <c r="DG302" s="9">
        <v>53686.748929999994</v>
      </c>
      <c r="DH302" s="9">
        <v>12775.16548</v>
      </c>
      <c r="DI302" s="9">
        <v>13278.83257</v>
      </c>
      <c r="DJ302" s="9">
        <v>15100.07307</v>
      </c>
      <c r="DK302" s="9">
        <v>14879.07847</v>
      </c>
      <c r="DL302" s="9">
        <v>56033.149590000001</v>
      </c>
      <c r="DM302" s="9">
        <v>14815.32206</v>
      </c>
      <c r="DN302" s="9">
        <v>14914.207560000001</v>
      </c>
      <c r="DO302" s="9">
        <v>16255.311369999999</v>
      </c>
      <c r="DP302" s="9">
        <v>16364.66563</v>
      </c>
      <c r="DQ302" s="9">
        <v>62349.50662</v>
      </c>
    </row>
    <row r="303" spans="1:121">
      <c r="A303" s="16" t="s">
        <v>257</v>
      </c>
      <c r="B303" s="9">
        <v>-20</v>
      </c>
      <c r="C303" s="9">
        <v>-26.25</v>
      </c>
      <c r="D303" s="9">
        <v>-12.5</v>
      </c>
      <c r="E303" s="9">
        <v>-28.75</v>
      </c>
      <c r="F303" s="10">
        <v>-87.5</v>
      </c>
      <c r="G303" s="9">
        <v>-30.25</v>
      </c>
      <c r="H303" s="9">
        <v>-21</v>
      </c>
      <c r="I303" s="9">
        <v>-28</v>
      </c>
      <c r="J303" s="9">
        <v>-36.25</v>
      </c>
      <c r="K303" s="10">
        <v>-115.5</v>
      </c>
      <c r="L303" s="9">
        <v>-106</v>
      </c>
      <c r="M303" s="9">
        <v>-51</v>
      </c>
      <c r="N303" s="9">
        <v>-156</v>
      </c>
      <c r="O303" s="9">
        <v>-61</v>
      </c>
      <c r="P303" s="10">
        <v>-374</v>
      </c>
      <c r="Q303" s="9">
        <v>-36</v>
      </c>
      <c r="R303" s="9">
        <v>-402</v>
      </c>
      <c r="S303" s="9">
        <v>-113</v>
      </c>
      <c r="T303" s="9">
        <v>-362.2</v>
      </c>
      <c r="U303" s="10">
        <v>-913.2</v>
      </c>
      <c r="V303" s="9">
        <v>-466.75</v>
      </c>
      <c r="W303" s="9">
        <v>-368</v>
      </c>
      <c r="X303" s="9">
        <v>-668</v>
      </c>
      <c r="Y303" s="9">
        <v>-1439.85</v>
      </c>
      <c r="Z303" s="10">
        <v>-2942.6</v>
      </c>
      <c r="AA303" s="9">
        <v>-1566.25</v>
      </c>
      <c r="AB303" s="9">
        <v>-1589</v>
      </c>
      <c r="AC303" s="9">
        <v>-1516.5</v>
      </c>
      <c r="AD303" s="9">
        <v>-1502.5</v>
      </c>
      <c r="AE303" s="10">
        <v>-6174.25</v>
      </c>
      <c r="AF303" s="9">
        <v>-1787.5</v>
      </c>
      <c r="AG303" s="9">
        <v>-1924.5</v>
      </c>
      <c r="AH303" s="9">
        <v>-2094</v>
      </c>
      <c r="AI303" s="9">
        <v>-2044.5</v>
      </c>
      <c r="AJ303" s="10">
        <v>-7850.5</v>
      </c>
      <c r="AK303" s="9">
        <v>-3042</v>
      </c>
      <c r="AL303" s="9">
        <v>-3792</v>
      </c>
      <c r="AM303" s="9">
        <v>-3899.5</v>
      </c>
      <c r="AN303" s="9">
        <v>-3692.5</v>
      </c>
      <c r="AO303" s="10">
        <v>-14426</v>
      </c>
      <c r="AP303" s="9">
        <v>-3796.5</v>
      </c>
      <c r="AQ303" s="9">
        <v>-3868.35</v>
      </c>
      <c r="AR303" s="9">
        <v>-3071.35</v>
      </c>
      <c r="AS303" s="9">
        <v>-3209</v>
      </c>
      <c r="AT303" s="10">
        <v>-13945.2</v>
      </c>
      <c r="AU303" s="9">
        <v>-3062.4549999999999</v>
      </c>
      <c r="AV303" s="9">
        <v>-2402.1819999999998</v>
      </c>
      <c r="AW303" s="9">
        <v>-1628.182</v>
      </c>
      <c r="AX303" s="9">
        <v>-1835.682</v>
      </c>
      <c r="AY303" s="10">
        <v>-8928.5010000000002</v>
      </c>
      <c r="AZ303" s="9">
        <v>-1794.7</v>
      </c>
      <c r="BA303" s="9">
        <v>-2002.2000000000003</v>
      </c>
      <c r="BB303" s="9">
        <v>-2242.7800000000002</v>
      </c>
      <c r="BC303" s="9">
        <v>-2504.5920000000001</v>
      </c>
      <c r="BD303" s="10">
        <v>-8544.2720000000008</v>
      </c>
      <c r="BE303" s="9">
        <v>-2362</v>
      </c>
      <c r="BF303" s="9">
        <v>-2549.9477000000002</v>
      </c>
      <c r="BG303" s="9">
        <v>-2644.9474393750002</v>
      </c>
      <c r="BH303" s="9">
        <v>-2557.153125209375</v>
      </c>
      <c r="BI303" s="10">
        <v>-10114.048264584377</v>
      </c>
      <c r="BJ303" s="9">
        <v>-3253.1639093211061</v>
      </c>
      <c r="BK303" s="9">
        <v>-3952.7830489109165</v>
      </c>
      <c r="BL303" s="9">
        <v>-4657.3220314171122</v>
      </c>
      <c r="BM303" s="9">
        <v>-4071.0863881350265</v>
      </c>
      <c r="BN303" s="10">
        <v>-15934.355377784163</v>
      </c>
      <c r="BO303" s="9">
        <v>-4386.5217280608704</v>
      </c>
      <c r="BP303" s="9">
        <v>-4389.8944959559003</v>
      </c>
      <c r="BQ303" s="9">
        <v>-4069.0104634255013</v>
      </c>
      <c r="BR303" s="9">
        <v>-3929.235346609642</v>
      </c>
      <c r="BS303" s="10">
        <v>-16774.662034051915</v>
      </c>
      <c r="BT303" s="9">
        <v>-3788.281331569649</v>
      </c>
      <c r="BU303" s="9">
        <v>-3312.6839198959296</v>
      </c>
      <c r="BV303" s="9">
        <v>-3189.7302158779275</v>
      </c>
      <c r="BW303" s="9">
        <v>-3177.6442902163362</v>
      </c>
      <c r="BX303" s="10">
        <v>-13468.339757559843</v>
      </c>
      <c r="BY303" s="9">
        <v>-2965.8818110990487</v>
      </c>
      <c r="BZ303" s="9">
        <v>-2895.1673030710153</v>
      </c>
      <c r="CA303" s="9">
        <v>-2830.5744614305559</v>
      </c>
      <c r="CB303" s="9">
        <v>-2901.2246499999997</v>
      </c>
      <c r="CC303" s="10">
        <v>-11592.848225600621</v>
      </c>
      <c r="CD303" s="9">
        <v>-3005.8579</v>
      </c>
      <c r="CE303" s="9">
        <v>-2804.7931899999999</v>
      </c>
      <c r="CF303" s="9">
        <v>-2635.7973499999998</v>
      </c>
      <c r="CG303" s="9">
        <v>-2632.8463500000003</v>
      </c>
      <c r="CH303" s="10">
        <v>-11079.29479</v>
      </c>
      <c r="CI303" s="9">
        <v>-2730.4874500000001</v>
      </c>
      <c r="CJ303" s="9">
        <v>-2881.1877400000003</v>
      </c>
      <c r="CK303" s="9">
        <v>-2844.9982499999996</v>
      </c>
      <c r="CL303" s="9">
        <v>-2827.5048099999999</v>
      </c>
      <c r="CM303" s="10">
        <v>-11284.178249999999</v>
      </c>
      <c r="CN303" s="9">
        <v>-2375.8521600000004</v>
      </c>
      <c r="CO303" s="9">
        <v>-2542.2262500000002</v>
      </c>
      <c r="CP303" s="9">
        <v>-2218.5766700000004</v>
      </c>
      <c r="CQ303" s="9">
        <v>-2238.3566700000006</v>
      </c>
      <c r="CR303" s="10">
        <v>-9375.0117500000015</v>
      </c>
      <c r="CS303" s="9">
        <v>-2100.8365600000002</v>
      </c>
      <c r="CT303" s="9">
        <v>-2105.7252800000001</v>
      </c>
      <c r="CU303" s="9">
        <v>-2122.5932499999999</v>
      </c>
      <c r="CV303" s="9">
        <v>-2243.692955</v>
      </c>
      <c r="CW303" s="9">
        <v>-8572.8480450000006</v>
      </c>
      <c r="CX303" s="9">
        <v>-2155.4741199999999</v>
      </c>
      <c r="CY303" s="9">
        <v>-2189.8586600000003</v>
      </c>
      <c r="CZ303" s="9">
        <v>-2174.3727199999998</v>
      </c>
      <c r="DA303" s="9">
        <v>-2197.9491500000004</v>
      </c>
      <c r="DB303" s="9">
        <v>-8717.6546500000004</v>
      </c>
      <c r="DC303" s="9">
        <v>-2600.6408500000002</v>
      </c>
      <c r="DD303" s="9">
        <v>-2452.0991400000003</v>
      </c>
      <c r="DE303" s="9">
        <v>-893.21843999999999</v>
      </c>
      <c r="DF303" s="9">
        <v>-242.76112000000001</v>
      </c>
      <c r="DG303" s="9">
        <v>-6188.7195499999998</v>
      </c>
      <c r="DH303" s="9">
        <v>-254.62072000000001</v>
      </c>
      <c r="DI303" s="9">
        <v>-251.20367000000002</v>
      </c>
      <c r="DJ303" s="9">
        <v>-248.22112999999999</v>
      </c>
      <c r="DK303" s="9">
        <v>-252.63301999999999</v>
      </c>
      <c r="DL303" s="9">
        <v>-1006.67854</v>
      </c>
      <c r="DM303" s="9">
        <v>-227.34693999999999</v>
      </c>
      <c r="DN303" s="9">
        <v>-204.31685999999999</v>
      </c>
      <c r="DO303" s="9">
        <v>-190.40386000000001</v>
      </c>
      <c r="DP303" s="9">
        <v>-175.46455</v>
      </c>
      <c r="DQ303" s="9">
        <v>-797.53220999999996</v>
      </c>
    </row>
    <row r="304" spans="1:121">
      <c r="A304" s="15" t="s">
        <v>87</v>
      </c>
      <c r="B304" s="9">
        <v>3466.5712231444741</v>
      </c>
      <c r="C304" s="9">
        <v>8275.2932381330829</v>
      </c>
      <c r="D304" s="9">
        <v>18743.627160967517</v>
      </c>
      <c r="E304" s="9">
        <v>6906.3173966815521</v>
      </c>
      <c r="F304" s="10">
        <v>37391.809018926622</v>
      </c>
      <c r="G304" s="9">
        <v>2239.2502520176931</v>
      </c>
      <c r="H304" s="9">
        <v>6188.8494518552907</v>
      </c>
      <c r="I304" s="9">
        <v>7918.2322402612044</v>
      </c>
      <c r="J304" s="9">
        <v>3742.2164800058526</v>
      </c>
      <c r="K304" s="10">
        <v>20088.548424140041</v>
      </c>
      <c r="L304" s="9">
        <v>1798.9398353601973</v>
      </c>
      <c r="M304" s="9">
        <v>4525.9011356415504</v>
      </c>
      <c r="N304" s="9">
        <v>9349.3800929257995</v>
      </c>
      <c r="O304" s="9">
        <v>-5311.1882914677772</v>
      </c>
      <c r="P304" s="10">
        <v>10363.03277245977</v>
      </c>
      <c r="Q304" s="9">
        <v>-1468.4123637222219</v>
      </c>
      <c r="R304" s="9">
        <v>5588.3231433254623</v>
      </c>
      <c r="S304" s="9">
        <v>8856.9531077893989</v>
      </c>
      <c r="T304" s="9">
        <v>-3456.9012985327136</v>
      </c>
      <c r="U304" s="10">
        <v>9519.9625888599257</v>
      </c>
      <c r="V304" s="9">
        <v>1552.2551006933572</v>
      </c>
      <c r="W304" s="9">
        <v>9947.2865353868838</v>
      </c>
      <c r="X304" s="9">
        <v>28650.430109199238</v>
      </c>
      <c r="Y304" s="9">
        <v>33455.489707611312</v>
      </c>
      <c r="Z304" s="10">
        <v>73605.461452890799</v>
      </c>
      <c r="AA304" s="9">
        <v>15688.19420507866</v>
      </c>
      <c r="AB304" s="9">
        <v>8811.1739720979676</v>
      </c>
      <c r="AC304" s="9">
        <v>16246.789536497003</v>
      </c>
      <c r="AD304" s="9">
        <v>19951.501022212033</v>
      </c>
      <c r="AE304" s="10">
        <v>60697.658735885663</v>
      </c>
      <c r="AF304" s="9">
        <v>11200.123707499872</v>
      </c>
      <c r="AG304" s="9">
        <v>32126.317272232176</v>
      </c>
      <c r="AH304" s="9">
        <v>49396.777993195479</v>
      </c>
      <c r="AI304" s="9">
        <v>68403.469414906518</v>
      </c>
      <c r="AJ304" s="10">
        <v>161126.68838783406</v>
      </c>
      <c r="AK304" s="9">
        <v>47227.075496288009</v>
      </c>
      <c r="AL304" s="9">
        <v>-50211.782275475125</v>
      </c>
      <c r="AM304" s="9">
        <v>37446.681338994633</v>
      </c>
      <c r="AN304" s="9">
        <v>1448.0229190433602</v>
      </c>
      <c r="AO304" s="10">
        <v>35909.997478850877</v>
      </c>
      <c r="AP304" s="9">
        <v>-100021.99668687891</v>
      </c>
      <c r="AQ304" s="9">
        <v>-107789.4652116608</v>
      </c>
      <c r="AR304" s="9">
        <v>48788.989910036951</v>
      </c>
      <c r="AS304" s="9">
        <v>99658.708187028067</v>
      </c>
      <c r="AT304" s="10">
        <v>-59363.763801474706</v>
      </c>
      <c r="AU304" s="9">
        <v>6480.8716619608895</v>
      </c>
      <c r="AV304" s="9">
        <v>-18107.930512901425</v>
      </c>
      <c r="AW304" s="9">
        <v>11644.751771691255</v>
      </c>
      <c r="AX304" s="9">
        <v>-43595.804865642131</v>
      </c>
      <c r="AY304" s="10">
        <v>-43578.111944891411</v>
      </c>
      <c r="AZ304" s="9">
        <v>-77533.267122691497</v>
      </c>
      <c r="BA304" s="9">
        <v>-22140.820056325683</v>
      </c>
      <c r="BB304" s="9">
        <v>-71229.861853239243</v>
      </c>
      <c r="BC304" s="9">
        <v>-46614.294850061997</v>
      </c>
      <c r="BD304" s="10">
        <v>-217518.24388231843</v>
      </c>
      <c r="BE304" s="9">
        <v>-105368.52211941718</v>
      </c>
      <c r="BF304" s="9">
        <v>-167763.00743406705</v>
      </c>
      <c r="BG304" s="9">
        <v>-110917.14227712475</v>
      </c>
      <c r="BH304" s="9">
        <v>-41798.408268476196</v>
      </c>
      <c r="BI304" s="10">
        <v>-425847.08009908517</v>
      </c>
      <c r="BJ304" s="9">
        <v>-80342.742334011156</v>
      </c>
      <c r="BK304" s="9">
        <v>-49661.961215732968</v>
      </c>
      <c r="BL304" s="9">
        <v>-29578.157173984684</v>
      </c>
      <c r="BM304" s="9">
        <v>-12775.044454312534</v>
      </c>
      <c r="BN304" s="10">
        <v>-172357.90517804134</v>
      </c>
      <c r="BO304" s="9">
        <v>-107071.45713371586</v>
      </c>
      <c r="BP304" s="9">
        <v>-75773.489486045961</v>
      </c>
      <c r="BQ304" s="9">
        <v>-72729.585890535993</v>
      </c>
      <c r="BR304" s="9">
        <v>-61481.571867866674</v>
      </c>
      <c r="BS304" s="10">
        <v>-317056.10437816451</v>
      </c>
      <c r="BT304" s="9">
        <v>-79080.844864625193</v>
      </c>
      <c r="BU304" s="9">
        <v>-70639.434189615684</v>
      </c>
      <c r="BV304" s="9">
        <v>-73208.501192739175</v>
      </c>
      <c r="BW304" s="9">
        <v>-6885.4559533679276</v>
      </c>
      <c r="BX304" s="10">
        <v>-229814.23620034798</v>
      </c>
      <c r="BY304" s="9">
        <v>-21139.475297846831</v>
      </c>
      <c r="BZ304" s="9">
        <v>-116796.29322715139</v>
      </c>
      <c r="CA304" s="9">
        <v>-170224.10877510038</v>
      </c>
      <c r="CB304" s="9">
        <v>-30637.356398518459</v>
      </c>
      <c r="CC304" s="10">
        <v>-338797.23369861708</v>
      </c>
      <c r="CD304" s="9">
        <v>-106020.01348310255</v>
      </c>
      <c r="CE304" s="9">
        <v>-150966.96019535424</v>
      </c>
      <c r="CF304" s="9">
        <v>-258258.32288273153</v>
      </c>
      <c r="CG304" s="9">
        <v>-185777.25924225821</v>
      </c>
      <c r="CH304" s="10">
        <v>-701022.55580344656</v>
      </c>
      <c r="CI304" s="9">
        <v>-190310.75481915672</v>
      </c>
      <c r="CJ304" s="9">
        <v>-255575.02059062952</v>
      </c>
      <c r="CK304" s="9">
        <v>-238678.50395993347</v>
      </c>
      <c r="CL304" s="9">
        <v>-113453.15971859923</v>
      </c>
      <c r="CM304" s="10">
        <v>-798017.43908831896</v>
      </c>
      <c r="CN304" s="9">
        <v>-166720.663706386</v>
      </c>
      <c r="CO304" s="9">
        <v>-236813.17439317086</v>
      </c>
      <c r="CP304" s="9">
        <v>-240844.13887665584</v>
      </c>
      <c r="CQ304" s="9">
        <v>-39622.539640533971</v>
      </c>
      <c r="CR304" s="10">
        <v>-684000.51661674667</v>
      </c>
      <c r="CS304" s="9">
        <v>-152783.72373833135</v>
      </c>
      <c r="CT304" s="9">
        <v>-202601.51182568946</v>
      </c>
      <c r="CU304" s="9">
        <v>-264358.93135000602</v>
      </c>
      <c r="CV304" s="9">
        <v>-173391.09539812658</v>
      </c>
      <c r="CW304" s="9">
        <v>-793135.26231215335</v>
      </c>
      <c r="CX304" s="9">
        <v>-149446.9106524557</v>
      </c>
      <c r="CY304" s="9">
        <v>-154387.44350720797</v>
      </c>
      <c r="CZ304" s="9">
        <v>-213317.1034715432</v>
      </c>
      <c r="DA304" s="9">
        <v>-235211.54421737313</v>
      </c>
      <c r="DB304" s="9">
        <v>-752363.00184857997</v>
      </c>
      <c r="DC304" s="9">
        <v>-151614.91285962291</v>
      </c>
      <c r="DD304" s="9">
        <v>-319215.36752603768</v>
      </c>
      <c r="DE304" s="9">
        <v>-372002.276848657</v>
      </c>
      <c r="DF304" s="9">
        <v>-338453.75027729844</v>
      </c>
      <c r="DG304" s="9">
        <v>-1181286.307511616</v>
      </c>
      <c r="DH304" s="9">
        <v>-363044.41815773642</v>
      </c>
      <c r="DI304" s="9">
        <v>-419314.98369930417</v>
      </c>
      <c r="DJ304" s="9">
        <v>-561203.13958092022</v>
      </c>
      <c r="DK304" s="9">
        <v>-408885.87795145542</v>
      </c>
      <c r="DL304" s="9">
        <v>-1752448.419389416</v>
      </c>
      <c r="DM304" s="9">
        <v>-348579.38940094295</v>
      </c>
      <c r="DN304" s="9">
        <v>-633059.96547998849</v>
      </c>
      <c r="DO304" s="9">
        <v>-455180.44731812901</v>
      </c>
      <c r="DP304" s="9">
        <v>-478930.68883700971</v>
      </c>
      <c r="DQ304" s="9">
        <v>-1915750.4910360703</v>
      </c>
    </row>
    <row r="305" spans="1:121">
      <c r="A305" s="16" t="s">
        <v>330</v>
      </c>
      <c r="B305" s="9">
        <v>29608.593464763253</v>
      </c>
      <c r="C305" s="9">
        <v>35137.711141996035</v>
      </c>
      <c r="D305" s="9">
        <v>46724.465293063462</v>
      </c>
      <c r="E305" s="9">
        <v>36099.968026032409</v>
      </c>
      <c r="F305" s="10">
        <v>147570.73792585515</v>
      </c>
      <c r="G305" s="9">
        <v>33184.89690949778</v>
      </c>
      <c r="H305" s="9">
        <v>37952.105453386728</v>
      </c>
      <c r="I305" s="9">
        <v>41746.750956920187</v>
      </c>
      <c r="J305" s="9">
        <v>36569.39474060724</v>
      </c>
      <c r="K305" s="10">
        <v>149453.14806041194</v>
      </c>
      <c r="L305" s="9">
        <v>34349.255445003531</v>
      </c>
      <c r="M305" s="9">
        <v>41860.84414283387</v>
      </c>
      <c r="N305" s="9">
        <v>48320.051615050055</v>
      </c>
      <c r="O305" s="9">
        <v>36055.404456800279</v>
      </c>
      <c r="P305" s="10">
        <v>160585.55565968776</v>
      </c>
      <c r="Q305" s="9">
        <v>39139.66070067243</v>
      </c>
      <c r="R305" s="9">
        <v>48755.305768669234</v>
      </c>
      <c r="S305" s="9">
        <v>52182.111833436065</v>
      </c>
      <c r="T305" s="9">
        <v>39240.361065012745</v>
      </c>
      <c r="U305" s="10">
        <v>179317.43936779047</v>
      </c>
      <c r="V305" s="9">
        <v>48486.459158800812</v>
      </c>
      <c r="W305" s="9">
        <v>54837.689320148595</v>
      </c>
      <c r="X305" s="9">
        <v>72959.116592517239</v>
      </c>
      <c r="Y305" s="9">
        <v>75534.637807329229</v>
      </c>
      <c r="Z305" s="10">
        <v>251817.90287879587</v>
      </c>
      <c r="AA305" s="9">
        <v>64532.344233003008</v>
      </c>
      <c r="AB305" s="9">
        <v>61258.781920747424</v>
      </c>
      <c r="AC305" s="9">
        <v>68956.179820064062</v>
      </c>
      <c r="AD305" s="9">
        <v>68579.709662051027</v>
      </c>
      <c r="AE305" s="10">
        <v>263327.01563586551</v>
      </c>
      <c r="AF305" s="9">
        <v>61474.324194525529</v>
      </c>
      <c r="AG305" s="9">
        <v>71995.054711720557</v>
      </c>
      <c r="AH305" s="9">
        <v>96058.825551158472</v>
      </c>
      <c r="AI305" s="9">
        <v>111688.39986914537</v>
      </c>
      <c r="AJ305" s="10">
        <v>341216.60432654992</v>
      </c>
      <c r="AK305" s="9">
        <v>102316.66711136357</v>
      </c>
      <c r="AL305" s="9">
        <v>111205.28286232476</v>
      </c>
      <c r="AM305" s="9">
        <v>139403.28062594589</v>
      </c>
      <c r="AN305" s="9">
        <v>129586.17380479786</v>
      </c>
      <c r="AO305" s="10">
        <v>482511.40440443211</v>
      </c>
      <c r="AP305" s="9">
        <v>122596.07122876341</v>
      </c>
      <c r="AQ305" s="9">
        <v>137932.40298475238</v>
      </c>
      <c r="AR305" s="9">
        <v>169833.60602084134</v>
      </c>
      <c r="AS305" s="9">
        <v>155443.46675524104</v>
      </c>
      <c r="AT305" s="10">
        <v>585805.5469895982</v>
      </c>
      <c r="AU305" s="9">
        <v>113418.35954727647</v>
      </c>
      <c r="AV305" s="9">
        <v>123917.35392616864</v>
      </c>
      <c r="AW305" s="9">
        <v>138429.66758240786</v>
      </c>
      <c r="AX305" s="9">
        <v>113502.05684671251</v>
      </c>
      <c r="AY305" s="10">
        <v>489267.43790256546</v>
      </c>
      <c r="AZ305" s="9">
        <v>126506.59264380159</v>
      </c>
      <c r="BA305" s="9">
        <v>130329.23849450292</v>
      </c>
      <c r="BB305" s="9">
        <v>140727.56179067172</v>
      </c>
      <c r="BC305" s="9">
        <v>159034.73437750887</v>
      </c>
      <c r="BD305" s="10">
        <v>556598.12730648508</v>
      </c>
      <c r="BE305" s="9">
        <v>158130.27680616491</v>
      </c>
      <c r="BF305" s="9">
        <v>173820.58406968301</v>
      </c>
      <c r="BG305" s="9">
        <v>221075.4383030613</v>
      </c>
      <c r="BH305" s="9">
        <v>205019.51986860886</v>
      </c>
      <c r="BI305" s="10">
        <v>758045.81904751807</v>
      </c>
      <c r="BJ305" s="9">
        <v>233572.14649976967</v>
      </c>
      <c r="BK305" s="9">
        <v>286496.63144313905</v>
      </c>
      <c r="BL305" s="9">
        <v>257963.40046024451</v>
      </c>
      <c r="BM305" s="9">
        <v>299467.57181046164</v>
      </c>
      <c r="BN305" s="10">
        <v>1077499.7502136149</v>
      </c>
      <c r="BO305" s="9">
        <v>184798.47314145195</v>
      </c>
      <c r="BP305" s="9">
        <v>217324.9225066175</v>
      </c>
      <c r="BQ305" s="9">
        <v>235714.26959846777</v>
      </c>
      <c r="BR305" s="9">
        <v>284273.09784711967</v>
      </c>
      <c r="BS305" s="10">
        <v>922110.76309365686</v>
      </c>
      <c r="BT305" s="9">
        <v>246169.13966989779</v>
      </c>
      <c r="BU305" s="9">
        <v>234020.2289758808</v>
      </c>
      <c r="BV305" s="9">
        <v>286341.75534972589</v>
      </c>
      <c r="BW305" s="9">
        <v>260661.47253902181</v>
      </c>
      <c r="BX305" s="10">
        <v>1027192.5965345264</v>
      </c>
      <c r="BY305" s="9">
        <v>227449.30944781651</v>
      </c>
      <c r="BZ305" s="9">
        <v>206634.36331297539</v>
      </c>
      <c r="CA305" s="9">
        <v>204774.68557211891</v>
      </c>
      <c r="CB305" s="9">
        <v>205632.88378498508</v>
      </c>
      <c r="CC305" s="10">
        <v>844491.24211789586</v>
      </c>
      <c r="CD305" s="9">
        <v>186964.49725460284</v>
      </c>
      <c r="CE305" s="9">
        <v>239018.17735705728</v>
      </c>
      <c r="CF305" s="9">
        <v>247243.53607511157</v>
      </c>
      <c r="CG305" s="9">
        <v>240725.0480827071</v>
      </c>
      <c r="CH305" s="10">
        <v>913951.25876947877</v>
      </c>
      <c r="CI305" s="9">
        <v>235803.59830268682</v>
      </c>
      <c r="CJ305" s="9">
        <v>254073.14529410223</v>
      </c>
      <c r="CK305" s="9">
        <v>319191.11015844526</v>
      </c>
      <c r="CL305" s="9">
        <v>320719.02744588687</v>
      </c>
      <c r="CM305" s="10">
        <v>1129786.881201121</v>
      </c>
      <c r="CN305" s="9">
        <v>302372.7840193751</v>
      </c>
      <c r="CO305" s="9">
        <v>322538.21797522425</v>
      </c>
      <c r="CP305" s="9">
        <v>315095.89581488864</v>
      </c>
      <c r="CQ305" s="9">
        <v>341814.86338922521</v>
      </c>
      <c r="CR305" s="10">
        <v>1281821.7611987132</v>
      </c>
      <c r="CS305" s="9">
        <v>285038.75940696441</v>
      </c>
      <c r="CT305" s="9">
        <v>338358.59305502614</v>
      </c>
      <c r="CU305" s="9">
        <v>363156.05691630242</v>
      </c>
      <c r="CV305" s="9">
        <v>386086.4250932865</v>
      </c>
      <c r="CW305" s="9">
        <v>1372639.8344715794</v>
      </c>
      <c r="CX305" s="9">
        <v>274778.69544662558</v>
      </c>
      <c r="CY305" s="9">
        <v>246679.83634153241</v>
      </c>
      <c r="CZ305" s="9">
        <v>225284.99703681629</v>
      </c>
      <c r="DA305" s="9">
        <v>215082.27796865959</v>
      </c>
      <c r="DB305" s="9">
        <v>961825.80679363385</v>
      </c>
      <c r="DC305" s="9">
        <v>278785.31577403151</v>
      </c>
      <c r="DD305" s="9">
        <v>265781.51596528065</v>
      </c>
      <c r="DE305" s="9">
        <v>270892.47112704598</v>
      </c>
      <c r="DF305" s="9">
        <v>233192.59485308331</v>
      </c>
      <c r="DG305" s="9">
        <v>1048651.8977194414</v>
      </c>
      <c r="DH305" s="9">
        <v>263526.34717622073</v>
      </c>
      <c r="DI305" s="9">
        <v>326460.53950546461</v>
      </c>
      <c r="DJ305" s="9">
        <v>424572.82581874973</v>
      </c>
      <c r="DK305" s="9">
        <v>477047.26194349641</v>
      </c>
      <c r="DL305" s="9">
        <v>1491606.9744439316</v>
      </c>
      <c r="DM305" s="9">
        <v>470837.88866147248</v>
      </c>
      <c r="DN305" s="9">
        <v>441899.93105046486</v>
      </c>
      <c r="DO305" s="9">
        <v>517976.26782167668</v>
      </c>
      <c r="DP305" s="9">
        <v>460893.65007888596</v>
      </c>
      <c r="DQ305" s="9">
        <v>1891607.7376125001</v>
      </c>
    </row>
    <row r="306" spans="1:121">
      <c r="A306" s="16" t="s">
        <v>331</v>
      </c>
      <c r="B306" s="9">
        <v>-26142.022241618779</v>
      </c>
      <c r="C306" s="9">
        <v>-26862.417903862952</v>
      </c>
      <c r="D306" s="9">
        <v>-27980.838132095945</v>
      </c>
      <c r="E306" s="9">
        <v>-29193.650629350857</v>
      </c>
      <c r="F306" s="10">
        <v>-110178.92890692853</v>
      </c>
      <c r="G306" s="9">
        <v>-30945.646657480087</v>
      </c>
      <c r="H306" s="9">
        <v>-31763.256001531438</v>
      </c>
      <c r="I306" s="9">
        <v>-33828.518716658982</v>
      </c>
      <c r="J306" s="9">
        <v>-32827.178260601388</v>
      </c>
      <c r="K306" s="10">
        <v>-129364.59963627189</v>
      </c>
      <c r="L306" s="9">
        <v>-32550.315609643334</v>
      </c>
      <c r="M306" s="9">
        <v>-37334.94300719232</v>
      </c>
      <c r="N306" s="9">
        <v>-38970.671522124256</v>
      </c>
      <c r="O306" s="9">
        <v>-41366.592748268056</v>
      </c>
      <c r="P306" s="10">
        <v>-150222.52288722794</v>
      </c>
      <c r="Q306" s="9">
        <v>-40608.073064394652</v>
      </c>
      <c r="R306" s="9">
        <v>-43166.982625343771</v>
      </c>
      <c r="S306" s="9">
        <v>-43325.158725646666</v>
      </c>
      <c r="T306" s="9">
        <v>-42697.262363545458</v>
      </c>
      <c r="U306" s="10">
        <v>-169797.47677893055</v>
      </c>
      <c r="V306" s="9">
        <v>-46934.204058107454</v>
      </c>
      <c r="W306" s="9">
        <v>-44890.402784761711</v>
      </c>
      <c r="X306" s="9">
        <v>-44308.686483318001</v>
      </c>
      <c r="Y306" s="9">
        <v>-42079.148099717917</v>
      </c>
      <c r="Z306" s="10">
        <v>-178212.4414259051</v>
      </c>
      <c r="AA306" s="9">
        <v>-48844.150027924348</v>
      </c>
      <c r="AB306" s="9">
        <v>-52447.607948649456</v>
      </c>
      <c r="AC306" s="9">
        <v>-52709.39028356706</v>
      </c>
      <c r="AD306" s="9">
        <v>-48628.208639838995</v>
      </c>
      <c r="AE306" s="10">
        <v>-202629.35689997984</v>
      </c>
      <c r="AF306" s="9">
        <v>-50274.200487025657</v>
      </c>
      <c r="AG306" s="9">
        <v>-39868.737439488381</v>
      </c>
      <c r="AH306" s="9">
        <v>-46662.047557962993</v>
      </c>
      <c r="AI306" s="9">
        <v>-43284.930454238856</v>
      </c>
      <c r="AJ306" s="10">
        <v>-180089.91593871592</v>
      </c>
      <c r="AK306" s="9">
        <v>-55089.591615075558</v>
      </c>
      <c r="AL306" s="9">
        <v>-161417.06513779989</v>
      </c>
      <c r="AM306" s="9">
        <v>-101956.59928695126</v>
      </c>
      <c r="AN306" s="9">
        <v>-128138.1508857545</v>
      </c>
      <c r="AO306" s="10">
        <v>-446601.40692558122</v>
      </c>
      <c r="AP306" s="9">
        <v>-222618.06791564231</v>
      </c>
      <c r="AQ306" s="9">
        <v>-245721.86819641318</v>
      </c>
      <c r="AR306" s="9">
        <v>-121044.61611080439</v>
      </c>
      <c r="AS306" s="9">
        <v>-55784.758568212965</v>
      </c>
      <c r="AT306" s="10">
        <v>-645169.3107910729</v>
      </c>
      <c r="AU306" s="9">
        <v>-106937.48788531558</v>
      </c>
      <c r="AV306" s="9">
        <v>-142025.28443907006</v>
      </c>
      <c r="AW306" s="9">
        <v>-126784.9158107166</v>
      </c>
      <c r="AX306" s="9">
        <v>-157097.86171235464</v>
      </c>
      <c r="AY306" s="10">
        <v>-532845.54984745686</v>
      </c>
      <c r="AZ306" s="9">
        <v>-204039.85976649309</v>
      </c>
      <c r="BA306" s="9">
        <v>-152470.0585508286</v>
      </c>
      <c r="BB306" s="9">
        <v>-211957.42364391097</v>
      </c>
      <c r="BC306" s="9">
        <v>-205649.02922757086</v>
      </c>
      <c r="BD306" s="10">
        <v>-774116.37118880358</v>
      </c>
      <c r="BE306" s="9">
        <v>-263498.79892558209</v>
      </c>
      <c r="BF306" s="9">
        <v>-341583.59150375007</v>
      </c>
      <c r="BG306" s="9">
        <v>-331992.58058018604</v>
      </c>
      <c r="BH306" s="9">
        <v>-246817.92813708505</v>
      </c>
      <c r="BI306" s="10">
        <v>-1183892.8991466034</v>
      </c>
      <c r="BJ306" s="9">
        <v>-313914.88883378083</v>
      </c>
      <c r="BK306" s="9">
        <v>-336158.59265887202</v>
      </c>
      <c r="BL306" s="9">
        <v>-287541.55763422919</v>
      </c>
      <c r="BM306" s="9">
        <v>-312242.61626477417</v>
      </c>
      <c r="BN306" s="10">
        <v>-1249857.6553916561</v>
      </c>
      <c r="BO306" s="9">
        <v>-291869.9302751678</v>
      </c>
      <c r="BP306" s="9">
        <v>-293098.41199266346</v>
      </c>
      <c r="BQ306" s="9">
        <v>-308443.85548900376</v>
      </c>
      <c r="BR306" s="9">
        <v>-345754.66971498635</v>
      </c>
      <c r="BS306" s="10">
        <v>-1239166.8674718214</v>
      </c>
      <c r="BT306" s="9">
        <v>-325249.98453452298</v>
      </c>
      <c r="BU306" s="9">
        <v>-304659.66316549649</v>
      </c>
      <c r="BV306" s="9">
        <v>-359550.25654246507</v>
      </c>
      <c r="BW306" s="9">
        <v>-267546.92849238974</v>
      </c>
      <c r="BX306" s="10">
        <v>-1257006.8327348742</v>
      </c>
      <c r="BY306" s="9">
        <v>-248588.78474566335</v>
      </c>
      <c r="BZ306" s="9">
        <v>-323430.65654012677</v>
      </c>
      <c r="CA306" s="9">
        <v>-374998.79434721929</v>
      </c>
      <c r="CB306" s="9">
        <v>-236270.24018350354</v>
      </c>
      <c r="CC306" s="10">
        <v>-1183288.4758165129</v>
      </c>
      <c r="CD306" s="9">
        <v>-292984.51073770539</v>
      </c>
      <c r="CE306" s="9">
        <v>-389985.13755241153</v>
      </c>
      <c r="CF306" s="9">
        <v>-505501.8589578431</v>
      </c>
      <c r="CG306" s="9">
        <v>-426502.30732496531</v>
      </c>
      <c r="CH306" s="10">
        <v>-1614973.8145729252</v>
      </c>
      <c r="CI306" s="9">
        <v>-426114.35312184354</v>
      </c>
      <c r="CJ306" s="9">
        <v>-509648.16588473174</v>
      </c>
      <c r="CK306" s="9">
        <v>-557869.61411837873</v>
      </c>
      <c r="CL306" s="9">
        <v>-434172.18716448609</v>
      </c>
      <c r="CM306" s="10">
        <v>-1927804.3202894402</v>
      </c>
      <c r="CN306" s="9">
        <v>-469093.4477257611</v>
      </c>
      <c r="CO306" s="9">
        <v>-559351.39236839511</v>
      </c>
      <c r="CP306" s="9">
        <v>-555940.03469154448</v>
      </c>
      <c r="CQ306" s="9">
        <v>-381437.40302975918</v>
      </c>
      <c r="CR306" s="10">
        <v>-1965822.27781546</v>
      </c>
      <c r="CS306" s="9">
        <v>-437822.48314529576</v>
      </c>
      <c r="CT306" s="9">
        <v>-540960.1048807156</v>
      </c>
      <c r="CU306" s="9">
        <v>-627514.98826630844</v>
      </c>
      <c r="CV306" s="9">
        <v>-559477.52049141307</v>
      </c>
      <c r="CW306" s="9">
        <v>-2165775.096783733</v>
      </c>
      <c r="CX306" s="9">
        <v>-424225.60609908128</v>
      </c>
      <c r="CY306" s="9">
        <v>-401067.27984874038</v>
      </c>
      <c r="CZ306" s="9">
        <v>-438602.10050835949</v>
      </c>
      <c r="DA306" s="9">
        <v>-450293.82218603272</v>
      </c>
      <c r="DB306" s="9">
        <v>-1714188.8086422139</v>
      </c>
      <c r="DC306" s="9">
        <v>-430400.22863365442</v>
      </c>
      <c r="DD306" s="9">
        <v>-584996.88349131832</v>
      </c>
      <c r="DE306" s="9">
        <v>-642894.74797570298</v>
      </c>
      <c r="DF306" s="9">
        <v>-571646.34513038176</v>
      </c>
      <c r="DG306" s="9">
        <v>-2229938.2052310575</v>
      </c>
      <c r="DH306" s="9">
        <v>-626570.76533395716</v>
      </c>
      <c r="DI306" s="9">
        <v>-745775.52320476878</v>
      </c>
      <c r="DJ306" s="9">
        <v>-985775.96539966995</v>
      </c>
      <c r="DK306" s="9">
        <v>-885933.13989495183</v>
      </c>
      <c r="DL306" s="9">
        <v>-3244055.3938333476</v>
      </c>
      <c r="DM306" s="9">
        <v>-819417.27806241543</v>
      </c>
      <c r="DN306" s="9">
        <v>-1074959.8965304533</v>
      </c>
      <c r="DO306" s="9">
        <v>-973156.71513980569</v>
      </c>
      <c r="DP306" s="9">
        <v>-939824.33891589567</v>
      </c>
      <c r="DQ306" s="9">
        <v>-3807358.2286485704</v>
      </c>
    </row>
    <row r="307" spans="1:121" ht="36">
      <c r="A307" s="22" t="s">
        <v>88</v>
      </c>
      <c r="B307" s="9">
        <v>24143.500117180371</v>
      </c>
      <c r="C307" s="9">
        <v>29520.807847457661</v>
      </c>
      <c r="D307" s="9">
        <v>40694.301187337885</v>
      </c>
      <c r="E307" s="9">
        <v>30514.970074658198</v>
      </c>
      <c r="F307" s="10">
        <v>124873.57922663412</v>
      </c>
      <c r="G307" s="9">
        <v>27840.971818904334</v>
      </c>
      <c r="H307" s="9">
        <v>32178.263096484341</v>
      </c>
      <c r="I307" s="9">
        <v>35840.942291050364</v>
      </c>
      <c r="J307" s="9">
        <v>30982.782787253149</v>
      </c>
      <c r="K307" s="10">
        <v>126842.95999369219</v>
      </c>
      <c r="L307" s="9">
        <v>28478.202696828317</v>
      </c>
      <c r="M307" s="9">
        <v>35998.094921381853</v>
      </c>
      <c r="N307" s="9">
        <v>41889.154983589389</v>
      </c>
      <c r="O307" s="9">
        <v>29864.962968943226</v>
      </c>
      <c r="P307" s="10">
        <v>136230.4155707428</v>
      </c>
      <c r="Q307" s="9">
        <v>32484.287378748948</v>
      </c>
      <c r="R307" s="9">
        <v>41859.522482488159</v>
      </c>
      <c r="S307" s="9">
        <v>45200.488308877953</v>
      </c>
      <c r="T307" s="9">
        <v>32850.632605447216</v>
      </c>
      <c r="U307" s="10">
        <v>152394.9307755623</v>
      </c>
      <c r="V307" s="9">
        <v>41914.711266312341</v>
      </c>
      <c r="W307" s="9">
        <v>47614.239610057113</v>
      </c>
      <c r="X307" s="9">
        <v>64648.471340492033</v>
      </c>
      <c r="Y307" s="9">
        <v>67132.375796543085</v>
      </c>
      <c r="Z307" s="10">
        <v>221309.79801340459</v>
      </c>
      <c r="AA307" s="9">
        <v>56176.800902914023</v>
      </c>
      <c r="AB307" s="9">
        <v>53000.154100525353</v>
      </c>
      <c r="AC307" s="9">
        <v>60247.879867772499</v>
      </c>
      <c r="AD307" s="9">
        <v>59823.021079328057</v>
      </c>
      <c r="AE307" s="10">
        <v>229247.85595053993</v>
      </c>
      <c r="AF307" s="9">
        <v>52321.065764895422</v>
      </c>
      <c r="AG307" s="9">
        <v>61608.910161637075</v>
      </c>
      <c r="AH307" s="9">
        <v>83767.988337236238</v>
      </c>
      <c r="AI307" s="9">
        <v>97415.20786600023</v>
      </c>
      <c r="AJ307" s="10">
        <v>295113.17212976899</v>
      </c>
      <c r="AK307" s="9">
        <v>82165.924310031187</v>
      </c>
      <c r="AL307" s="9">
        <v>87348.484392330982</v>
      </c>
      <c r="AM307" s="9">
        <v>111367.91054188123</v>
      </c>
      <c r="AN307" s="9">
        <v>98351.559900703476</v>
      </c>
      <c r="AO307" s="10">
        <v>379233.87914494687</v>
      </c>
      <c r="AP307" s="9">
        <v>83817.944851278546</v>
      </c>
      <c r="AQ307" s="9">
        <v>88196.616453081806</v>
      </c>
      <c r="AR307" s="9">
        <v>97422.643442065164</v>
      </c>
      <c r="AS307" s="9">
        <v>105135.76701856415</v>
      </c>
      <c r="AT307" s="10">
        <v>374572.97176498966</v>
      </c>
      <c r="AU307" s="9">
        <v>77871.927547948842</v>
      </c>
      <c r="AV307" s="9">
        <v>91279.575107246157</v>
      </c>
      <c r="AW307" s="9">
        <v>103527.45266555795</v>
      </c>
      <c r="AX307" s="9">
        <v>88818.391118185755</v>
      </c>
      <c r="AY307" s="10">
        <v>361497.34643893875</v>
      </c>
      <c r="AZ307" s="9">
        <v>80928.156704903478</v>
      </c>
      <c r="BA307" s="9">
        <v>83938.551633674317</v>
      </c>
      <c r="BB307" s="9">
        <v>84868.80185254672</v>
      </c>
      <c r="BC307" s="9">
        <v>82740.534421707212</v>
      </c>
      <c r="BD307" s="10">
        <v>332476.04461283173</v>
      </c>
      <c r="BE307" s="9">
        <v>85387.592337577778</v>
      </c>
      <c r="BF307" s="9">
        <v>104615.30643593296</v>
      </c>
      <c r="BG307" s="9">
        <v>127355.77778287526</v>
      </c>
      <c r="BH307" s="9">
        <v>122978.79607152382</v>
      </c>
      <c r="BI307" s="10">
        <v>440337.4726279098</v>
      </c>
      <c r="BJ307" s="9">
        <v>128438.83508598885</v>
      </c>
      <c r="BK307" s="9">
        <v>112742.67734426701</v>
      </c>
      <c r="BL307" s="9">
        <v>147758.63458601537</v>
      </c>
      <c r="BM307" s="9">
        <v>178578.97221568751</v>
      </c>
      <c r="BN307" s="10">
        <v>567519.11923195876</v>
      </c>
      <c r="BO307" s="9">
        <v>133187.7419962842</v>
      </c>
      <c r="BP307" s="9">
        <v>134811.00100895404</v>
      </c>
      <c r="BQ307" s="9">
        <v>184858.47062946408</v>
      </c>
      <c r="BR307" s="9">
        <v>177699.52932213328</v>
      </c>
      <c r="BS307" s="10">
        <v>630556.74295683554</v>
      </c>
      <c r="BT307" s="9">
        <v>162897.79223086248</v>
      </c>
      <c r="BU307" s="9">
        <v>162364.04808038429</v>
      </c>
      <c r="BV307" s="9">
        <v>171083.67275726094</v>
      </c>
      <c r="BW307" s="9">
        <v>166470.60128663204</v>
      </c>
      <c r="BX307" s="10">
        <v>662816.11435513978</v>
      </c>
      <c r="BY307" s="9">
        <v>129788.30567815316</v>
      </c>
      <c r="BZ307" s="9">
        <v>118161.18368284867</v>
      </c>
      <c r="CA307" s="9">
        <v>117379.26763489965</v>
      </c>
      <c r="CB307" s="9">
        <v>123007.59235148157</v>
      </c>
      <c r="CC307" s="10">
        <v>488336.34934738302</v>
      </c>
      <c r="CD307" s="9">
        <v>118643.730761028</v>
      </c>
      <c r="CE307" s="9">
        <v>141972.41237464579</v>
      </c>
      <c r="CF307" s="9">
        <v>157659.19052726845</v>
      </c>
      <c r="CG307" s="9">
        <v>139570.3935577418</v>
      </c>
      <c r="CH307" s="10">
        <v>557845.72722068406</v>
      </c>
      <c r="CI307" s="9">
        <v>132376.49186084332</v>
      </c>
      <c r="CJ307" s="9">
        <v>141181.7751093705</v>
      </c>
      <c r="CK307" s="9">
        <v>168790.51314006644</v>
      </c>
      <c r="CL307" s="9">
        <v>180330.59281140077</v>
      </c>
      <c r="CM307" s="10">
        <v>622679.37292168103</v>
      </c>
      <c r="CN307" s="9">
        <v>156638.97629361396</v>
      </c>
      <c r="CO307" s="9">
        <v>156701.78665682921</v>
      </c>
      <c r="CP307" s="9">
        <v>181313.4469133442</v>
      </c>
      <c r="CQ307" s="9">
        <v>202680.31601946603</v>
      </c>
      <c r="CR307" s="10">
        <v>697334.52588325343</v>
      </c>
      <c r="CS307" s="9">
        <v>177040.85666166857</v>
      </c>
      <c r="CT307" s="9">
        <v>190323.42964431064</v>
      </c>
      <c r="CU307" s="9">
        <v>213807.05087999403</v>
      </c>
      <c r="CV307" s="9">
        <v>225429.54099187336</v>
      </c>
      <c r="CW307" s="9">
        <v>806600.87817784667</v>
      </c>
      <c r="CX307" s="9">
        <v>164340.02482754434</v>
      </c>
      <c r="CY307" s="9">
        <v>115403.64325279201</v>
      </c>
      <c r="CZ307" s="9">
        <v>104619.75271845673</v>
      </c>
      <c r="DA307" s="9">
        <v>103831.88113262694</v>
      </c>
      <c r="DB307" s="9">
        <v>488195.30193141999</v>
      </c>
      <c r="DC307" s="9">
        <v>105353.33076037708</v>
      </c>
      <c r="DD307" s="9">
        <v>116188.87391396231</v>
      </c>
      <c r="DE307" s="9">
        <v>129306.36848134303</v>
      </c>
      <c r="DF307" s="9">
        <v>111740.24375270162</v>
      </c>
      <c r="DG307" s="9">
        <v>462588.81690838403</v>
      </c>
      <c r="DH307" s="9">
        <v>117059.95765226355</v>
      </c>
      <c r="DI307" s="9">
        <v>157185.9105106958</v>
      </c>
      <c r="DJ307" s="9">
        <v>189684.17143907983</v>
      </c>
      <c r="DK307" s="9">
        <v>207103.14559854465</v>
      </c>
      <c r="DL307" s="9">
        <v>671033.18520058377</v>
      </c>
      <c r="DM307" s="9">
        <v>175788.80299905711</v>
      </c>
      <c r="DN307" s="9">
        <v>154380.55293001162</v>
      </c>
      <c r="DO307" s="9">
        <v>211392.91176187084</v>
      </c>
      <c r="DP307" s="9">
        <v>201341.26504299021</v>
      </c>
      <c r="DQ307" s="9">
        <v>742903.53273392981</v>
      </c>
    </row>
    <row r="308" spans="1:121">
      <c r="A308" s="16" t="s">
        <v>253</v>
      </c>
      <c r="B308" s="9">
        <v>28331.011794763253</v>
      </c>
      <c r="C308" s="9">
        <v>33749.940981996035</v>
      </c>
      <c r="D308" s="9">
        <v>45144.220463063459</v>
      </c>
      <c r="E308" s="9">
        <v>34697.385116032412</v>
      </c>
      <c r="F308" s="10">
        <v>141922.55835585517</v>
      </c>
      <c r="G308" s="9">
        <v>31766.658909497779</v>
      </c>
      <c r="H308" s="9">
        <v>36366.209153386728</v>
      </c>
      <c r="I308" s="9">
        <v>40001.772756920189</v>
      </c>
      <c r="J308" s="9">
        <v>34853.296440607242</v>
      </c>
      <c r="K308" s="10">
        <v>142987.93726041191</v>
      </c>
      <c r="L308" s="9">
        <v>32280.49710063187</v>
      </c>
      <c r="M308" s="9">
        <v>39832.52059817464</v>
      </c>
      <c r="N308" s="9">
        <v>45941.025807258564</v>
      </c>
      <c r="O308" s="9">
        <v>33584.003194973302</v>
      </c>
      <c r="P308" s="10">
        <v>151638.04670103837</v>
      </c>
      <c r="Q308" s="9">
        <v>36080.387053748949</v>
      </c>
      <c r="R308" s="9">
        <v>45742.866051269237</v>
      </c>
      <c r="S308" s="9">
        <v>49451.720564636067</v>
      </c>
      <c r="T308" s="9">
        <v>36742.170505012742</v>
      </c>
      <c r="U308" s="10">
        <v>168017.14417466699</v>
      </c>
      <c r="V308" s="9">
        <v>45705.820633200812</v>
      </c>
      <c r="W308" s="9">
        <v>51200.169954148594</v>
      </c>
      <c r="X308" s="9">
        <v>68680.760739163321</v>
      </c>
      <c r="Y308" s="9">
        <v>70727.447777329231</v>
      </c>
      <c r="Z308" s="10">
        <v>236314.19910384197</v>
      </c>
      <c r="AA308" s="9">
        <v>59596.547605737556</v>
      </c>
      <c r="AB308" s="9">
        <v>57444.005813307602</v>
      </c>
      <c r="AC308" s="9">
        <v>65610.623840208093</v>
      </c>
      <c r="AD308" s="9">
        <v>64597.366723250612</v>
      </c>
      <c r="AE308" s="10">
        <v>247248.54398250388</v>
      </c>
      <c r="AF308" s="9">
        <v>56898.638528832184</v>
      </c>
      <c r="AG308" s="9">
        <v>66642.187530246447</v>
      </c>
      <c r="AH308" s="9">
        <v>89392.312104664787</v>
      </c>
      <c r="AI308" s="9">
        <v>102347.29489543011</v>
      </c>
      <c r="AJ308" s="10">
        <v>315280.43305917352</v>
      </c>
      <c r="AK308" s="9">
        <v>87024.020608222156</v>
      </c>
      <c r="AL308" s="9">
        <v>92746.395942960255</v>
      </c>
      <c r="AM308" s="9">
        <v>117748.142442529</v>
      </c>
      <c r="AN308" s="9">
        <v>108079.47776057529</v>
      </c>
      <c r="AO308" s="10">
        <v>405598.03675428667</v>
      </c>
      <c r="AP308" s="9">
        <v>92342.556642449927</v>
      </c>
      <c r="AQ308" s="9">
        <v>99815.059291006182</v>
      </c>
      <c r="AR308" s="9">
        <v>110455.86709786678</v>
      </c>
      <c r="AS308" s="9">
        <v>116110.45027011949</v>
      </c>
      <c r="AT308" s="10">
        <v>418723.93330144236</v>
      </c>
      <c r="AU308" s="9">
        <v>84981.802144976464</v>
      </c>
      <c r="AV308" s="9">
        <v>99535.605884789795</v>
      </c>
      <c r="AW308" s="9">
        <v>111348.26420845599</v>
      </c>
      <c r="AX308" s="9">
        <v>95683.060126712517</v>
      </c>
      <c r="AY308" s="10">
        <v>391548.73236493475</v>
      </c>
      <c r="AZ308" s="9">
        <v>87908.354458801579</v>
      </c>
      <c r="BA308" s="9">
        <v>92187.878354502915</v>
      </c>
      <c r="BB308" s="9">
        <v>99760.277130671719</v>
      </c>
      <c r="BC308" s="9">
        <v>101320.8752468021</v>
      </c>
      <c r="BD308" s="10">
        <v>381177.3851907783</v>
      </c>
      <c r="BE308" s="9">
        <v>102051.90651616491</v>
      </c>
      <c r="BF308" s="9">
        <v>124532.676629683</v>
      </c>
      <c r="BG308" s="9">
        <v>145543.04027306131</v>
      </c>
      <c r="BH308" s="9">
        <v>138299.98517860888</v>
      </c>
      <c r="BI308" s="10">
        <v>510427.60859751806</v>
      </c>
      <c r="BJ308" s="9">
        <v>143904.5827297697</v>
      </c>
      <c r="BK308" s="9">
        <v>133939.26918313903</v>
      </c>
      <c r="BL308" s="9">
        <v>172681.61347024451</v>
      </c>
      <c r="BM308" s="9">
        <v>199498.41270046163</v>
      </c>
      <c r="BN308" s="10">
        <v>650023.87808361487</v>
      </c>
      <c r="BO308" s="9">
        <v>151216.51754145196</v>
      </c>
      <c r="BP308" s="9">
        <v>154317.65283161748</v>
      </c>
      <c r="BQ308" s="9">
        <v>209405.70333846778</v>
      </c>
      <c r="BR308" s="9">
        <v>198962.1195571197</v>
      </c>
      <c r="BS308" s="10">
        <v>713901.99326865689</v>
      </c>
      <c r="BT308" s="9">
        <v>178642.04661989777</v>
      </c>
      <c r="BU308" s="9">
        <v>180837.7536358808</v>
      </c>
      <c r="BV308" s="9">
        <v>193830.72766972589</v>
      </c>
      <c r="BW308" s="9">
        <v>185352.8964890218</v>
      </c>
      <c r="BX308" s="10">
        <v>738663.42441452632</v>
      </c>
      <c r="BY308" s="9">
        <v>148746.0214038165</v>
      </c>
      <c r="BZ308" s="9">
        <v>138947.7245129754</v>
      </c>
      <c r="CA308" s="9">
        <v>142420.84072211891</v>
      </c>
      <c r="CB308" s="9">
        <v>144468.74546498508</v>
      </c>
      <c r="CC308" s="10">
        <v>574583.33210389595</v>
      </c>
      <c r="CD308" s="9">
        <v>137758.81028460283</v>
      </c>
      <c r="CE308" s="9">
        <v>166161.03866705729</v>
      </c>
      <c r="CF308" s="9">
        <v>186690.80353511157</v>
      </c>
      <c r="CG308" s="9">
        <v>161591.68712270708</v>
      </c>
      <c r="CH308" s="10">
        <v>652202.33960947883</v>
      </c>
      <c r="CI308" s="9">
        <v>154577.30906268681</v>
      </c>
      <c r="CJ308" s="9">
        <v>170925.41331410222</v>
      </c>
      <c r="CK308" s="9">
        <v>206170.87241844524</v>
      </c>
      <c r="CL308" s="9">
        <v>209383.55178588684</v>
      </c>
      <c r="CM308" s="10">
        <v>741057.14658112114</v>
      </c>
      <c r="CN308" s="9">
        <v>181689.67230937508</v>
      </c>
      <c r="CO308" s="9">
        <v>193587.71571522424</v>
      </c>
      <c r="CP308" s="9">
        <v>226202.28048488864</v>
      </c>
      <c r="CQ308" s="9">
        <v>244280.97294922522</v>
      </c>
      <c r="CR308" s="10">
        <v>845760.64145871322</v>
      </c>
      <c r="CS308" s="9">
        <v>211263.5233569644</v>
      </c>
      <c r="CT308" s="9">
        <v>240356.63854502619</v>
      </c>
      <c r="CU308" s="9">
        <v>255396.2434663024</v>
      </c>
      <c r="CV308" s="9">
        <v>263787.54762328649</v>
      </c>
      <c r="CW308" s="9">
        <v>970803.95299157943</v>
      </c>
      <c r="CX308" s="9">
        <v>195189.38622662559</v>
      </c>
      <c r="CY308" s="9">
        <v>128398.88318153239</v>
      </c>
      <c r="CZ308" s="9">
        <v>119954.93369681628</v>
      </c>
      <c r="DA308" s="9">
        <v>118786.42110865959</v>
      </c>
      <c r="DB308" s="9">
        <v>562329.62421363383</v>
      </c>
      <c r="DC308" s="9">
        <v>121454.20469403149</v>
      </c>
      <c r="DD308" s="9">
        <v>141175.77136528064</v>
      </c>
      <c r="DE308" s="9">
        <v>159680.21575704598</v>
      </c>
      <c r="DF308" s="9">
        <v>139687.09948308329</v>
      </c>
      <c r="DG308" s="9">
        <v>561997.29129944136</v>
      </c>
      <c r="DH308" s="9">
        <v>151612.1933562207</v>
      </c>
      <c r="DI308" s="9">
        <v>207971.00059546463</v>
      </c>
      <c r="DJ308" s="9">
        <v>283785.71253874968</v>
      </c>
      <c r="DK308" s="9">
        <v>303759.15604349645</v>
      </c>
      <c r="DL308" s="9">
        <v>947128.06253393146</v>
      </c>
      <c r="DM308" s="9">
        <v>254781.8650014725</v>
      </c>
      <c r="DN308" s="9">
        <v>242776.4609904649</v>
      </c>
      <c r="DO308" s="9">
        <v>290144.44665167667</v>
      </c>
      <c r="DP308" s="9">
        <v>270044.11674888595</v>
      </c>
      <c r="DQ308" s="9">
        <v>1057746.8893925</v>
      </c>
    </row>
    <row r="309" spans="1:121">
      <c r="A309" s="16" t="s">
        <v>254</v>
      </c>
      <c r="B309" s="9">
        <v>-4187.5116775828828</v>
      </c>
      <c r="C309" s="9">
        <v>-4229.1331345383724</v>
      </c>
      <c r="D309" s="9">
        <v>-4449.9192757255751</v>
      </c>
      <c r="E309" s="9">
        <v>-4182.4150413742145</v>
      </c>
      <c r="F309" s="10">
        <v>-17048.979129221047</v>
      </c>
      <c r="G309" s="9">
        <v>-3925.6870905934447</v>
      </c>
      <c r="H309" s="9">
        <v>-4187.9460569023859</v>
      </c>
      <c r="I309" s="9">
        <v>-4160.8304658698262</v>
      </c>
      <c r="J309" s="9">
        <v>-3870.5136533540931</v>
      </c>
      <c r="K309" s="10">
        <v>-16144.97726671975</v>
      </c>
      <c r="L309" s="9">
        <v>-3802.2944038035521</v>
      </c>
      <c r="M309" s="9">
        <v>-3834.4256767927855</v>
      </c>
      <c r="N309" s="9">
        <v>-4051.8708236691773</v>
      </c>
      <c r="O309" s="9">
        <v>-3719.0402260300752</v>
      </c>
      <c r="P309" s="10">
        <v>-15407.631130295591</v>
      </c>
      <c r="Q309" s="9">
        <v>-3596.0996749999999</v>
      </c>
      <c r="R309" s="9">
        <v>-3883.3435687810788</v>
      </c>
      <c r="S309" s="9">
        <v>-4251.232255758111</v>
      </c>
      <c r="T309" s="9">
        <v>-3891.5378995655269</v>
      </c>
      <c r="U309" s="10">
        <v>-15622.213399104716</v>
      </c>
      <c r="V309" s="9">
        <v>-3791.1093668884746</v>
      </c>
      <c r="W309" s="9">
        <v>-3585.9303440914819</v>
      </c>
      <c r="X309" s="9">
        <v>-4032.2893986712897</v>
      </c>
      <c r="Y309" s="9">
        <v>-3595.0719807861478</v>
      </c>
      <c r="Z309" s="10">
        <v>-15004.401090437394</v>
      </c>
      <c r="AA309" s="9">
        <v>-3419.7467028235296</v>
      </c>
      <c r="AB309" s="9">
        <v>-4443.8517127822452</v>
      </c>
      <c r="AC309" s="9">
        <v>-5362.7439724355972</v>
      </c>
      <c r="AD309" s="9">
        <v>-4774.3456439225574</v>
      </c>
      <c r="AE309" s="10">
        <v>-18000.688031963931</v>
      </c>
      <c r="AF309" s="9">
        <v>-4577.5727639367642</v>
      </c>
      <c r="AG309" s="9">
        <v>-5033.2773686093724</v>
      </c>
      <c r="AH309" s="9">
        <v>-5624.3237674285547</v>
      </c>
      <c r="AI309" s="9">
        <v>-4932.0870294298766</v>
      </c>
      <c r="AJ309" s="10">
        <v>-20167.260929404569</v>
      </c>
      <c r="AK309" s="9">
        <v>-4858.0962981909624</v>
      </c>
      <c r="AL309" s="9">
        <v>-5397.9115506292765</v>
      </c>
      <c r="AM309" s="9">
        <v>-6380.2319006477783</v>
      </c>
      <c r="AN309" s="9">
        <v>-9727.9178598718172</v>
      </c>
      <c r="AO309" s="10">
        <v>-26364.157609339833</v>
      </c>
      <c r="AP309" s="9">
        <v>-8524.6117911713864</v>
      </c>
      <c r="AQ309" s="9">
        <v>-11618.442837924369</v>
      </c>
      <c r="AR309" s="9">
        <v>-13033.223655801612</v>
      </c>
      <c r="AS309" s="9">
        <v>-10974.683251555338</v>
      </c>
      <c r="AT309" s="10">
        <v>-44150.961536452713</v>
      </c>
      <c r="AU309" s="9">
        <v>-7109.8745970276177</v>
      </c>
      <c r="AV309" s="9">
        <v>-8256.0307775436377</v>
      </c>
      <c r="AW309" s="9">
        <v>-7820.8115428980345</v>
      </c>
      <c r="AX309" s="9">
        <v>-6864.6690085267674</v>
      </c>
      <c r="AY309" s="10">
        <v>-30051.385925996059</v>
      </c>
      <c r="AZ309" s="9">
        <v>-6980.1977538980991</v>
      </c>
      <c r="BA309" s="9">
        <v>-8249.3267208286034</v>
      </c>
      <c r="BB309" s="9">
        <v>-14891.475278125001</v>
      </c>
      <c r="BC309" s="9">
        <v>-18580.340825094885</v>
      </c>
      <c r="BD309" s="10">
        <v>-48701.34057794659</v>
      </c>
      <c r="BE309" s="9">
        <v>-16664.31417858713</v>
      </c>
      <c r="BF309" s="9">
        <v>-19917.370193750041</v>
      </c>
      <c r="BG309" s="9">
        <v>-18187.262490186047</v>
      </c>
      <c r="BH309" s="9">
        <v>-15321.189107085069</v>
      </c>
      <c r="BI309" s="10">
        <v>-70090.135969608295</v>
      </c>
      <c r="BJ309" s="9">
        <v>-15465.747643780851</v>
      </c>
      <c r="BK309" s="9">
        <v>-21196.591838872017</v>
      </c>
      <c r="BL309" s="9">
        <v>-24922.978884229138</v>
      </c>
      <c r="BM309" s="9">
        <v>-20919.440484774117</v>
      </c>
      <c r="BN309" s="10">
        <v>-82504.758851656123</v>
      </c>
      <c r="BO309" s="9">
        <v>-18028.775545167773</v>
      </c>
      <c r="BP309" s="9">
        <v>-19506.651822663425</v>
      </c>
      <c r="BQ309" s="9">
        <v>-24547.232709003707</v>
      </c>
      <c r="BR309" s="9">
        <v>-21262.590234986408</v>
      </c>
      <c r="BS309" s="10">
        <v>-83345.250311821321</v>
      </c>
      <c r="BT309" s="9">
        <v>-15744.254389035277</v>
      </c>
      <c r="BU309" s="9">
        <v>-18473.705555496508</v>
      </c>
      <c r="BV309" s="9">
        <v>-22747.054912464962</v>
      </c>
      <c r="BW309" s="9">
        <v>-18882.295202389763</v>
      </c>
      <c r="BX309" s="10">
        <v>-75847.310059386509</v>
      </c>
      <c r="BY309" s="9">
        <v>-18957.715725663336</v>
      </c>
      <c r="BZ309" s="9">
        <v>-20786.540830126734</v>
      </c>
      <c r="CA309" s="9">
        <v>-25041.573087219258</v>
      </c>
      <c r="CB309" s="9">
        <v>-21461.153113503518</v>
      </c>
      <c r="CC309" s="10">
        <v>-86246.982756512851</v>
      </c>
      <c r="CD309" s="9">
        <v>-19115.079523574837</v>
      </c>
      <c r="CE309" s="9">
        <v>-24188.626292411507</v>
      </c>
      <c r="CF309" s="9">
        <v>-29031.613007843109</v>
      </c>
      <c r="CG309" s="9">
        <v>-22021.293564965286</v>
      </c>
      <c r="CH309" s="10">
        <v>-94356.612388794747</v>
      </c>
      <c r="CI309" s="9">
        <v>-22200.817201843485</v>
      </c>
      <c r="CJ309" s="9">
        <v>-29743.638204731727</v>
      </c>
      <c r="CK309" s="9">
        <v>-37380.359278378812</v>
      </c>
      <c r="CL309" s="9">
        <v>-29052.958974486075</v>
      </c>
      <c r="CM309" s="10">
        <v>-118377.77365944011</v>
      </c>
      <c r="CN309" s="9">
        <v>-25050.696015761103</v>
      </c>
      <c r="CO309" s="9">
        <v>-36885.929058395042</v>
      </c>
      <c r="CP309" s="9">
        <v>-44888.833571544426</v>
      </c>
      <c r="CQ309" s="9">
        <v>-41600.656929759192</v>
      </c>
      <c r="CR309" s="10">
        <v>-148426.11557545976</v>
      </c>
      <c r="CS309" s="9">
        <v>-34222.666695295826</v>
      </c>
      <c r="CT309" s="9">
        <v>-50033.208900715552</v>
      </c>
      <c r="CU309" s="9">
        <v>-41589.192586308367</v>
      </c>
      <c r="CV309" s="9">
        <v>-38358.006631413111</v>
      </c>
      <c r="CW309" s="9">
        <v>-164203.07481373288</v>
      </c>
      <c r="CX309" s="9">
        <v>-30849.361399081245</v>
      </c>
      <c r="CY309" s="9">
        <v>-12995.239928740379</v>
      </c>
      <c r="CZ309" s="9">
        <v>-15335.180978359545</v>
      </c>
      <c r="DA309" s="9">
        <v>-14954.539976032658</v>
      </c>
      <c r="DB309" s="9">
        <v>-74134.322282213834</v>
      </c>
      <c r="DC309" s="9">
        <v>-16100.873933654409</v>
      </c>
      <c r="DD309" s="9">
        <v>-24986.897451318335</v>
      </c>
      <c r="DE309" s="9">
        <v>-30373.847275702945</v>
      </c>
      <c r="DF309" s="9">
        <v>-27946.855730381685</v>
      </c>
      <c r="DG309" s="9">
        <v>-99408.47439105736</v>
      </c>
      <c r="DH309" s="9">
        <v>-34552.235703957143</v>
      </c>
      <c r="DI309" s="9">
        <v>-50785.090084768824</v>
      </c>
      <c r="DJ309" s="9">
        <v>-94101.541099669848</v>
      </c>
      <c r="DK309" s="9">
        <v>-96656.010444951797</v>
      </c>
      <c r="DL309" s="9">
        <v>-276094.87733334757</v>
      </c>
      <c r="DM309" s="9">
        <v>-78993.06200241539</v>
      </c>
      <c r="DN309" s="9">
        <v>-88395.908060453279</v>
      </c>
      <c r="DO309" s="9">
        <v>-78751.534889805829</v>
      </c>
      <c r="DP309" s="9">
        <v>-68702.851705895722</v>
      </c>
      <c r="DQ309" s="9">
        <v>-314843.35665857024</v>
      </c>
    </row>
    <row r="310" spans="1:121">
      <c r="A310" s="17" t="s">
        <v>332</v>
      </c>
      <c r="B310" s="9">
        <v>-20676.928894035897</v>
      </c>
      <c r="C310" s="9">
        <v>-21245.514609324578</v>
      </c>
      <c r="D310" s="9">
        <v>-21950.674026370372</v>
      </c>
      <c r="E310" s="9">
        <v>-23608.652677976643</v>
      </c>
      <c r="F310" s="10">
        <v>-87481.770207707494</v>
      </c>
      <c r="G310" s="9">
        <v>-25601.721566886641</v>
      </c>
      <c r="H310" s="9">
        <v>-25989.41364462905</v>
      </c>
      <c r="I310" s="9">
        <v>-27922.710050789156</v>
      </c>
      <c r="J310" s="9">
        <v>-27240.566307247296</v>
      </c>
      <c r="K310" s="10">
        <v>-106754.41156955215</v>
      </c>
      <c r="L310" s="9">
        <v>-26679.262861468123</v>
      </c>
      <c r="M310" s="9">
        <v>-31472.193785740306</v>
      </c>
      <c r="N310" s="9">
        <v>-32539.77489066359</v>
      </c>
      <c r="O310" s="9">
        <v>-35176.151260411003</v>
      </c>
      <c r="P310" s="10">
        <v>-125867.38279828303</v>
      </c>
      <c r="Q310" s="9">
        <v>-33952.699742471174</v>
      </c>
      <c r="R310" s="9">
        <v>-36271.199339162697</v>
      </c>
      <c r="S310" s="9">
        <v>-36343.535201088554</v>
      </c>
      <c r="T310" s="9">
        <v>-36307.533903979929</v>
      </c>
      <c r="U310" s="10">
        <v>-142874.96818670235</v>
      </c>
      <c r="V310" s="9">
        <v>-40362.456165618984</v>
      </c>
      <c r="W310" s="9">
        <v>-37666.953074670229</v>
      </c>
      <c r="X310" s="9">
        <v>-35998.041231292787</v>
      </c>
      <c r="Y310" s="9">
        <v>-33676.886088931773</v>
      </c>
      <c r="Z310" s="10">
        <v>-147704.33656051377</v>
      </c>
      <c r="AA310" s="9">
        <v>-40488.60669783537</v>
      </c>
      <c r="AB310" s="9">
        <v>-44188.980128427393</v>
      </c>
      <c r="AC310" s="9">
        <v>-44001.090331275504</v>
      </c>
      <c r="AD310" s="9">
        <v>-39871.520057116031</v>
      </c>
      <c r="AE310" s="10">
        <v>-168550.1972146543</v>
      </c>
      <c r="AF310" s="9">
        <v>-41120.94205739555</v>
      </c>
      <c r="AG310" s="9">
        <v>-29482.592889404896</v>
      </c>
      <c r="AH310" s="9">
        <v>-34371.210344040752</v>
      </c>
      <c r="AI310" s="9">
        <v>-29011.738451093715</v>
      </c>
      <c r="AJ310" s="10">
        <v>-133986.48374193491</v>
      </c>
      <c r="AK310" s="9">
        <v>-34938.848813743185</v>
      </c>
      <c r="AL310" s="9">
        <v>-137560.26666780611</v>
      </c>
      <c r="AM310" s="9">
        <v>-73921.229202886607</v>
      </c>
      <c r="AN310" s="9">
        <v>-96903.536981660116</v>
      </c>
      <c r="AO310" s="10">
        <v>-343323.88166609604</v>
      </c>
      <c r="AP310" s="9">
        <v>-183839.94153815744</v>
      </c>
      <c r="AQ310" s="9">
        <v>-195986.08166474261</v>
      </c>
      <c r="AR310" s="9">
        <v>-48633.653532028213</v>
      </c>
      <c r="AS310" s="9">
        <v>-5477.0588315360728</v>
      </c>
      <c r="AT310" s="10">
        <v>-433936.73556646437</v>
      </c>
      <c r="AU310" s="9">
        <v>-71391.055885987953</v>
      </c>
      <c r="AV310" s="9">
        <v>-109387.5056201476</v>
      </c>
      <c r="AW310" s="9">
        <v>-91882.700893866684</v>
      </c>
      <c r="AX310" s="9">
        <v>-132414.19598382787</v>
      </c>
      <c r="AY310" s="10">
        <v>-405075.45838383009</v>
      </c>
      <c r="AZ310" s="9">
        <v>-158461.42382759499</v>
      </c>
      <c r="BA310" s="9">
        <v>-106079.37169</v>
      </c>
      <c r="BB310" s="9">
        <v>-156098.66370578596</v>
      </c>
      <c r="BC310" s="9">
        <v>-129354.82927176921</v>
      </c>
      <c r="BD310" s="10">
        <v>-549994.28849515016</v>
      </c>
      <c r="BE310" s="9">
        <v>-190756.11445699498</v>
      </c>
      <c r="BF310" s="9">
        <v>-272378.31387000007</v>
      </c>
      <c r="BG310" s="9">
        <v>-238272.92006000003</v>
      </c>
      <c r="BH310" s="9">
        <v>-164777.20434</v>
      </c>
      <c r="BI310" s="10">
        <v>-866184.55272699497</v>
      </c>
      <c r="BJ310" s="9">
        <v>-208781.57742000002</v>
      </c>
      <c r="BK310" s="9">
        <v>-162404.63855999999</v>
      </c>
      <c r="BL310" s="9">
        <v>-177336.79176000005</v>
      </c>
      <c r="BM310" s="9">
        <v>-191354.01667000004</v>
      </c>
      <c r="BN310" s="10">
        <v>-739877.02441000007</v>
      </c>
      <c r="BO310" s="9">
        <v>-240259.19913000002</v>
      </c>
      <c r="BP310" s="9">
        <v>-210584.49049500003</v>
      </c>
      <c r="BQ310" s="9">
        <v>-257588.05652000004</v>
      </c>
      <c r="BR310" s="9">
        <v>-239181.10118999996</v>
      </c>
      <c r="BS310" s="10">
        <v>-947612.84733500006</v>
      </c>
      <c r="BT310" s="9">
        <v>-241978.63709548768</v>
      </c>
      <c r="BU310" s="9">
        <v>-233003.48226999998</v>
      </c>
      <c r="BV310" s="9">
        <v>-244292.17395000008</v>
      </c>
      <c r="BW310" s="9">
        <v>-173356.05723999999</v>
      </c>
      <c r="BX310" s="10">
        <v>-892630.35055548768</v>
      </c>
      <c r="BY310" s="9">
        <v>-150927.78097600001</v>
      </c>
      <c r="BZ310" s="9">
        <v>-234957.47691000003</v>
      </c>
      <c r="CA310" s="9">
        <v>-287603.37641000003</v>
      </c>
      <c r="CB310" s="9">
        <v>-153644.94875000001</v>
      </c>
      <c r="CC310" s="10">
        <v>-827133.58304599999</v>
      </c>
      <c r="CD310" s="9">
        <v>-224663.74424413053</v>
      </c>
      <c r="CE310" s="9">
        <v>-292939.37257000001</v>
      </c>
      <c r="CF310" s="9">
        <v>-415917.51341000001</v>
      </c>
      <c r="CG310" s="9">
        <v>-325347.65279999998</v>
      </c>
      <c r="CH310" s="10">
        <v>-1258868.2830241306</v>
      </c>
      <c r="CI310" s="9">
        <v>-322687.24668000004</v>
      </c>
      <c r="CJ310" s="9">
        <v>-396756.79570000002</v>
      </c>
      <c r="CK310" s="9">
        <v>-407469.01709999994</v>
      </c>
      <c r="CL310" s="9">
        <v>-293783.75253</v>
      </c>
      <c r="CM310" s="10">
        <v>-1420696.8120099998</v>
      </c>
      <c r="CN310" s="9">
        <v>-323359.64</v>
      </c>
      <c r="CO310" s="9">
        <v>-393514.96105000004</v>
      </c>
      <c r="CP310" s="9">
        <v>-422157.58579000004</v>
      </c>
      <c r="CQ310" s="9">
        <v>-242302.85566</v>
      </c>
      <c r="CR310" s="10">
        <v>-1381335.0425</v>
      </c>
      <c r="CS310" s="9">
        <v>-329824.58039999992</v>
      </c>
      <c r="CT310" s="9">
        <v>-392924.94147000008</v>
      </c>
      <c r="CU310" s="9">
        <v>-478165.98223000008</v>
      </c>
      <c r="CV310" s="9">
        <v>-398820.63638999994</v>
      </c>
      <c r="CW310" s="9">
        <v>-1599736.1404899999</v>
      </c>
      <c r="CX310" s="9">
        <v>-313786.93548000004</v>
      </c>
      <c r="CY310" s="9">
        <v>-269791.08675999998</v>
      </c>
      <c r="CZ310" s="9">
        <v>-317936.85618999996</v>
      </c>
      <c r="DA310" s="9">
        <v>-339043.42535000003</v>
      </c>
      <c r="DB310" s="9">
        <v>-1240558.3037800002</v>
      </c>
      <c r="DC310" s="9">
        <v>-256968.24362000002</v>
      </c>
      <c r="DD310" s="9">
        <v>-435404.24144000001</v>
      </c>
      <c r="DE310" s="9">
        <v>-501308.64533000003</v>
      </c>
      <c r="DF310" s="9">
        <v>-450193.99403000006</v>
      </c>
      <c r="DG310" s="9">
        <v>-1643875.1244200002</v>
      </c>
      <c r="DH310" s="9">
        <v>-480104.37581</v>
      </c>
      <c r="DI310" s="9">
        <v>-576500.89420999994</v>
      </c>
      <c r="DJ310" s="9">
        <v>-750887.31102000002</v>
      </c>
      <c r="DK310" s="9">
        <v>-615989.02355000004</v>
      </c>
      <c r="DL310" s="9">
        <v>-2423481.6045900001</v>
      </c>
      <c r="DM310" s="9">
        <v>-524368.19240000006</v>
      </c>
      <c r="DN310" s="9">
        <v>-787440.51841000002</v>
      </c>
      <c r="DO310" s="9">
        <v>-666573.35907999985</v>
      </c>
      <c r="DP310" s="9">
        <v>-680271.95387999993</v>
      </c>
      <c r="DQ310" s="9">
        <v>-2658654.0237699999</v>
      </c>
    </row>
    <row r="311" spans="1:121">
      <c r="A311" s="16" t="s">
        <v>236</v>
      </c>
      <c r="B311" s="9">
        <v>1277.58167</v>
      </c>
      <c r="C311" s="9">
        <v>1387.77016</v>
      </c>
      <c r="D311" s="9">
        <v>1580.2448300000001</v>
      </c>
      <c r="E311" s="9">
        <v>1402.5829100000001</v>
      </c>
      <c r="F311" s="10">
        <v>5648.1795700000002</v>
      </c>
      <c r="G311" s="9">
        <v>1418.2379999999998</v>
      </c>
      <c r="H311" s="9">
        <v>1585.8962999999999</v>
      </c>
      <c r="I311" s="9">
        <v>1744.9782</v>
      </c>
      <c r="J311" s="9">
        <v>1716.0983000000001</v>
      </c>
      <c r="K311" s="10">
        <v>6465.2107999999989</v>
      </c>
      <c r="L311" s="9">
        <v>2068.7583443716589</v>
      </c>
      <c r="M311" s="9">
        <v>2028.3235446592278</v>
      </c>
      <c r="N311" s="9">
        <v>2379.0258077914918</v>
      </c>
      <c r="O311" s="9">
        <v>2471.4012618269799</v>
      </c>
      <c r="P311" s="10">
        <v>8947.5089586493596</v>
      </c>
      <c r="Q311" s="9">
        <v>3059.2736469234833</v>
      </c>
      <c r="R311" s="9">
        <v>3012.4397174000001</v>
      </c>
      <c r="S311" s="9">
        <v>2730.3912688</v>
      </c>
      <c r="T311" s="9">
        <v>2498.19056</v>
      </c>
      <c r="U311" s="10">
        <v>11300.295193123482</v>
      </c>
      <c r="V311" s="9">
        <v>2780.6385255999999</v>
      </c>
      <c r="W311" s="9">
        <v>3637.5193660000004</v>
      </c>
      <c r="X311" s="9">
        <v>4278.3558533539253</v>
      </c>
      <c r="Y311" s="9">
        <v>4807.1900299999998</v>
      </c>
      <c r="Z311" s="10">
        <v>15503.703774953925</v>
      </c>
      <c r="AA311" s="9">
        <v>4935.796627265453</v>
      </c>
      <c r="AB311" s="9">
        <v>3814.7761074398231</v>
      </c>
      <c r="AC311" s="9">
        <v>3345.5559798559634</v>
      </c>
      <c r="AD311" s="9">
        <v>3982.3429388004092</v>
      </c>
      <c r="AE311" s="10">
        <v>16078.47165336165</v>
      </c>
      <c r="AF311" s="9">
        <v>4575.6856656933423</v>
      </c>
      <c r="AG311" s="9">
        <v>5352.8671814741147</v>
      </c>
      <c r="AH311" s="9">
        <v>6666.5134464936864</v>
      </c>
      <c r="AI311" s="9">
        <v>9341.1049737152607</v>
      </c>
      <c r="AJ311" s="10">
        <v>25936.171267376405</v>
      </c>
      <c r="AK311" s="9">
        <v>15292.646503141415</v>
      </c>
      <c r="AL311" s="9">
        <v>18458.886919364515</v>
      </c>
      <c r="AM311" s="9">
        <v>21655.138183416871</v>
      </c>
      <c r="AN311" s="9">
        <v>21506.696044222568</v>
      </c>
      <c r="AO311" s="10">
        <v>76913.367650145374</v>
      </c>
      <c r="AP311" s="9">
        <v>30253.514586313486</v>
      </c>
      <c r="AQ311" s="9">
        <v>38117.343693746203</v>
      </c>
      <c r="AR311" s="9">
        <v>59377.73892297456</v>
      </c>
      <c r="AS311" s="9">
        <v>39333.016485121552</v>
      </c>
      <c r="AT311" s="10">
        <v>167081.6136881558</v>
      </c>
      <c r="AU311" s="9">
        <v>28436.557402300004</v>
      </c>
      <c r="AV311" s="9">
        <v>24381.748041378836</v>
      </c>
      <c r="AW311" s="9">
        <v>27081.403373951875</v>
      </c>
      <c r="AX311" s="9">
        <v>17818.996720000003</v>
      </c>
      <c r="AY311" s="10">
        <v>97718.705537630711</v>
      </c>
      <c r="AZ311" s="9">
        <v>38598.238185000002</v>
      </c>
      <c r="BA311" s="9">
        <v>38141.360140000004</v>
      </c>
      <c r="BB311" s="9">
        <v>40967.284660000005</v>
      </c>
      <c r="BC311" s="9">
        <v>57713.859130706755</v>
      </c>
      <c r="BD311" s="10">
        <v>175420.74211570676</v>
      </c>
      <c r="BE311" s="9">
        <v>56078.370290000006</v>
      </c>
      <c r="BF311" s="9">
        <v>49287.907440000003</v>
      </c>
      <c r="BG311" s="9">
        <v>75532.398029999997</v>
      </c>
      <c r="BH311" s="9">
        <v>66719.534689999986</v>
      </c>
      <c r="BI311" s="10">
        <v>247618.21045000001</v>
      </c>
      <c r="BJ311" s="9">
        <v>89667.563769999979</v>
      </c>
      <c r="BK311" s="9">
        <v>152557.36226000002</v>
      </c>
      <c r="BL311" s="9">
        <v>85281.786989999993</v>
      </c>
      <c r="BM311" s="9">
        <v>99969.159109999993</v>
      </c>
      <c r="BN311" s="10">
        <v>427475.87213000003</v>
      </c>
      <c r="BO311" s="9">
        <v>33581.955600000001</v>
      </c>
      <c r="BP311" s="9">
        <v>63007.269675000003</v>
      </c>
      <c r="BQ311" s="9">
        <v>26308.56626</v>
      </c>
      <c r="BR311" s="9">
        <v>85310.978289999999</v>
      </c>
      <c r="BS311" s="10">
        <v>208208.769825</v>
      </c>
      <c r="BT311" s="9">
        <v>67527.09305000001</v>
      </c>
      <c r="BU311" s="9">
        <v>53182.475339999997</v>
      </c>
      <c r="BV311" s="9">
        <v>92511.027679999999</v>
      </c>
      <c r="BW311" s="9">
        <v>75308.576050000003</v>
      </c>
      <c r="BX311" s="10">
        <v>288529.17212</v>
      </c>
      <c r="BY311" s="9">
        <v>78703.288044000001</v>
      </c>
      <c r="BZ311" s="9">
        <v>67686.638800000001</v>
      </c>
      <c r="CA311" s="9">
        <v>62353.844850000009</v>
      </c>
      <c r="CB311" s="9">
        <v>61164.138320000005</v>
      </c>
      <c r="CC311" s="10">
        <v>269907.91001400002</v>
      </c>
      <c r="CD311" s="9">
        <v>49205.68697000001</v>
      </c>
      <c r="CE311" s="9">
        <v>72857.138690000007</v>
      </c>
      <c r="CF311" s="9">
        <v>60552.73253999999</v>
      </c>
      <c r="CG311" s="9">
        <v>79133.360960000005</v>
      </c>
      <c r="CH311" s="10">
        <v>261748.91915999999</v>
      </c>
      <c r="CI311" s="9">
        <v>81226.289239999998</v>
      </c>
      <c r="CJ311" s="9">
        <v>83147.731980000011</v>
      </c>
      <c r="CK311" s="9">
        <v>113020.23774</v>
      </c>
      <c r="CL311" s="9">
        <v>111335.47566</v>
      </c>
      <c r="CM311" s="10">
        <v>388729.73462</v>
      </c>
      <c r="CN311" s="9">
        <v>120683.11171</v>
      </c>
      <c r="CO311" s="9">
        <v>128950.50226000001</v>
      </c>
      <c r="CP311" s="9">
        <v>88893.615329999986</v>
      </c>
      <c r="CQ311" s="9">
        <v>97533.890440000003</v>
      </c>
      <c r="CR311" s="10">
        <v>436061.11973999999</v>
      </c>
      <c r="CS311" s="9">
        <v>73775.236050000007</v>
      </c>
      <c r="CT311" s="9">
        <v>98001.954509999981</v>
      </c>
      <c r="CU311" s="9">
        <v>107759.81345000002</v>
      </c>
      <c r="CV311" s="9">
        <v>122298.87747000001</v>
      </c>
      <c r="CW311" s="9">
        <v>401835.88148000004</v>
      </c>
      <c r="CX311" s="9">
        <v>79589.309219999996</v>
      </c>
      <c r="CY311" s="9">
        <v>118280.95316</v>
      </c>
      <c r="CZ311" s="9">
        <v>105330.06334000001</v>
      </c>
      <c r="DA311" s="9">
        <v>96295.85686</v>
      </c>
      <c r="DB311" s="9">
        <v>399496.18258000002</v>
      </c>
      <c r="DC311" s="9">
        <v>157331.11108</v>
      </c>
      <c r="DD311" s="9">
        <v>124605.74460000001</v>
      </c>
      <c r="DE311" s="9">
        <v>111212.25536999998</v>
      </c>
      <c r="DF311" s="9">
        <v>93505.495370000004</v>
      </c>
      <c r="DG311" s="9">
        <v>486654.60642000003</v>
      </c>
      <c r="DH311" s="9">
        <v>111914.15382000001</v>
      </c>
      <c r="DI311" s="9">
        <v>118489.53891</v>
      </c>
      <c r="DJ311" s="9">
        <v>140787.11328000002</v>
      </c>
      <c r="DK311" s="9">
        <v>173288.1059</v>
      </c>
      <c r="DL311" s="9">
        <v>544478.91191000002</v>
      </c>
      <c r="DM311" s="9">
        <v>216056.02366000001</v>
      </c>
      <c r="DN311" s="9">
        <v>199123.47005999999</v>
      </c>
      <c r="DO311" s="9">
        <v>227831.82117000001</v>
      </c>
      <c r="DP311" s="9">
        <v>190849.53333000001</v>
      </c>
      <c r="DQ311" s="9">
        <v>833860.84822000004</v>
      </c>
    </row>
    <row r="312" spans="1:121">
      <c r="A312" s="16" t="s">
        <v>237</v>
      </c>
      <c r="B312" s="9">
        <v>-21954.510564035896</v>
      </c>
      <c r="C312" s="9">
        <v>-22633.284769324579</v>
      </c>
      <c r="D312" s="9">
        <v>-23530.918856370372</v>
      </c>
      <c r="E312" s="9">
        <v>-25011.235587976644</v>
      </c>
      <c r="F312" s="10">
        <v>-93129.949777707487</v>
      </c>
      <c r="G312" s="9">
        <v>-27019.959566886642</v>
      </c>
      <c r="H312" s="9">
        <v>-27575.309944629051</v>
      </c>
      <c r="I312" s="9">
        <v>-29667.688250789157</v>
      </c>
      <c r="J312" s="9">
        <v>-28956.664607247298</v>
      </c>
      <c r="K312" s="10">
        <v>-113219.62236955215</v>
      </c>
      <c r="L312" s="9">
        <v>-28748.021205839781</v>
      </c>
      <c r="M312" s="9">
        <v>-33500.517330399533</v>
      </c>
      <c r="N312" s="9">
        <v>-34918.800698455081</v>
      </c>
      <c r="O312" s="9">
        <v>-37647.55252223798</v>
      </c>
      <c r="P312" s="10">
        <v>-134814.89175693237</v>
      </c>
      <c r="Q312" s="9">
        <v>-37011.973389394654</v>
      </c>
      <c r="R312" s="9">
        <v>-39283.639056562693</v>
      </c>
      <c r="S312" s="9">
        <v>-39073.926469888553</v>
      </c>
      <c r="T312" s="9">
        <v>-38805.724463979932</v>
      </c>
      <c r="U312" s="10">
        <v>-154175.26337982583</v>
      </c>
      <c r="V312" s="9">
        <v>-43143.094691218983</v>
      </c>
      <c r="W312" s="9">
        <v>-41304.47244067023</v>
      </c>
      <c r="X312" s="9">
        <v>-40276.397084646713</v>
      </c>
      <c r="Y312" s="9">
        <v>-38484.076118931771</v>
      </c>
      <c r="Z312" s="10">
        <v>-163208.0403354677</v>
      </c>
      <c r="AA312" s="9">
        <v>-45424.403325100822</v>
      </c>
      <c r="AB312" s="9">
        <v>-48003.756235867215</v>
      </c>
      <c r="AC312" s="9">
        <v>-47346.646311131466</v>
      </c>
      <c r="AD312" s="9">
        <v>-43853.862995916439</v>
      </c>
      <c r="AE312" s="10">
        <v>-184628.66886801593</v>
      </c>
      <c r="AF312" s="9">
        <v>-45696.627723088895</v>
      </c>
      <c r="AG312" s="9">
        <v>-34835.460070879009</v>
      </c>
      <c r="AH312" s="9">
        <v>-41037.723790534437</v>
      </c>
      <c r="AI312" s="9">
        <v>-38352.843424808976</v>
      </c>
      <c r="AJ312" s="10">
        <v>-159922.65500931133</v>
      </c>
      <c r="AK312" s="9">
        <v>-50231.495316884597</v>
      </c>
      <c r="AL312" s="9">
        <v>-156019.15358717061</v>
      </c>
      <c r="AM312" s="9">
        <v>-95576.367386303478</v>
      </c>
      <c r="AN312" s="9">
        <v>-118410.23302588268</v>
      </c>
      <c r="AO312" s="10">
        <v>-420237.24931624136</v>
      </c>
      <c r="AP312" s="9">
        <v>-214093.45612447092</v>
      </c>
      <c r="AQ312" s="9">
        <v>-234103.42535848881</v>
      </c>
      <c r="AR312" s="9">
        <v>-108011.39245500277</v>
      </c>
      <c r="AS312" s="9">
        <v>-44810.075316657625</v>
      </c>
      <c r="AT312" s="10">
        <v>-601018.34925462015</v>
      </c>
      <c r="AU312" s="9">
        <v>-99827.613288287961</v>
      </c>
      <c r="AV312" s="9">
        <v>-133769.25366152643</v>
      </c>
      <c r="AW312" s="9">
        <v>-118964.10426781856</v>
      </c>
      <c r="AX312" s="9">
        <v>-150233.19270382787</v>
      </c>
      <c r="AY312" s="10">
        <v>-502794.1639214608</v>
      </c>
      <c r="AZ312" s="9">
        <v>-197059.66201259498</v>
      </c>
      <c r="BA312" s="9">
        <v>-144220.73183</v>
      </c>
      <c r="BB312" s="9">
        <v>-197065.94836578597</v>
      </c>
      <c r="BC312" s="9">
        <v>-187068.68840247596</v>
      </c>
      <c r="BD312" s="10">
        <v>-725415.03061085683</v>
      </c>
      <c r="BE312" s="9">
        <v>-246834.48474699497</v>
      </c>
      <c r="BF312" s="9">
        <v>-321666.22131000005</v>
      </c>
      <c r="BG312" s="9">
        <v>-313805.31809000002</v>
      </c>
      <c r="BH312" s="9">
        <v>-231496.73903</v>
      </c>
      <c r="BI312" s="10">
        <v>-1113802.7631769951</v>
      </c>
      <c r="BJ312" s="9">
        <v>-298449.14118999999</v>
      </c>
      <c r="BK312" s="9">
        <v>-314962.00082000002</v>
      </c>
      <c r="BL312" s="9">
        <v>-262618.57875000004</v>
      </c>
      <c r="BM312" s="9">
        <v>-291323.17578000005</v>
      </c>
      <c r="BN312" s="10">
        <v>-1167352.8965400001</v>
      </c>
      <c r="BO312" s="9">
        <v>-273841.15473000001</v>
      </c>
      <c r="BP312" s="9">
        <v>-273591.76017000002</v>
      </c>
      <c r="BQ312" s="9">
        <v>-283896.62278000003</v>
      </c>
      <c r="BR312" s="9">
        <v>-324492.07947999996</v>
      </c>
      <c r="BS312" s="10">
        <v>-1155821.6171599999</v>
      </c>
      <c r="BT312" s="9">
        <v>-309505.7301454877</v>
      </c>
      <c r="BU312" s="9">
        <v>-286185.95760999998</v>
      </c>
      <c r="BV312" s="9">
        <v>-336803.20163000008</v>
      </c>
      <c r="BW312" s="9">
        <v>-248664.63329</v>
      </c>
      <c r="BX312" s="10">
        <v>-1181159.5226754877</v>
      </c>
      <c r="BY312" s="9">
        <v>-229631.06902</v>
      </c>
      <c r="BZ312" s="9">
        <v>-302644.11571000004</v>
      </c>
      <c r="CA312" s="9">
        <v>-349957.22126000002</v>
      </c>
      <c r="CB312" s="9">
        <v>-214809.08707000001</v>
      </c>
      <c r="CC312" s="10">
        <v>-1097041.4930600002</v>
      </c>
      <c r="CD312" s="9">
        <v>-273869.43121413054</v>
      </c>
      <c r="CE312" s="9">
        <v>-365796.51126</v>
      </c>
      <c r="CF312" s="9">
        <v>-476470.24595000001</v>
      </c>
      <c r="CG312" s="9">
        <v>-404481.01376</v>
      </c>
      <c r="CH312" s="10">
        <v>-1520617.2021841304</v>
      </c>
      <c r="CI312" s="9">
        <v>-403913.53592000005</v>
      </c>
      <c r="CJ312" s="9">
        <v>-479904.52768</v>
      </c>
      <c r="CK312" s="9">
        <v>-520489.25483999995</v>
      </c>
      <c r="CL312" s="9">
        <v>-405119.22818999999</v>
      </c>
      <c r="CM312" s="10">
        <v>-1809426.54663</v>
      </c>
      <c r="CN312" s="9">
        <v>-444042.75170999998</v>
      </c>
      <c r="CO312" s="9">
        <v>-522465.46331000002</v>
      </c>
      <c r="CP312" s="9">
        <v>-511051.20112000004</v>
      </c>
      <c r="CQ312" s="9">
        <v>-339836.74609999999</v>
      </c>
      <c r="CR312" s="10">
        <v>-1817396.16224</v>
      </c>
      <c r="CS312" s="9">
        <v>-403599.81644999993</v>
      </c>
      <c r="CT312" s="9">
        <v>-490926.89598000003</v>
      </c>
      <c r="CU312" s="9">
        <v>-585925.7956800001</v>
      </c>
      <c r="CV312" s="9">
        <v>-521119.51385999995</v>
      </c>
      <c r="CW312" s="9">
        <v>-2001572.0219700001</v>
      </c>
      <c r="CX312" s="9">
        <v>-393376.24470000004</v>
      </c>
      <c r="CY312" s="9">
        <v>-388072.03992000001</v>
      </c>
      <c r="CZ312" s="9">
        <v>-423266.91952999996</v>
      </c>
      <c r="DA312" s="9">
        <v>-435339.28221000003</v>
      </c>
      <c r="DB312" s="9">
        <v>-1640054.4863600002</v>
      </c>
      <c r="DC312" s="9">
        <v>-414299.35470000003</v>
      </c>
      <c r="DD312" s="9">
        <v>-560009.98603999999</v>
      </c>
      <c r="DE312" s="9">
        <v>-612520.9007</v>
      </c>
      <c r="DF312" s="9">
        <v>-543699.48940000008</v>
      </c>
      <c r="DG312" s="9">
        <v>-2130529.7308400003</v>
      </c>
      <c r="DH312" s="9">
        <v>-592018.52963</v>
      </c>
      <c r="DI312" s="9">
        <v>-694990.43311999994</v>
      </c>
      <c r="DJ312" s="9">
        <v>-891674.42430000007</v>
      </c>
      <c r="DK312" s="9">
        <v>-789277.12945000001</v>
      </c>
      <c r="DL312" s="9">
        <v>-2967960.5164999999</v>
      </c>
      <c r="DM312" s="9">
        <v>-740424.21606000001</v>
      </c>
      <c r="DN312" s="9">
        <v>-986563.98846999998</v>
      </c>
      <c r="DO312" s="9">
        <v>-894405.18024999986</v>
      </c>
      <c r="DP312" s="9">
        <v>-871121.48720999993</v>
      </c>
      <c r="DQ312" s="9">
        <v>-3492514.8719899999</v>
      </c>
    </row>
    <row r="313" spans="1:121">
      <c r="A313" s="17" t="s">
        <v>333</v>
      </c>
      <c r="B313" s="9">
        <v>-7465.4551386730418</v>
      </c>
      <c r="C313" s="9">
        <v>-7933.2190395947482</v>
      </c>
      <c r="D313" s="9">
        <v>-8129.9567577140006</v>
      </c>
      <c r="E313" s="9">
        <v>-8984.2956710781109</v>
      </c>
      <c r="F313" s="10">
        <v>-32512.926607059901</v>
      </c>
      <c r="G313" s="9">
        <v>-10657.225395412939</v>
      </c>
      <c r="H313" s="9">
        <v>-11041.37737729103</v>
      </c>
      <c r="I313" s="9">
        <v>-11502.679040555133</v>
      </c>
      <c r="J313" s="9">
        <v>-11962.096842813276</v>
      </c>
      <c r="K313" s="10">
        <v>-45163.378656072382</v>
      </c>
      <c r="L313" s="9">
        <v>-13122.279347218115</v>
      </c>
      <c r="M313" s="9">
        <v>-18792.220749435022</v>
      </c>
      <c r="N313" s="9">
        <v>-18386.228747654244</v>
      </c>
      <c r="O313" s="9">
        <v>-21525.320947654243</v>
      </c>
      <c r="P313" s="10">
        <v>-71826.049791961617</v>
      </c>
      <c r="Q313" s="9">
        <v>-20325.082699715022</v>
      </c>
      <c r="R313" s="9">
        <v>-21225.883792462693</v>
      </c>
      <c r="S313" s="9">
        <v>-21941.054141388548</v>
      </c>
      <c r="T313" s="9">
        <v>-21435.025755879931</v>
      </c>
      <c r="U313" s="10">
        <v>-84927.046389446201</v>
      </c>
      <c r="V313" s="9">
        <v>-25344.80847061898</v>
      </c>
      <c r="W313" s="9">
        <v>-22693.334081437017</v>
      </c>
      <c r="X313" s="9">
        <v>-22567.426942246715</v>
      </c>
      <c r="Y313" s="9">
        <v>-20022.857183931766</v>
      </c>
      <c r="Z313" s="10">
        <v>-90628.426678234478</v>
      </c>
      <c r="AA313" s="9">
        <v>-27040.302186303117</v>
      </c>
      <c r="AB313" s="9">
        <v>-28868.807073179916</v>
      </c>
      <c r="AC313" s="9">
        <v>-31731.311632183424</v>
      </c>
      <c r="AD313" s="9">
        <v>-25071.443645582931</v>
      </c>
      <c r="AE313" s="10">
        <v>-112711.86453724939</v>
      </c>
      <c r="AF313" s="9">
        <v>-30661.316020297229</v>
      </c>
      <c r="AG313" s="9">
        <v>-18665.969374039028</v>
      </c>
      <c r="AH313" s="9">
        <v>-24654.328002975559</v>
      </c>
      <c r="AI313" s="9">
        <v>-20389.880355460955</v>
      </c>
      <c r="AJ313" s="10">
        <v>-94371.493752772774</v>
      </c>
      <c r="AK313" s="9">
        <v>-31066.45596558569</v>
      </c>
      <c r="AL313" s="9">
        <v>-130366.927409027</v>
      </c>
      <c r="AM313" s="9">
        <v>-59217.777106303474</v>
      </c>
      <c r="AN313" s="9">
        <v>-81167.282065629566</v>
      </c>
      <c r="AO313" s="10">
        <v>-301818.4425465457</v>
      </c>
      <c r="AP313" s="9">
        <v>-154132.71806810304</v>
      </c>
      <c r="AQ313" s="9">
        <v>-158809.60857848881</v>
      </c>
      <c r="AR313" s="9">
        <v>-1873.0404712000018</v>
      </c>
      <c r="AS313" s="9">
        <v>50371.610617157305</v>
      </c>
      <c r="AT313" s="10">
        <v>-264443.7565006346</v>
      </c>
      <c r="AU313" s="9">
        <v>-22141.220655299981</v>
      </c>
      <c r="AV313" s="9">
        <v>-59112.381948129943</v>
      </c>
      <c r="AW313" s="9">
        <v>-39185.118422213549</v>
      </c>
      <c r="AX313" s="9">
        <v>-76349.374040589973</v>
      </c>
      <c r="AY313" s="10">
        <v>-196788.09506623345</v>
      </c>
      <c r="AZ313" s="9">
        <v>-106097.13576999999</v>
      </c>
      <c r="BA313" s="9">
        <v>-47380.813680000007</v>
      </c>
      <c r="BB313" s="9">
        <v>-100476.38042999998</v>
      </c>
      <c r="BC313" s="9">
        <v>-68509.271229999998</v>
      </c>
      <c r="BD313" s="10">
        <v>-322463.60110999999</v>
      </c>
      <c r="BE313" s="9">
        <v>-124261.98288</v>
      </c>
      <c r="BF313" s="9">
        <v>-205358.49704000005</v>
      </c>
      <c r="BG313" s="9">
        <v>-171723.53919000001</v>
      </c>
      <c r="BH313" s="9">
        <v>-91117.559349999996</v>
      </c>
      <c r="BI313" s="10">
        <v>-592461.57846000011</v>
      </c>
      <c r="BJ313" s="9">
        <v>-129917.25817999999</v>
      </c>
      <c r="BK313" s="9">
        <v>-61092.130269999994</v>
      </c>
      <c r="BL313" s="9">
        <v>-89285.813080000036</v>
      </c>
      <c r="BM313" s="9">
        <v>-100163.37318000001</v>
      </c>
      <c r="BN313" s="10">
        <v>-380458.57471000002</v>
      </c>
      <c r="BO313" s="9">
        <v>-146906.2046</v>
      </c>
      <c r="BP313" s="9">
        <v>-129791.11613999998</v>
      </c>
      <c r="BQ313" s="9">
        <v>-174080.49511000002</v>
      </c>
      <c r="BR313" s="9">
        <v>-151354.58048999999</v>
      </c>
      <c r="BS313" s="10">
        <v>-602132.39633999998</v>
      </c>
      <c r="BT313" s="9">
        <v>-146501.24087548765</v>
      </c>
      <c r="BU313" s="9">
        <v>-145789.67302999998</v>
      </c>
      <c r="BV313" s="9">
        <v>-153632.21535000004</v>
      </c>
      <c r="BW313" s="9">
        <v>-77666.550359999994</v>
      </c>
      <c r="BX313" s="10">
        <v>-523589.67961548769</v>
      </c>
      <c r="BY313" s="9">
        <v>-54037.456225999995</v>
      </c>
      <c r="BZ313" s="9">
        <v>-115424.64164000002</v>
      </c>
      <c r="CA313" s="9">
        <v>-174327.87255</v>
      </c>
      <c r="CB313" s="9">
        <v>-35770.32822000001</v>
      </c>
      <c r="CC313" s="10">
        <v>-379560.29863600002</v>
      </c>
      <c r="CD313" s="9">
        <v>-126255.39423000001</v>
      </c>
      <c r="CE313" s="9">
        <v>-178368.81017999997</v>
      </c>
      <c r="CF313" s="9">
        <v>-294234.40861000004</v>
      </c>
      <c r="CG313" s="9">
        <v>-212511.61715000001</v>
      </c>
      <c r="CH313" s="10">
        <v>-811370.23017000011</v>
      </c>
      <c r="CI313" s="9">
        <v>-229415.69014000002</v>
      </c>
      <c r="CJ313" s="9">
        <v>-300306.18487</v>
      </c>
      <c r="CK313" s="9">
        <v>-300444.71365999995</v>
      </c>
      <c r="CL313" s="9">
        <v>-190986.94582999998</v>
      </c>
      <c r="CM313" s="10">
        <v>-1021153.5345</v>
      </c>
      <c r="CN313" s="9">
        <v>-224224.27370999998</v>
      </c>
      <c r="CO313" s="9">
        <v>-290709.27609000006</v>
      </c>
      <c r="CP313" s="9">
        <v>-306459.00390000001</v>
      </c>
      <c r="CQ313" s="9">
        <v>-125380.39816999997</v>
      </c>
      <c r="CR313" s="10">
        <v>-946772.95186999999</v>
      </c>
      <c r="CS313" s="9">
        <v>-217857.20163999998</v>
      </c>
      <c r="CT313" s="9">
        <v>-277933.72856000008</v>
      </c>
      <c r="CU313" s="9">
        <v>-356506.24513000005</v>
      </c>
      <c r="CV313" s="9">
        <v>-282768.66174999997</v>
      </c>
      <c r="CW313" s="9">
        <v>-1135065.83708</v>
      </c>
      <c r="CX313" s="9">
        <v>-200498.66203000001</v>
      </c>
      <c r="CY313" s="9">
        <v>-149054.47907</v>
      </c>
      <c r="CZ313" s="9">
        <v>-207520.57557999995</v>
      </c>
      <c r="DA313" s="9">
        <v>-217835.74137</v>
      </c>
      <c r="DB313" s="9">
        <v>-774909.45805000002</v>
      </c>
      <c r="DC313" s="9">
        <v>-140694.24171999999</v>
      </c>
      <c r="DD313" s="9">
        <v>-322166.97971999994</v>
      </c>
      <c r="DE313" s="9">
        <v>-393376.61704000004</v>
      </c>
      <c r="DF313" s="9">
        <v>-336363.45997999999</v>
      </c>
      <c r="DG313" s="9">
        <v>-1192601.29846</v>
      </c>
      <c r="DH313" s="9">
        <v>-361145.05355999997</v>
      </c>
      <c r="DI313" s="9">
        <v>-449213.87703999999</v>
      </c>
      <c r="DJ313" s="9">
        <v>-625997.05452999996</v>
      </c>
      <c r="DK313" s="9">
        <v>-486294.46534</v>
      </c>
      <c r="DL313" s="9">
        <v>-1922650.45047</v>
      </c>
      <c r="DM313" s="9">
        <v>-397085.35976999998</v>
      </c>
      <c r="DN313" s="9">
        <v>-677156.68640000001</v>
      </c>
      <c r="DO313" s="9">
        <v>-560773.35651999991</v>
      </c>
      <c r="DP313" s="9">
        <v>-544163.46009000007</v>
      </c>
      <c r="DQ313" s="9">
        <v>-2179178.8627800001</v>
      </c>
    </row>
    <row r="314" spans="1:121">
      <c r="A314" s="16" t="s">
        <v>312</v>
      </c>
      <c r="B314" s="9">
        <v>806.4</v>
      </c>
      <c r="C314" s="9">
        <v>883.2</v>
      </c>
      <c r="D314" s="9">
        <v>998.4</v>
      </c>
      <c r="E314" s="9">
        <v>921.6</v>
      </c>
      <c r="F314" s="10">
        <v>3609.6</v>
      </c>
      <c r="G314" s="9">
        <v>844.8</v>
      </c>
      <c r="H314" s="9">
        <v>1036.8</v>
      </c>
      <c r="I314" s="9">
        <v>1152</v>
      </c>
      <c r="J314" s="9">
        <v>1036.8</v>
      </c>
      <c r="K314" s="10">
        <v>4070.3999999999996</v>
      </c>
      <c r="L314" s="9">
        <v>1021.25</v>
      </c>
      <c r="M314" s="9">
        <v>967.5</v>
      </c>
      <c r="N314" s="9">
        <v>1128.75</v>
      </c>
      <c r="O314" s="9">
        <v>1075</v>
      </c>
      <c r="P314" s="10">
        <v>4192.5</v>
      </c>
      <c r="Q314" s="9">
        <v>989</v>
      </c>
      <c r="R314" s="9">
        <v>913.75</v>
      </c>
      <c r="S314" s="9">
        <v>967.5</v>
      </c>
      <c r="T314" s="9">
        <v>893.31235000000004</v>
      </c>
      <c r="U314" s="10">
        <v>3763.5623500000002</v>
      </c>
      <c r="V314" s="9">
        <v>1780</v>
      </c>
      <c r="W314" s="9">
        <v>2280</v>
      </c>
      <c r="X314" s="9">
        <v>2585.5</v>
      </c>
      <c r="Y314" s="9">
        <v>2925</v>
      </c>
      <c r="Z314" s="10">
        <v>9570.5</v>
      </c>
      <c r="AA314" s="9">
        <v>2642</v>
      </c>
      <c r="AB314" s="9">
        <v>880.66666999999995</v>
      </c>
      <c r="AC314" s="9">
        <v>0</v>
      </c>
      <c r="AD314" s="9">
        <v>0</v>
      </c>
      <c r="AE314" s="10">
        <v>3522.6666700000001</v>
      </c>
      <c r="AF314" s="9">
        <v>0</v>
      </c>
      <c r="AG314" s="9">
        <v>10.943</v>
      </c>
      <c r="AH314" s="9">
        <v>27.357099999999999</v>
      </c>
      <c r="AI314" s="9">
        <v>29.373000000000001</v>
      </c>
      <c r="AJ314" s="10">
        <v>67.673100000000005</v>
      </c>
      <c r="AK314" s="9">
        <v>15.574999999999999</v>
      </c>
      <c r="AL314" s="9">
        <v>2.258</v>
      </c>
      <c r="AM314" s="9">
        <v>0</v>
      </c>
      <c r="AN314" s="9">
        <v>0</v>
      </c>
      <c r="AO314" s="10">
        <v>17.832999999999998</v>
      </c>
      <c r="AP314" s="9">
        <v>12277.68705</v>
      </c>
      <c r="AQ314" s="9">
        <v>18685.590339999999</v>
      </c>
      <c r="AR314" s="9">
        <v>40411.764569999999</v>
      </c>
      <c r="AS314" s="9">
        <v>26250.900739999997</v>
      </c>
      <c r="AT314" s="10">
        <v>97625.9427</v>
      </c>
      <c r="AU314" s="9">
        <v>19572.419830000003</v>
      </c>
      <c r="AV314" s="9">
        <v>16725.933679999998</v>
      </c>
      <c r="AW314" s="9">
        <v>19450.99742</v>
      </c>
      <c r="AX314" s="9">
        <v>10970.985650000001</v>
      </c>
      <c r="AY314" s="10">
        <v>66720.336580000003</v>
      </c>
      <c r="AZ314" s="9">
        <v>32499.888660000001</v>
      </c>
      <c r="BA314" s="9">
        <v>32404.754680000002</v>
      </c>
      <c r="BB314" s="9">
        <v>34670.288530000005</v>
      </c>
      <c r="BC314" s="9">
        <v>50784.417069999996</v>
      </c>
      <c r="BD314" s="10">
        <v>150359.34894</v>
      </c>
      <c r="BE314" s="9">
        <v>48352.094190000003</v>
      </c>
      <c r="BF314" s="9">
        <v>40522.1273</v>
      </c>
      <c r="BG314" s="9">
        <v>63539.480130000004</v>
      </c>
      <c r="BH314" s="9">
        <v>57173.337219999994</v>
      </c>
      <c r="BI314" s="10">
        <v>209587.03883999999</v>
      </c>
      <c r="BJ314" s="9">
        <v>81334.58391999999</v>
      </c>
      <c r="BK314" s="9">
        <v>144360.02761000002</v>
      </c>
      <c r="BL314" s="9">
        <v>76811.811789999992</v>
      </c>
      <c r="BM314" s="9">
        <v>90679.708180000001</v>
      </c>
      <c r="BN314" s="10">
        <v>393186.13150000002</v>
      </c>
      <c r="BO314" s="9">
        <v>25153.355000000003</v>
      </c>
      <c r="BP314" s="9">
        <v>53481.008190000008</v>
      </c>
      <c r="BQ314" s="9">
        <v>15516.811079999999</v>
      </c>
      <c r="BR314" s="9">
        <v>73604.812680000003</v>
      </c>
      <c r="BS314" s="10">
        <v>167755.98694999999</v>
      </c>
      <c r="BT314" s="9">
        <v>57233.290960000006</v>
      </c>
      <c r="BU314" s="9">
        <v>44969.070180000002</v>
      </c>
      <c r="BV314" s="9">
        <v>83136.960749999998</v>
      </c>
      <c r="BW314" s="9">
        <v>62996.394410000001</v>
      </c>
      <c r="BX314" s="10">
        <v>248335.71630000003</v>
      </c>
      <c r="BY314" s="9">
        <v>64068.557803999996</v>
      </c>
      <c r="BZ314" s="9">
        <v>56007.120620000002</v>
      </c>
      <c r="CA314" s="9">
        <v>47655.520580000004</v>
      </c>
      <c r="CB314" s="9">
        <v>44839.948400000008</v>
      </c>
      <c r="CC314" s="10">
        <v>212571.14740399999</v>
      </c>
      <c r="CD314" s="9">
        <v>35607.235350000003</v>
      </c>
      <c r="CE314" s="9">
        <v>57416.492350000008</v>
      </c>
      <c r="CF314" s="9">
        <v>48246.276309999994</v>
      </c>
      <c r="CG314" s="9">
        <v>63648.702660000003</v>
      </c>
      <c r="CH314" s="10">
        <v>204918.70667000001</v>
      </c>
      <c r="CI314" s="9">
        <v>65193.151059999997</v>
      </c>
      <c r="CJ314" s="9">
        <v>65512.894540000001</v>
      </c>
      <c r="CK314" s="9">
        <v>96142.975659999996</v>
      </c>
      <c r="CL314" s="9">
        <v>89567.015639999998</v>
      </c>
      <c r="CM314" s="10">
        <v>316416.03690000001</v>
      </c>
      <c r="CN314" s="9">
        <v>92646.760460000005</v>
      </c>
      <c r="CO314" s="9">
        <v>99335.574789999999</v>
      </c>
      <c r="CP314" s="9">
        <v>59676.443379999997</v>
      </c>
      <c r="CQ314" s="9">
        <v>67178.246899999998</v>
      </c>
      <c r="CR314" s="10">
        <v>318837.02552999998</v>
      </c>
      <c r="CS314" s="9">
        <v>39214.941010000002</v>
      </c>
      <c r="CT314" s="9">
        <v>62491.958249999996</v>
      </c>
      <c r="CU314" s="9">
        <v>67060.930880000014</v>
      </c>
      <c r="CV314" s="9">
        <v>83399.205270000006</v>
      </c>
      <c r="CW314" s="9">
        <v>252167.03541000004</v>
      </c>
      <c r="CX314" s="9">
        <v>40691.280439999995</v>
      </c>
      <c r="CY314" s="9">
        <v>85267.181759999992</v>
      </c>
      <c r="CZ314" s="9">
        <v>77538.072820000001</v>
      </c>
      <c r="DA314" s="9">
        <v>70065.180630000003</v>
      </c>
      <c r="DB314" s="9">
        <v>273561.71564999997</v>
      </c>
      <c r="DC314" s="9">
        <v>132492.66083000001</v>
      </c>
      <c r="DD314" s="9">
        <v>98198.21312</v>
      </c>
      <c r="DE314" s="9">
        <v>85587.936809999985</v>
      </c>
      <c r="DF314" s="9">
        <v>69015.61404</v>
      </c>
      <c r="DG314" s="9">
        <v>385294.42480000004</v>
      </c>
      <c r="DH314" s="9">
        <v>89529.292109999995</v>
      </c>
      <c r="DI314" s="9">
        <v>90424.70266000001</v>
      </c>
      <c r="DJ314" s="9">
        <v>91056.962000000014</v>
      </c>
      <c r="DK314" s="9">
        <v>109106.03005999999</v>
      </c>
      <c r="DL314" s="9">
        <v>380116.98682999995</v>
      </c>
      <c r="DM314" s="9">
        <v>140031.67827</v>
      </c>
      <c r="DN314" s="9">
        <v>103556.57665</v>
      </c>
      <c r="DO314" s="9">
        <v>117494.05653</v>
      </c>
      <c r="DP314" s="9">
        <v>85997.381160000004</v>
      </c>
      <c r="DQ314" s="9">
        <v>447079.69261000003</v>
      </c>
    </row>
    <row r="315" spans="1:121">
      <c r="A315" s="16" t="s">
        <v>313</v>
      </c>
      <c r="B315" s="9">
        <v>-8271.8551386730414</v>
      </c>
      <c r="C315" s="9">
        <v>-8816.419039594748</v>
      </c>
      <c r="D315" s="9">
        <v>-9128.3567577140002</v>
      </c>
      <c r="E315" s="9">
        <v>-9905.8956710781113</v>
      </c>
      <c r="F315" s="10">
        <v>-36122.526607059903</v>
      </c>
      <c r="G315" s="9">
        <v>-11502.025395412938</v>
      </c>
      <c r="H315" s="9">
        <v>-12078.177377291029</v>
      </c>
      <c r="I315" s="9">
        <v>-12654.679040555133</v>
      </c>
      <c r="J315" s="9">
        <v>-12998.896842813276</v>
      </c>
      <c r="K315" s="10">
        <v>-49233.778656072376</v>
      </c>
      <c r="L315" s="9">
        <v>-14143.529347218115</v>
      </c>
      <c r="M315" s="9">
        <v>-19759.720749435022</v>
      </c>
      <c r="N315" s="9">
        <v>-19514.978747654244</v>
      </c>
      <c r="O315" s="9">
        <v>-22600.320947654243</v>
      </c>
      <c r="P315" s="10">
        <v>-76018.549791961617</v>
      </c>
      <c r="Q315" s="9">
        <v>-21314.082699715022</v>
      </c>
      <c r="R315" s="9">
        <v>-22139.633792462693</v>
      </c>
      <c r="S315" s="9">
        <v>-22908.554141388548</v>
      </c>
      <c r="T315" s="9">
        <v>-22328.338105879931</v>
      </c>
      <c r="U315" s="10">
        <v>-88690.608739446194</v>
      </c>
      <c r="V315" s="9">
        <v>-27124.80847061898</v>
      </c>
      <c r="W315" s="9">
        <v>-24973.334081437017</v>
      </c>
      <c r="X315" s="9">
        <v>-25152.926942246715</v>
      </c>
      <c r="Y315" s="9">
        <v>-22947.857183931766</v>
      </c>
      <c r="Z315" s="10">
        <v>-100198.92667823448</v>
      </c>
      <c r="AA315" s="9">
        <v>-29682.302186303117</v>
      </c>
      <c r="AB315" s="9">
        <v>-29749.473743179915</v>
      </c>
      <c r="AC315" s="9">
        <v>-31731.311632183424</v>
      </c>
      <c r="AD315" s="9">
        <v>-25071.443645582931</v>
      </c>
      <c r="AE315" s="10">
        <v>-116234.53120724938</v>
      </c>
      <c r="AF315" s="9">
        <v>-30661.316020297229</v>
      </c>
      <c r="AG315" s="9">
        <v>-18676.912374039028</v>
      </c>
      <c r="AH315" s="9">
        <v>-24681.68510297556</v>
      </c>
      <c r="AI315" s="9">
        <v>-20419.253355460954</v>
      </c>
      <c r="AJ315" s="10">
        <v>-94439.166852772774</v>
      </c>
      <c r="AK315" s="9">
        <v>-31082.030965585691</v>
      </c>
      <c r="AL315" s="9">
        <v>-130369.18540902701</v>
      </c>
      <c r="AM315" s="9">
        <v>-59217.777106303474</v>
      </c>
      <c r="AN315" s="9">
        <v>-81167.282065629566</v>
      </c>
      <c r="AO315" s="10">
        <v>-301836.27554654574</v>
      </c>
      <c r="AP315" s="9">
        <v>-166410.40511810305</v>
      </c>
      <c r="AQ315" s="9">
        <v>-177495.19891848881</v>
      </c>
      <c r="AR315" s="9">
        <v>-42284.805041200001</v>
      </c>
      <c r="AS315" s="9">
        <v>24120.709877157307</v>
      </c>
      <c r="AT315" s="10">
        <v>-362069.69920063455</v>
      </c>
      <c r="AU315" s="9">
        <v>-41713.640485299984</v>
      </c>
      <c r="AV315" s="9">
        <v>-75838.315628129945</v>
      </c>
      <c r="AW315" s="9">
        <v>-58636.115842213549</v>
      </c>
      <c r="AX315" s="9">
        <v>-87320.359690589976</v>
      </c>
      <c r="AY315" s="10">
        <v>-263508.43164623342</v>
      </c>
      <c r="AZ315" s="9">
        <v>-138597.02442999999</v>
      </c>
      <c r="BA315" s="9">
        <v>-79785.568360000005</v>
      </c>
      <c r="BB315" s="9">
        <v>-135146.66895999998</v>
      </c>
      <c r="BC315" s="9">
        <v>-119293.68829999999</v>
      </c>
      <c r="BD315" s="10">
        <v>-472822.95004999993</v>
      </c>
      <c r="BE315" s="9">
        <v>-172614.07707</v>
      </c>
      <c r="BF315" s="9">
        <v>-245880.62434000004</v>
      </c>
      <c r="BG315" s="9">
        <v>-235263.01932000002</v>
      </c>
      <c r="BH315" s="9">
        <v>-148290.89656999998</v>
      </c>
      <c r="BI315" s="10">
        <v>-802048.61730000004</v>
      </c>
      <c r="BJ315" s="9">
        <v>-211251.84209999998</v>
      </c>
      <c r="BK315" s="9">
        <v>-205452.15788000001</v>
      </c>
      <c r="BL315" s="9">
        <v>-166097.62487000003</v>
      </c>
      <c r="BM315" s="9">
        <v>-190843.08136000001</v>
      </c>
      <c r="BN315" s="10">
        <v>-773644.70620999997</v>
      </c>
      <c r="BO315" s="9">
        <v>-172059.55960000001</v>
      </c>
      <c r="BP315" s="9">
        <v>-183272.12432999999</v>
      </c>
      <c r="BQ315" s="9">
        <v>-189597.30619000003</v>
      </c>
      <c r="BR315" s="9">
        <v>-224959.39317</v>
      </c>
      <c r="BS315" s="10">
        <v>-769888.38329000003</v>
      </c>
      <c r="BT315" s="9">
        <v>-203734.53183548767</v>
      </c>
      <c r="BU315" s="9">
        <v>-190758.74320999999</v>
      </c>
      <c r="BV315" s="9">
        <v>-236769.17610000004</v>
      </c>
      <c r="BW315" s="9">
        <v>-140662.94477</v>
      </c>
      <c r="BX315" s="10">
        <v>-771925.39591548778</v>
      </c>
      <c r="BY315" s="9">
        <v>-118106.01402999999</v>
      </c>
      <c r="BZ315" s="9">
        <v>-171431.76226000002</v>
      </c>
      <c r="CA315" s="9">
        <v>-221983.39313000001</v>
      </c>
      <c r="CB315" s="9">
        <v>-80610.276620000019</v>
      </c>
      <c r="CC315" s="10">
        <v>-592131.44604000007</v>
      </c>
      <c r="CD315" s="9">
        <v>-161862.62958000001</v>
      </c>
      <c r="CE315" s="9">
        <v>-235785.30252999999</v>
      </c>
      <c r="CF315" s="9">
        <v>-342480.68492000003</v>
      </c>
      <c r="CG315" s="9">
        <v>-276160.31981000002</v>
      </c>
      <c r="CH315" s="10">
        <v>-1016288.9368400001</v>
      </c>
      <c r="CI315" s="9">
        <v>-294608.84120000002</v>
      </c>
      <c r="CJ315" s="9">
        <v>-365819.07941000001</v>
      </c>
      <c r="CK315" s="9">
        <v>-396587.68931999995</v>
      </c>
      <c r="CL315" s="9">
        <v>-280553.96146999998</v>
      </c>
      <c r="CM315" s="10">
        <v>-1337569.5714</v>
      </c>
      <c r="CN315" s="9">
        <v>-316871.03417</v>
      </c>
      <c r="CO315" s="9">
        <v>-390044.85088000004</v>
      </c>
      <c r="CP315" s="9">
        <v>-366135.44728000002</v>
      </c>
      <c r="CQ315" s="9">
        <v>-192558.64506999997</v>
      </c>
      <c r="CR315" s="10">
        <v>-1265609.9774000002</v>
      </c>
      <c r="CS315" s="9">
        <v>-257072.14264999999</v>
      </c>
      <c r="CT315" s="9">
        <v>-340425.68681000004</v>
      </c>
      <c r="CU315" s="9">
        <v>-423567.17601000005</v>
      </c>
      <c r="CV315" s="9">
        <v>-366167.86701999995</v>
      </c>
      <c r="CW315" s="9">
        <v>-1387232.87249</v>
      </c>
      <c r="CX315" s="9">
        <v>-241189.94247000001</v>
      </c>
      <c r="CY315" s="9">
        <v>-234321.66082999998</v>
      </c>
      <c r="CZ315" s="9">
        <v>-285058.64839999995</v>
      </c>
      <c r="DA315" s="9">
        <v>-287900.92200000002</v>
      </c>
      <c r="DB315" s="9">
        <v>-1048471.1736999999</v>
      </c>
      <c r="DC315" s="9">
        <v>-273186.90255</v>
      </c>
      <c r="DD315" s="9">
        <v>-420365.19283999997</v>
      </c>
      <c r="DE315" s="9">
        <v>-478964.55385000003</v>
      </c>
      <c r="DF315" s="9">
        <v>-405379.07402</v>
      </c>
      <c r="DG315" s="9">
        <v>-1577895.7232599999</v>
      </c>
      <c r="DH315" s="9">
        <v>-450674.34566999995</v>
      </c>
      <c r="DI315" s="9">
        <v>-539638.5797</v>
      </c>
      <c r="DJ315" s="9">
        <v>-717054.01653000002</v>
      </c>
      <c r="DK315" s="9">
        <v>-595400.49540000001</v>
      </c>
      <c r="DL315" s="9">
        <v>-2302767.4372999999</v>
      </c>
      <c r="DM315" s="9">
        <v>-537117.03804000001</v>
      </c>
      <c r="DN315" s="9">
        <v>-780713.26304999995</v>
      </c>
      <c r="DO315" s="9">
        <v>-678267.41304999986</v>
      </c>
      <c r="DP315" s="9">
        <v>-630160.84125000006</v>
      </c>
      <c r="DQ315" s="9">
        <v>-2626258.5553899999</v>
      </c>
    </row>
    <row r="316" spans="1:121">
      <c r="A316" s="17" t="s">
        <v>334</v>
      </c>
      <c r="B316" s="9">
        <v>-7184.317060313042</v>
      </c>
      <c r="C316" s="9">
        <v>-7647.6517677347483</v>
      </c>
      <c r="D316" s="9">
        <v>-7829.6695748540005</v>
      </c>
      <c r="E316" s="9">
        <v>-8679.3967164181104</v>
      </c>
      <c r="F316" s="10">
        <v>-31341.035119319902</v>
      </c>
      <c r="G316" s="9">
        <v>-10339.10317692794</v>
      </c>
      <c r="H316" s="9">
        <v>-10713.664048776031</v>
      </c>
      <c r="I316" s="9">
        <v>-11167.048454750133</v>
      </c>
      <c r="J316" s="9">
        <v>-11618.916739296277</v>
      </c>
      <c r="K316" s="10">
        <v>-43838.732419750377</v>
      </c>
      <c r="L316" s="9">
        <v>-12937.078447218115</v>
      </c>
      <c r="M316" s="9">
        <v>-18625.319849435022</v>
      </c>
      <c r="N316" s="9">
        <v>-18091.027847654244</v>
      </c>
      <c r="O316" s="9">
        <v>-21347.720047654242</v>
      </c>
      <c r="P316" s="10">
        <v>-71001.146191961627</v>
      </c>
      <c r="Q316" s="9">
        <v>-18852.082699715022</v>
      </c>
      <c r="R316" s="9">
        <v>-20062.213792462695</v>
      </c>
      <c r="S316" s="9">
        <v>-20870.477741388546</v>
      </c>
      <c r="T316" s="9">
        <v>-20397.628997879932</v>
      </c>
      <c r="U316" s="10">
        <v>-80182.403231446195</v>
      </c>
      <c r="V316" s="9">
        <v>-24462.118228818981</v>
      </c>
      <c r="W316" s="9">
        <v>-21535.911791277016</v>
      </c>
      <c r="X316" s="9">
        <v>-21464.064139996713</v>
      </c>
      <c r="Y316" s="9">
        <v>-18954.801991353768</v>
      </c>
      <c r="Z316" s="10">
        <v>-86416.896151446475</v>
      </c>
      <c r="AA316" s="9">
        <v>-25716.266823603117</v>
      </c>
      <c r="AB316" s="9">
        <v>-26901.290524207718</v>
      </c>
      <c r="AC316" s="9">
        <v>-28553.355641731188</v>
      </c>
      <c r="AD316" s="9">
        <v>-24364.769801955808</v>
      </c>
      <c r="AE316" s="10">
        <v>-105535.68279149782</v>
      </c>
      <c r="AF316" s="9">
        <v>-29927.231143114841</v>
      </c>
      <c r="AG316" s="9">
        <v>-18111.806494735254</v>
      </c>
      <c r="AH316" s="9">
        <v>-24046.68510297556</v>
      </c>
      <c r="AI316" s="9">
        <v>-19945.543355460955</v>
      </c>
      <c r="AJ316" s="10">
        <v>-92031.266096286621</v>
      </c>
      <c r="AK316" s="9">
        <v>-18755.541375050892</v>
      </c>
      <c r="AL316" s="9">
        <v>-114831.5303201731</v>
      </c>
      <c r="AM316" s="9">
        <v>-38061.301805405674</v>
      </c>
      <c r="AN316" s="9">
        <v>-50573.147778869366</v>
      </c>
      <c r="AO316" s="10">
        <v>-222221.52127949905</v>
      </c>
      <c r="AP316" s="9">
        <v>-127732.32449950304</v>
      </c>
      <c r="AQ316" s="9">
        <v>-137481.55916188881</v>
      </c>
      <c r="AR316" s="9">
        <v>11848.546676499995</v>
      </c>
      <c r="AS316" s="9">
        <v>91242.036298057297</v>
      </c>
      <c r="AT316" s="10">
        <v>-162123.30068683455</v>
      </c>
      <c r="AU316" s="9">
        <v>-867.40396529998543</v>
      </c>
      <c r="AV316" s="9">
        <v>-39065.802198129946</v>
      </c>
      <c r="AW316" s="9">
        <v>-21453.339822213544</v>
      </c>
      <c r="AX316" s="9">
        <v>-55151.003570589979</v>
      </c>
      <c r="AY316" s="10">
        <v>-116537.54955623345</v>
      </c>
      <c r="AZ316" s="9">
        <v>-83194.065439999991</v>
      </c>
      <c r="BA316" s="9">
        <v>-20828.979789999998</v>
      </c>
      <c r="BB316" s="9">
        <v>-81246.737039999978</v>
      </c>
      <c r="BC316" s="9">
        <v>-45317.295689999999</v>
      </c>
      <c r="BD316" s="10">
        <v>-230587.07795999997</v>
      </c>
      <c r="BE316" s="9">
        <v>-93158.115459999986</v>
      </c>
      <c r="BF316" s="9">
        <v>-172738.11112000005</v>
      </c>
      <c r="BG316" s="9">
        <v>-132570.64912000002</v>
      </c>
      <c r="BH316" s="9">
        <v>-38793.061370000003</v>
      </c>
      <c r="BI316" s="10">
        <v>-437259.93707000004</v>
      </c>
      <c r="BJ316" s="9">
        <v>-90680.728099999993</v>
      </c>
      <c r="BK316" s="9">
        <v>-11534.357300000003</v>
      </c>
      <c r="BL316" s="9">
        <v>-65682.987300000023</v>
      </c>
      <c r="BM316" s="9">
        <v>-59446.841520000016</v>
      </c>
      <c r="BN316" s="10">
        <v>-227344.91422000004</v>
      </c>
      <c r="BO316" s="9">
        <v>-109791.58463</v>
      </c>
      <c r="BP316" s="9">
        <v>-92145.312679999988</v>
      </c>
      <c r="BQ316" s="9">
        <v>-134232.10842000003</v>
      </c>
      <c r="BR316" s="9">
        <v>-105397.34391999998</v>
      </c>
      <c r="BS316" s="10">
        <v>-441566.34964999999</v>
      </c>
      <c r="BT316" s="9">
        <v>-105266.82398548766</v>
      </c>
      <c r="BU316" s="9">
        <v>-99643.429499999998</v>
      </c>
      <c r="BV316" s="9">
        <v>-106361.46273000004</v>
      </c>
      <c r="BW316" s="9">
        <v>-15590.510559999995</v>
      </c>
      <c r="BX316" s="10">
        <v>-326862.22677548765</v>
      </c>
      <c r="BY316" s="9">
        <v>-11014.699415999989</v>
      </c>
      <c r="BZ316" s="9">
        <v>-69724.184100000013</v>
      </c>
      <c r="CA316" s="9">
        <v>-126425.92011000001</v>
      </c>
      <c r="CB316" s="9">
        <v>18107.445789999991</v>
      </c>
      <c r="CC316" s="10">
        <v>-189057.35783600001</v>
      </c>
      <c r="CD316" s="9">
        <v>-84136.665789999999</v>
      </c>
      <c r="CE316" s="9">
        <v>-135521.06894999999</v>
      </c>
      <c r="CF316" s="9">
        <v>-253134.63392000002</v>
      </c>
      <c r="CG316" s="9">
        <v>-163312.55554</v>
      </c>
      <c r="CH316" s="10">
        <v>-636104.92420000001</v>
      </c>
      <c r="CI316" s="9">
        <v>-187522.81826</v>
      </c>
      <c r="CJ316" s="9">
        <v>-257850.14849999998</v>
      </c>
      <c r="CK316" s="9">
        <v>-250732.71730999992</v>
      </c>
      <c r="CL316" s="9">
        <v>-140786.63040999998</v>
      </c>
      <c r="CM316" s="10">
        <v>-836892.31447999994</v>
      </c>
      <c r="CN316" s="9">
        <v>-172990.84024999998</v>
      </c>
      <c r="CO316" s="9">
        <v>-240189.10249000005</v>
      </c>
      <c r="CP316" s="9">
        <v>-256413.44482000003</v>
      </c>
      <c r="CQ316" s="9">
        <v>-73978.48139999999</v>
      </c>
      <c r="CR316" s="10">
        <v>-743571.86896000011</v>
      </c>
      <c r="CS316" s="9">
        <v>-169484.28424999997</v>
      </c>
      <c r="CT316" s="9">
        <v>-224016.35610000003</v>
      </c>
      <c r="CU316" s="9">
        <v>-308701.56943999999</v>
      </c>
      <c r="CV316" s="9">
        <v>-228169.25049999994</v>
      </c>
      <c r="CW316" s="9">
        <v>-930371.46028999996</v>
      </c>
      <c r="CX316" s="9">
        <v>-159131.04784000001</v>
      </c>
      <c r="CY316" s="9">
        <v>-115021.10488</v>
      </c>
      <c r="CZ316" s="9">
        <v>-172651.20649999997</v>
      </c>
      <c r="DA316" s="9">
        <v>-183480.28214999998</v>
      </c>
      <c r="DB316" s="9">
        <v>-630283.64136999997</v>
      </c>
      <c r="DC316" s="9">
        <v>-108401.49295999997</v>
      </c>
      <c r="DD316" s="9">
        <v>-291360.74423999997</v>
      </c>
      <c r="DE316" s="9">
        <v>-351566.17356000002</v>
      </c>
      <c r="DF316" s="9">
        <v>-295727.96031999995</v>
      </c>
      <c r="DG316" s="9">
        <v>-1047056.37108</v>
      </c>
      <c r="DH316" s="9">
        <v>-328789.87515999994</v>
      </c>
      <c r="DI316" s="9">
        <v>-419698.72966000001</v>
      </c>
      <c r="DJ316" s="9">
        <v>-597937.56623</v>
      </c>
      <c r="DK316" s="9">
        <v>-451672.16203000001</v>
      </c>
      <c r="DL316" s="9">
        <v>-1798098.33308</v>
      </c>
      <c r="DM316" s="9">
        <v>-365587.42491</v>
      </c>
      <c r="DN316" s="9">
        <v>-652326.00904999999</v>
      </c>
      <c r="DO316" s="9">
        <v>-538206.16212999984</v>
      </c>
      <c r="DP316" s="9">
        <v>-516924.21411000006</v>
      </c>
      <c r="DQ316" s="9">
        <v>-2073043.8101999999</v>
      </c>
    </row>
    <row r="317" spans="1:121">
      <c r="A317" s="16" t="s">
        <v>262</v>
      </c>
      <c r="B317" s="9">
        <v>806.4</v>
      </c>
      <c r="C317" s="9">
        <v>883.2</v>
      </c>
      <c r="D317" s="9">
        <v>998.4</v>
      </c>
      <c r="E317" s="9">
        <v>921.6</v>
      </c>
      <c r="F317" s="10">
        <v>3609.6</v>
      </c>
      <c r="G317" s="9">
        <v>844.8</v>
      </c>
      <c r="H317" s="9">
        <v>1036.8</v>
      </c>
      <c r="I317" s="9">
        <v>1152</v>
      </c>
      <c r="J317" s="9">
        <v>1036.8</v>
      </c>
      <c r="K317" s="10">
        <v>4070.3999999999996</v>
      </c>
      <c r="L317" s="9">
        <v>1021.25</v>
      </c>
      <c r="M317" s="9">
        <v>967.5</v>
      </c>
      <c r="N317" s="9">
        <v>1128.75</v>
      </c>
      <c r="O317" s="9">
        <v>1075</v>
      </c>
      <c r="P317" s="10">
        <v>4192.5</v>
      </c>
      <c r="Q317" s="9">
        <v>989</v>
      </c>
      <c r="R317" s="9">
        <v>913.75</v>
      </c>
      <c r="S317" s="9">
        <v>967.5</v>
      </c>
      <c r="T317" s="9">
        <v>892.25</v>
      </c>
      <c r="U317" s="10">
        <v>3762.5</v>
      </c>
      <c r="V317" s="9">
        <v>1780</v>
      </c>
      <c r="W317" s="9">
        <v>2280</v>
      </c>
      <c r="X317" s="9">
        <v>2585.5</v>
      </c>
      <c r="Y317" s="9">
        <v>2925</v>
      </c>
      <c r="Z317" s="10">
        <v>9570.5</v>
      </c>
      <c r="AA317" s="9">
        <v>2642</v>
      </c>
      <c r="AB317" s="9">
        <v>880.66666999999995</v>
      </c>
      <c r="AC317" s="9">
        <v>0</v>
      </c>
      <c r="AD317" s="9">
        <v>0</v>
      </c>
      <c r="AE317" s="10">
        <v>3522.6666700000001</v>
      </c>
      <c r="AF317" s="9">
        <v>0</v>
      </c>
      <c r="AG317" s="9">
        <v>0</v>
      </c>
      <c r="AH317" s="9">
        <v>0</v>
      </c>
      <c r="AI317" s="9">
        <v>0</v>
      </c>
      <c r="AJ317" s="10">
        <v>0</v>
      </c>
      <c r="AK317" s="9">
        <v>0</v>
      </c>
      <c r="AL317" s="9">
        <v>0</v>
      </c>
      <c r="AM317" s="9">
        <v>0</v>
      </c>
      <c r="AN317" s="9">
        <v>0</v>
      </c>
      <c r="AO317" s="10">
        <v>0</v>
      </c>
      <c r="AP317" s="9">
        <v>12049.72745</v>
      </c>
      <c r="AQ317" s="9">
        <v>18453.48604</v>
      </c>
      <c r="AR317" s="9">
        <v>40168.607669999998</v>
      </c>
      <c r="AS317" s="9">
        <v>26000.592139999997</v>
      </c>
      <c r="AT317" s="10">
        <v>96672.413299999986</v>
      </c>
      <c r="AU317" s="9">
        <v>19251.954830000002</v>
      </c>
      <c r="AV317" s="9">
        <v>16401.139479999998</v>
      </c>
      <c r="AW317" s="9">
        <v>19122.92512</v>
      </c>
      <c r="AX317" s="9">
        <v>10633.2248</v>
      </c>
      <c r="AY317" s="10">
        <v>65409.244229999997</v>
      </c>
      <c r="AZ317" s="9">
        <v>32152.788560000001</v>
      </c>
      <c r="BA317" s="9">
        <v>32176.537080000002</v>
      </c>
      <c r="BB317" s="9">
        <v>34649.788530000005</v>
      </c>
      <c r="BC317" s="9">
        <v>50597.126799999998</v>
      </c>
      <c r="BD317" s="10">
        <v>149576.24097000001</v>
      </c>
      <c r="BE317" s="9">
        <v>48305.456120000003</v>
      </c>
      <c r="BF317" s="9">
        <v>40343.363299999997</v>
      </c>
      <c r="BG317" s="9">
        <v>63410.218130000001</v>
      </c>
      <c r="BH317" s="9">
        <v>57042.510669999996</v>
      </c>
      <c r="BI317" s="10">
        <v>209101.54822</v>
      </c>
      <c r="BJ317" s="9">
        <v>80604.749469999995</v>
      </c>
      <c r="BK317" s="9">
        <v>134758.49970000001</v>
      </c>
      <c r="BL317" s="9">
        <v>66590.671329999997</v>
      </c>
      <c r="BM317" s="9">
        <v>86164.364499999996</v>
      </c>
      <c r="BN317" s="10">
        <v>368118.28500000003</v>
      </c>
      <c r="BO317" s="9">
        <v>21561.881280000001</v>
      </c>
      <c r="BP317" s="9">
        <v>49013.140960000004</v>
      </c>
      <c r="BQ317" s="9">
        <v>12319.26562</v>
      </c>
      <c r="BR317" s="9">
        <v>71471.056819999998</v>
      </c>
      <c r="BS317" s="10">
        <v>154365.34468000001</v>
      </c>
      <c r="BT317" s="9">
        <v>55085.143990000004</v>
      </c>
      <c r="BU317" s="9">
        <v>42765.518450000003</v>
      </c>
      <c r="BV317" s="9">
        <v>81045.927190000002</v>
      </c>
      <c r="BW317" s="9">
        <v>60868.309930000003</v>
      </c>
      <c r="BX317" s="10">
        <v>239764.89955999999</v>
      </c>
      <c r="BY317" s="9">
        <v>61834.579473999998</v>
      </c>
      <c r="BZ317" s="9">
        <v>53341.012560000003</v>
      </c>
      <c r="CA317" s="9">
        <v>43561.010240000003</v>
      </c>
      <c r="CB317" s="9">
        <v>40439.164240000006</v>
      </c>
      <c r="CC317" s="10">
        <v>199175.76651400002</v>
      </c>
      <c r="CD317" s="9">
        <v>31751.288510000002</v>
      </c>
      <c r="CE317" s="9">
        <v>53440.271970000009</v>
      </c>
      <c r="CF317" s="9">
        <v>44768.433489999996</v>
      </c>
      <c r="CG317" s="9">
        <v>59819.398090000002</v>
      </c>
      <c r="CH317" s="10">
        <v>189779.39206000001</v>
      </c>
      <c r="CI317" s="9">
        <v>61763.872609999999</v>
      </c>
      <c r="CJ317" s="9">
        <v>62177.098279999998</v>
      </c>
      <c r="CK317" s="9">
        <v>94733.03637999999</v>
      </c>
      <c r="CL317" s="9">
        <v>88194.03671</v>
      </c>
      <c r="CM317" s="10">
        <v>306868.04398000002</v>
      </c>
      <c r="CN317" s="9">
        <v>91708.184760000004</v>
      </c>
      <c r="CO317" s="9">
        <v>98930.044280000002</v>
      </c>
      <c r="CP317" s="9">
        <v>59577.004209999999</v>
      </c>
      <c r="CQ317" s="9">
        <v>66298.065759999998</v>
      </c>
      <c r="CR317" s="10">
        <v>316513.29900999996</v>
      </c>
      <c r="CS317" s="9">
        <v>38799.310400000002</v>
      </c>
      <c r="CT317" s="9">
        <v>61976.331939999996</v>
      </c>
      <c r="CU317" s="9">
        <v>66538.530200000008</v>
      </c>
      <c r="CV317" s="9">
        <v>82843.420420000009</v>
      </c>
      <c r="CW317" s="9">
        <v>250157.59296000001</v>
      </c>
      <c r="CX317" s="9">
        <v>40096.668549999995</v>
      </c>
      <c r="CY317" s="9">
        <v>84661.15419999999</v>
      </c>
      <c r="CZ317" s="9">
        <v>76971.776790000004</v>
      </c>
      <c r="DA317" s="9">
        <v>69423.325259999998</v>
      </c>
      <c r="DB317" s="9">
        <v>271152.92479999998</v>
      </c>
      <c r="DC317" s="9">
        <v>131916.58225000001</v>
      </c>
      <c r="DD317" s="9">
        <v>97623.77175</v>
      </c>
      <c r="DE317" s="9">
        <v>84847.172119999988</v>
      </c>
      <c r="DF317" s="9">
        <v>68177.491089999996</v>
      </c>
      <c r="DG317" s="9">
        <v>382565.01720999996</v>
      </c>
      <c r="DH317" s="9">
        <v>88120.618929999997</v>
      </c>
      <c r="DI317" s="9">
        <v>88815.694700000007</v>
      </c>
      <c r="DJ317" s="9">
        <v>88563.73881000001</v>
      </c>
      <c r="DK317" s="9">
        <v>106128.89349999999</v>
      </c>
      <c r="DL317" s="9">
        <v>371628.94594000001</v>
      </c>
      <c r="DM317" s="9">
        <v>136450.08671</v>
      </c>
      <c r="DN317" s="9">
        <v>99649.330490000008</v>
      </c>
      <c r="DO317" s="9">
        <v>112674.09391</v>
      </c>
      <c r="DP317" s="9">
        <v>79879.920710000006</v>
      </c>
      <c r="DQ317" s="9">
        <v>428653.43182000006</v>
      </c>
    </row>
    <row r="318" spans="1:121">
      <c r="A318" s="16" t="s">
        <v>263</v>
      </c>
      <c r="B318" s="9">
        <v>-7990.7170603130417</v>
      </c>
      <c r="C318" s="9">
        <v>-8530.8517677347481</v>
      </c>
      <c r="D318" s="9">
        <v>-8828.0695748540002</v>
      </c>
      <c r="E318" s="9">
        <v>-9600.9967164181107</v>
      </c>
      <c r="F318" s="10">
        <v>-34950.635119319908</v>
      </c>
      <c r="G318" s="9">
        <v>-11183.903176927939</v>
      </c>
      <c r="H318" s="9">
        <v>-11750.46404877603</v>
      </c>
      <c r="I318" s="9">
        <v>-12319.048454750133</v>
      </c>
      <c r="J318" s="9">
        <v>-12655.716739296277</v>
      </c>
      <c r="K318" s="10">
        <v>-47909.132419750371</v>
      </c>
      <c r="L318" s="9">
        <v>-13958.328447218115</v>
      </c>
      <c r="M318" s="9">
        <v>-19592.819849435022</v>
      </c>
      <c r="N318" s="9">
        <v>-19219.777847654244</v>
      </c>
      <c r="O318" s="9">
        <v>-22422.720047654242</v>
      </c>
      <c r="P318" s="10">
        <v>-75193.646191961627</v>
      </c>
      <c r="Q318" s="9">
        <v>-19841.082699715022</v>
      </c>
      <c r="R318" s="9">
        <v>-20975.963792462695</v>
      </c>
      <c r="S318" s="9">
        <v>-21837.977741388546</v>
      </c>
      <c r="T318" s="9">
        <v>-21289.878997879932</v>
      </c>
      <c r="U318" s="10">
        <v>-83944.903231446195</v>
      </c>
      <c r="V318" s="9">
        <v>-26242.118228818981</v>
      </c>
      <c r="W318" s="9">
        <v>-23815.911791277016</v>
      </c>
      <c r="X318" s="9">
        <v>-24049.564139996713</v>
      </c>
      <c r="Y318" s="9">
        <v>-21879.801991353768</v>
      </c>
      <c r="Z318" s="10">
        <v>-95987.396151446475</v>
      </c>
      <c r="AA318" s="9">
        <v>-28358.266823603117</v>
      </c>
      <c r="AB318" s="9">
        <v>-27781.957194207716</v>
      </c>
      <c r="AC318" s="9">
        <v>-28553.355641731188</v>
      </c>
      <c r="AD318" s="9">
        <v>-24364.769801955808</v>
      </c>
      <c r="AE318" s="10">
        <v>-109058.34946149783</v>
      </c>
      <c r="AF318" s="9">
        <v>-29927.231143114841</v>
      </c>
      <c r="AG318" s="9">
        <v>-18111.806494735254</v>
      </c>
      <c r="AH318" s="9">
        <v>-24046.68510297556</v>
      </c>
      <c r="AI318" s="9">
        <v>-19945.543355460955</v>
      </c>
      <c r="AJ318" s="10">
        <v>-92031.266096286621</v>
      </c>
      <c r="AK318" s="9">
        <v>-18755.541375050892</v>
      </c>
      <c r="AL318" s="9">
        <v>-114831.5303201731</v>
      </c>
      <c r="AM318" s="9">
        <v>-38061.301805405674</v>
      </c>
      <c r="AN318" s="9">
        <v>-50573.147778869366</v>
      </c>
      <c r="AO318" s="10">
        <v>-222221.52127949905</v>
      </c>
      <c r="AP318" s="9">
        <v>-139782.05194950305</v>
      </c>
      <c r="AQ318" s="9">
        <v>-155935.0452018888</v>
      </c>
      <c r="AR318" s="9">
        <v>-28320.060993500003</v>
      </c>
      <c r="AS318" s="9">
        <v>65241.444158057304</v>
      </c>
      <c r="AT318" s="10">
        <v>-258795.71398683454</v>
      </c>
      <c r="AU318" s="9">
        <v>-20119.358795299988</v>
      </c>
      <c r="AV318" s="9">
        <v>-55466.941678129944</v>
      </c>
      <c r="AW318" s="9">
        <v>-40576.264942213544</v>
      </c>
      <c r="AX318" s="9">
        <v>-65784.228370589975</v>
      </c>
      <c r="AY318" s="10">
        <v>-181946.79378623347</v>
      </c>
      <c r="AZ318" s="9">
        <v>-115346.85399999999</v>
      </c>
      <c r="BA318" s="9">
        <v>-53005.516869999999</v>
      </c>
      <c r="BB318" s="9">
        <v>-115896.52556999998</v>
      </c>
      <c r="BC318" s="9">
        <v>-95914.422489999997</v>
      </c>
      <c r="BD318" s="10">
        <v>-380163.31892999995</v>
      </c>
      <c r="BE318" s="9">
        <v>-141463.57157999999</v>
      </c>
      <c r="BF318" s="9">
        <v>-213081.47442000004</v>
      </c>
      <c r="BG318" s="9">
        <v>-195980.86725000001</v>
      </c>
      <c r="BH318" s="9">
        <v>-95835.572039999999</v>
      </c>
      <c r="BI318" s="10">
        <v>-646361.48528999998</v>
      </c>
      <c r="BJ318" s="9">
        <v>-171285.47756999999</v>
      </c>
      <c r="BK318" s="9">
        <v>-146292.85700000002</v>
      </c>
      <c r="BL318" s="9">
        <v>-132273.65863000002</v>
      </c>
      <c r="BM318" s="9">
        <v>-145611.20602000001</v>
      </c>
      <c r="BN318" s="10">
        <v>-595463.19922000007</v>
      </c>
      <c r="BO318" s="9">
        <v>-131353.46591</v>
      </c>
      <c r="BP318" s="9">
        <v>-141158.45363999999</v>
      </c>
      <c r="BQ318" s="9">
        <v>-146551.37404000002</v>
      </c>
      <c r="BR318" s="9">
        <v>-176868.40073999998</v>
      </c>
      <c r="BS318" s="10">
        <v>-595931.69432999997</v>
      </c>
      <c r="BT318" s="9">
        <v>-160351.96797548767</v>
      </c>
      <c r="BU318" s="9">
        <v>-142408.94795</v>
      </c>
      <c r="BV318" s="9">
        <v>-187407.38992000005</v>
      </c>
      <c r="BW318" s="9">
        <v>-76458.820489999998</v>
      </c>
      <c r="BX318" s="10">
        <v>-566627.1263354877</v>
      </c>
      <c r="BY318" s="9">
        <v>-72849.278889999987</v>
      </c>
      <c r="BZ318" s="9">
        <v>-123065.19666000002</v>
      </c>
      <c r="CA318" s="9">
        <v>-169986.93035000001</v>
      </c>
      <c r="CB318" s="9">
        <v>-22331.718450000015</v>
      </c>
      <c r="CC318" s="10">
        <v>-388233.12435000006</v>
      </c>
      <c r="CD318" s="9">
        <v>-115887.9543</v>
      </c>
      <c r="CE318" s="9">
        <v>-188961.34091999999</v>
      </c>
      <c r="CF318" s="9">
        <v>-297903.06741000002</v>
      </c>
      <c r="CG318" s="9">
        <v>-223131.95363</v>
      </c>
      <c r="CH318" s="10">
        <v>-825884.31625999999</v>
      </c>
      <c r="CI318" s="9">
        <v>-249286.69086999999</v>
      </c>
      <c r="CJ318" s="9">
        <v>-320027.24677999999</v>
      </c>
      <c r="CK318" s="9">
        <v>-345465.75368999992</v>
      </c>
      <c r="CL318" s="9">
        <v>-228980.66712</v>
      </c>
      <c r="CM318" s="10">
        <v>-1143760.3584599998</v>
      </c>
      <c r="CN318" s="9">
        <v>-264699.02500999998</v>
      </c>
      <c r="CO318" s="9">
        <v>-339119.14677000005</v>
      </c>
      <c r="CP318" s="9">
        <v>-315990.44903000002</v>
      </c>
      <c r="CQ318" s="9">
        <v>-140276.54715999999</v>
      </c>
      <c r="CR318" s="10">
        <v>-1060085.1679700001</v>
      </c>
      <c r="CS318" s="9">
        <v>-208283.59464999998</v>
      </c>
      <c r="CT318" s="9">
        <v>-285992.68804000004</v>
      </c>
      <c r="CU318" s="9">
        <v>-375240.09964000003</v>
      </c>
      <c r="CV318" s="9">
        <v>-311012.67091999995</v>
      </c>
      <c r="CW318" s="9">
        <v>-1180529.0532499999</v>
      </c>
      <c r="CX318" s="9">
        <v>-199227.71639000002</v>
      </c>
      <c r="CY318" s="9">
        <v>-199682.25907999999</v>
      </c>
      <c r="CZ318" s="9">
        <v>-249622.98328999997</v>
      </c>
      <c r="DA318" s="9">
        <v>-252903.60741</v>
      </c>
      <c r="DB318" s="9">
        <v>-901436.56617000001</v>
      </c>
      <c r="DC318" s="9">
        <v>-240318.07520999998</v>
      </c>
      <c r="DD318" s="9">
        <v>-388984.51598999999</v>
      </c>
      <c r="DE318" s="9">
        <v>-436413.34568000003</v>
      </c>
      <c r="DF318" s="9">
        <v>-363905.45140999998</v>
      </c>
      <c r="DG318" s="9">
        <v>-1429621.3882899999</v>
      </c>
      <c r="DH318" s="9">
        <v>-416910.49408999993</v>
      </c>
      <c r="DI318" s="9">
        <v>-508514.42436</v>
      </c>
      <c r="DJ318" s="9">
        <v>-686501.30504000001</v>
      </c>
      <c r="DK318" s="9">
        <v>-557801.05553000001</v>
      </c>
      <c r="DL318" s="9">
        <v>-2169727.2790200002</v>
      </c>
      <c r="DM318" s="9">
        <v>-502037.51162</v>
      </c>
      <c r="DN318" s="9">
        <v>-751975.33953999996</v>
      </c>
      <c r="DO318" s="9">
        <v>-650880.25603999989</v>
      </c>
      <c r="DP318" s="9">
        <v>-596804.13482000004</v>
      </c>
      <c r="DQ318" s="9">
        <v>-2501697.2420199998</v>
      </c>
    </row>
    <row r="319" spans="1:121">
      <c r="A319" s="17" t="s">
        <v>89</v>
      </c>
      <c r="B319" s="9">
        <v>-5517.6613003130424</v>
      </c>
      <c r="C319" s="9">
        <v>-5842.7921677347485</v>
      </c>
      <c r="D319" s="9">
        <v>-5519.635214854</v>
      </c>
      <c r="E319" s="9">
        <v>-5778.5071764181112</v>
      </c>
      <c r="F319" s="10">
        <v>-22658.595859319903</v>
      </c>
      <c r="G319" s="9">
        <v>-5851.9438469279385</v>
      </c>
      <c r="H319" s="9">
        <v>-6958.8961187760315</v>
      </c>
      <c r="I319" s="9">
        <v>-6935.7203747501326</v>
      </c>
      <c r="J319" s="9">
        <v>-6752.0626292962761</v>
      </c>
      <c r="K319" s="10">
        <v>-26498.62296975038</v>
      </c>
      <c r="L319" s="9">
        <v>-6073.0347972181144</v>
      </c>
      <c r="M319" s="9">
        <v>-9219.2146294350223</v>
      </c>
      <c r="N319" s="9">
        <v>-6691.2951176542447</v>
      </c>
      <c r="O319" s="9">
        <v>-9851.0951176542439</v>
      </c>
      <c r="P319" s="10">
        <v>-31834.639661961624</v>
      </c>
      <c r="Q319" s="9">
        <v>-6930.0738697150191</v>
      </c>
      <c r="R319" s="9">
        <v>-7976.4110824626969</v>
      </c>
      <c r="S319" s="9">
        <v>-7822.2587913885473</v>
      </c>
      <c r="T319" s="9">
        <v>-9238.1755478799314</v>
      </c>
      <c r="U319" s="10">
        <v>-31966.919291446196</v>
      </c>
      <c r="V319" s="9">
        <v>-15122.056598818985</v>
      </c>
      <c r="W319" s="9">
        <v>-14201.241161277016</v>
      </c>
      <c r="X319" s="9">
        <v>-10575.624809996716</v>
      </c>
      <c r="Y319" s="9">
        <v>-10421.100621353769</v>
      </c>
      <c r="Z319" s="10">
        <v>-50320.023191446489</v>
      </c>
      <c r="AA319" s="9">
        <v>-16470.300783603114</v>
      </c>
      <c r="AB319" s="9">
        <v>-17833.144634207718</v>
      </c>
      <c r="AC319" s="9">
        <v>-13873.610961731189</v>
      </c>
      <c r="AD319" s="9">
        <v>-12393.879711955808</v>
      </c>
      <c r="AE319" s="10">
        <v>-60570.936091497824</v>
      </c>
      <c r="AF319" s="9">
        <v>-6358.2740831148385</v>
      </c>
      <c r="AG319" s="9">
        <v>-9518.4828947352526</v>
      </c>
      <c r="AH319" s="9">
        <v>-6250.543172975561</v>
      </c>
      <c r="AI319" s="9">
        <v>-5408.072885460957</v>
      </c>
      <c r="AJ319" s="10">
        <v>-27535.373036286612</v>
      </c>
      <c r="AK319" s="9">
        <v>-12975.722205050892</v>
      </c>
      <c r="AL319" s="9">
        <v>-105944.89467017309</v>
      </c>
      <c r="AM319" s="9">
        <v>-21219.665165405677</v>
      </c>
      <c r="AN319" s="9">
        <v>-33125.76136886936</v>
      </c>
      <c r="AO319" s="10">
        <v>-173266.04340949902</v>
      </c>
      <c r="AP319" s="9">
        <v>-31996.344999503046</v>
      </c>
      <c r="AQ319" s="9">
        <v>-42827.194031888794</v>
      </c>
      <c r="AR319" s="9">
        <v>-39108.822983500002</v>
      </c>
      <c r="AS319" s="9">
        <v>-53619.808981942697</v>
      </c>
      <c r="AT319" s="10">
        <v>-167552.17099683452</v>
      </c>
      <c r="AU319" s="9">
        <v>-36505.006595299987</v>
      </c>
      <c r="AV319" s="9">
        <v>-55787.205088129951</v>
      </c>
      <c r="AW319" s="9">
        <v>-30067.316512213543</v>
      </c>
      <c r="AX319" s="9">
        <v>-27045.046910589983</v>
      </c>
      <c r="AY319" s="10">
        <v>-149404.57510623347</v>
      </c>
      <c r="AZ319" s="9">
        <v>-50615.534100000004</v>
      </c>
      <c r="BA319" s="9">
        <v>-39255.87861</v>
      </c>
      <c r="BB319" s="9">
        <v>-31207.338069999998</v>
      </c>
      <c r="BC319" s="9">
        <v>-4104.6748299999999</v>
      </c>
      <c r="BD319" s="10">
        <v>-125183.42561000001</v>
      </c>
      <c r="BE319" s="9">
        <v>-52906.688009999998</v>
      </c>
      <c r="BF319" s="9">
        <v>-44094.355600000003</v>
      </c>
      <c r="BG319" s="9">
        <v>-29638.51268</v>
      </c>
      <c r="BH319" s="9">
        <v>-50335.212379999997</v>
      </c>
      <c r="BI319" s="10">
        <v>-176974.76866999999</v>
      </c>
      <c r="BJ319" s="9">
        <v>-51045.788440000004</v>
      </c>
      <c r="BK319" s="9">
        <v>-20715.873400000011</v>
      </c>
      <c r="BL319" s="9">
        <v>-65167.484230000002</v>
      </c>
      <c r="BM319" s="9">
        <v>-59506.459499999997</v>
      </c>
      <c r="BN319" s="10">
        <v>-196435.60557000001</v>
      </c>
      <c r="BO319" s="9">
        <v>-50705.330390000003</v>
      </c>
      <c r="BP319" s="9">
        <v>-83591.745379999993</v>
      </c>
      <c r="BQ319" s="9">
        <v>-58502.954129999998</v>
      </c>
      <c r="BR319" s="9">
        <v>-86846.683799999999</v>
      </c>
      <c r="BS319" s="10">
        <v>-279646.71369999996</v>
      </c>
      <c r="BT319" s="9">
        <v>-62879.640345487656</v>
      </c>
      <c r="BU319" s="9">
        <v>-81511.859250000009</v>
      </c>
      <c r="BV319" s="9">
        <v>-44719.928220000002</v>
      </c>
      <c r="BW319" s="9">
        <v>-41317.778010000002</v>
      </c>
      <c r="BX319" s="10">
        <v>-230429.20582548768</v>
      </c>
      <c r="BY319" s="9">
        <v>-19566.659015999998</v>
      </c>
      <c r="BZ319" s="9">
        <v>-52201.749380000008</v>
      </c>
      <c r="CA319" s="9">
        <v>-49962.656600000002</v>
      </c>
      <c r="CB319" s="9">
        <v>-80426.01814</v>
      </c>
      <c r="CC319" s="10">
        <v>-202157.08313600003</v>
      </c>
      <c r="CD319" s="9">
        <v>-101717.55918</v>
      </c>
      <c r="CE319" s="9">
        <v>-87401.6734</v>
      </c>
      <c r="CF319" s="9">
        <v>-84763.061480000004</v>
      </c>
      <c r="CG319" s="9">
        <v>-216744.92316000001</v>
      </c>
      <c r="CH319" s="10">
        <v>-490627.21721999999</v>
      </c>
      <c r="CI319" s="9">
        <v>-57556.919049999997</v>
      </c>
      <c r="CJ319" s="9">
        <v>-218826.41368</v>
      </c>
      <c r="CK319" s="9">
        <v>-80528.910599999988</v>
      </c>
      <c r="CL319" s="9">
        <v>-117609.28191000001</v>
      </c>
      <c r="CM319" s="10">
        <v>-474521.52524000005</v>
      </c>
      <c r="CN319" s="9">
        <v>-75368.56302999999</v>
      </c>
      <c r="CO319" s="9">
        <v>-216141.71687000003</v>
      </c>
      <c r="CP319" s="9">
        <v>-188136.64306999999</v>
      </c>
      <c r="CQ319" s="9">
        <v>-112850.90141999998</v>
      </c>
      <c r="CR319" s="10">
        <v>-592497.82438999997</v>
      </c>
      <c r="CS319" s="9">
        <v>-78727.18174</v>
      </c>
      <c r="CT319" s="9">
        <v>-194344.18106999999</v>
      </c>
      <c r="CU319" s="9">
        <v>-132400.91201</v>
      </c>
      <c r="CV319" s="9">
        <v>-121542.09424999998</v>
      </c>
      <c r="CW319" s="9">
        <v>-527014.3690699999</v>
      </c>
      <c r="CX319" s="9">
        <v>-81597.072179999988</v>
      </c>
      <c r="CY319" s="9">
        <v>-63561.694329999998</v>
      </c>
      <c r="CZ319" s="9">
        <v>-122192.01161999999</v>
      </c>
      <c r="DA319" s="9">
        <v>-122684.78058999998</v>
      </c>
      <c r="DB319" s="9">
        <v>-390035.55871999997</v>
      </c>
      <c r="DC319" s="9">
        <v>-116994.02685999998</v>
      </c>
      <c r="DD319" s="9">
        <v>-121214.05808000002</v>
      </c>
      <c r="DE319" s="9">
        <v>-135291.32857000001</v>
      </c>
      <c r="DF319" s="9">
        <v>-193977.48317999998</v>
      </c>
      <c r="DG319" s="9">
        <v>-567476.89668999997</v>
      </c>
      <c r="DH319" s="9">
        <v>-98041.73464000001</v>
      </c>
      <c r="DI319" s="9">
        <v>-215037.04342</v>
      </c>
      <c r="DJ319" s="9">
        <v>-168323.58051999999</v>
      </c>
      <c r="DK319" s="9">
        <v>-216897.03005</v>
      </c>
      <c r="DL319" s="9">
        <v>-698299.38862999994</v>
      </c>
      <c r="DM319" s="9">
        <v>-274794.36193000001</v>
      </c>
      <c r="DN319" s="9">
        <v>-265670.25586999994</v>
      </c>
      <c r="DO319" s="9">
        <v>-295334.09490999993</v>
      </c>
      <c r="DP319" s="9">
        <v>-223551.61200999998</v>
      </c>
      <c r="DQ319" s="9">
        <v>-1059350.3247199999</v>
      </c>
    </row>
    <row r="320" spans="1:121">
      <c r="A320" s="16" t="s">
        <v>256</v>
      </c>
      <c r="B320" s="9">
        <v>0</v>
      </c>
      <c r="C320" s="9">
        <v>0</v>
      </c>
      <c r="D320" s="9">
        <v>0</v>
      </c>
      <c r="E320" s="9">
        <v>0</v>
      </c>
      <c r="F320" s="10">
        <v>0</v>
      </c>
      <c r="G320" s="9">
        <v>0</v>
      </c>
      <c r="H320" s="9">
        <v>0</v>
      </c>
      <c r="I320" s="9">
        <v>0</v>
      </c>
      <c r="J320" s="9">
        <v>0</v>
      </c>
      <c r="K320" s="10">
        <v>0</v>
      </c>
      <c r="L320" s="9">
        <v>0</v>
      </c>
      <c r="M320" s="9">
        <v>0</v>
      </c>
      <c r="N320" s="9">
        <v>0</v>
      </c>
      <c r="O320" s="9">
        <v>0</v>
      </c>
      <c r="P320" s="10">
        <v>0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9">
        <v>0</v>
      </c>
      <c r="W320" s="9">
        <v>0</v>
      </c>
      <c r="X320" s="9">
        <v>0</v>
      </c>
      <c r="Y320" s="9">
        <v>0</v>
      </c>
      <c r="Z320" s="10">
        <v>0</v>
      </c>
      <c r="AA320" s="9">
        <v>0</v>
      </c>
      <c r="AB320" s="9">
        <v>0</v>
      </c>
      <c r="AC320" s="9">
        <v>0</v>
      </c>
      <c r="AD320" s="9">
        <v>0</v>
      </c>
      <c r="AE320" s="10">
        <v>0</v>
      </c>
      <c r="AF320" s="9">
        <v>0</v>
      </c>
      <c r="AG320" s="9">
        <v>0</v>
      </c>
      <c r="AH320" s="9">
        <v>0</v>
      </c>
      <c r="AI320" s="9">
        <v>0</v>
      </c>
      <c r="AJ320" s="10">
        <v>0</v>
      </c>
      <c r="AK320" s="9">
        <v>0</v>
      </c>
      <c r="AL320" s="9">
        <v>0</v>
      </c>
      <c r="AM320" s="9">
        <v>0</v>
      </c>
      <c r="AN320" s="9">
        <v>0</v>
      </c>
      <c r="AO320" s="10">
        <v>0</v>
      </c>
      <c r="AP320" s="9">
        <v>0</v>
      </c>
      <c r="AQ320" s="9">
        <v>0</v>
      </c>
      <c r="AR320" s="9">
        <v>15837.618619999999</v>
      </c>
      <c r="AS320" s="9">
        <v>1929.5979600000001</v>
      </c>
      <c r="AT320" s="10">
        <v>17767.21658</v>
      </c>
      <c r="AU320" s="9">
        <v>43353.389410000003</v>
      </c>
      <c r="AV320" s="9">
        <v>38278.391539999997</v>
      </c>
      <c r="AW320" s="9">
        <v>0</v>
      </c>
      <c r="AX320" s="9">
        <v>2714.0165000000002</v>
      </c>
      <c r="AY320" s="10">
        <v>84345.797449999998</v>
      </c>
      <c r="AZ320" s="9">
        <v>12571.293879999999</v>
      </c>
      <c r="BA320" s="9">
        <v>4743.4139699999996</v>
      </c>
      <c r="BB320" s="9">
        <v>3692.7323299999998</v>
      </c>
      <c r="BC320" s="9">
        <v>6786.4987700000001</v>
      </c>
      <c r="BD320" s="10">
        <v>27793.938949999996</v>
      </c>
      <c r="BE320" s="9">
        <v>39750.734049999999</v>
      </c>
      <c r="BF320" s="9">
        <v>11431.96319</v>
      </c>
      <c r="BG320" s="9">
        <v>54733.692139999999</v>
      </c>
      <c r="BH320" s="9">
        <v>13172.144</v>
      </c>
      <c r="BI320" s="10">
        <v>119088.53338000001</v>
      </c>
      <c r="BJ320" s="9">
        <v>12932.84907</v>
      </c>
      <c r="BK320" s="9">
        <v>198656.44950000002</v>
      </c>
      <c r="BL320" s="9">
        <v>15681.159100000001</v>
      </c>
      <c r="BM320" s="9">
        <v>26768.396720000001</v>
      </c>
      <c r="BN320" s="10">
        <v>254038.85438999999</v>
      </c>
      <c r="BO320" s="9">
        <v>3005.4180699999997</v>
      </c>
      <c r="BP320" s="9">
        <v>14493.935310000001</v>
      </c>
      <c r="BQ320" s="9">
        <v>14821.56466</v>
      </c>
      <c r="BR320" s="9">
        <v>15115.657220000001</v>
      </c>
      <c r="BS320" s="10">
        <v>47436.575259999998</v>
      </c>
      <c r="BT320" s="9">
        <v>819.15508999999997</v>
      </c>
      <c r="BU320" s="9">
        <v>1271.58915</v>
      </c>
      <c r="BV320" s="9">
        <v>2761.4353499999997</v>
      </c>
      <c r="BW320" s="9">
        <v>6408.6261999999997</v>
      </c>
      <c r="BX320" s="10">
        <v>11260.805789999999</v>
      </c>
      <c r="BY320" s="9">
        <v>5997.3036740000007</v>
      </c>
      <c r="BZ320" s="9">
        <v>13632.879819999998</v>
      </c>
      <c r="CA320" s="9">
        <v>5083.5726299999997</v>
      </c>
      <c r="CB320" s="9">
        <v>3676.7250300000001</v>
      </c>
      <c r="CC320" s="10">
        <v>28390.481153999997</v>
      </c>
      <c r="CD320" s="9">
        <v>5374.4564500000006</v>
      </c>
      <c r="CE320" s="9">
        <v>4417.6778299999996</v>
      </c>
      <c r="CF320" s="9">
        <v>4728.8133899999993</v>
      </c>
      <c r="CG320" s="9">
        <v>9745.0305799999987</v>
      </c>
      <c r="CH320" s="10">
        <v>24265.97825</v>
      </c>
      <c r="CI320" s="9">
        <v>10649.99093</v>
      </c>
      <c r="CJ320" s="9">
        <v>9579.6136900000001</v>
      </c>
      <c r="CK320" s="9">
        <v>25178.63307</v>
      </c>
      <c r="CL320" s="9">
        <v>7371.4384099999997</v>
      </c>
      <c r="CM320" s="10">
        <v>52779.676099999997</v>
      </c>
      <c r="CN320" s="9">
        <v>5407.4336399999993</v>
      </c>
      <c r="CO320" s="9">
        <v>20055.727800000001</v>
      </c>
      <c r="CP320" s="9">
        <v>3328.38742</v>
      </c>
      <c r="CQ320" s="9">
        <v>4801.0790200000001</v>
      </c>
      <c r="CR320" s="10">
        <v>33592.62788</v>
      </c>
      <c r="CS320" s="9">
        <v>5553.7138799999993</v>
      </c>
      <c r="CT320" s="9">
        <v>2578.95435</v>
      </c>
      <c r="CU320" s="9">
        <v>3496.3761400000003</v>
      </c>
      <c r="CV320" s="9">
        <v>5331.71983</v>
      </c>
      <c r="CW320" s="9">
        <v>16960.764199999998</v>
      </c>
      <c r="CX320" s="9">
        <v>3313.5518999999999</v>
      </c>
      <c r="CY320" s="9">
        <v>2135.5751399999999</v>
      </c>
      <c r="CZ320" s="9">
        <v>4204.56495</v>
      </c>
      <c r="DA320" s="9">
        <v>1281.05611</v>
      </c>
      <c r="DB320" s="9">
        <v>10934.748099999999</v>
      </c>
      <c r="DC320" s="9">
        <v>49845.798290000006</v>
      </c>
      <c r="DD320" s="9">
        <v>15877.297279999999</v>
      </c>
      <c r="DE320" s="9">
        <v>7019.2062700000006</v>
      </c>
      <c r="DF320" s="9">
        <v>17400.132310000001</v>
      </c>
      <c r="DG320" s="9">
        <v>90142.434150000001</v>
      </c>
      <c r="DH320" s="9">
        <v>5636.2458499999993</v>
      </c>
      <c r="DI320" s="9">
        <v>27908.85586</v>
      </c>
      <c r="DJ320" s="9">
        <v>48332.755600000004</v>
      </c>
      <c r="DK320" s="9">
        <v>11189.61967</v>
      </c>
      <c r="DL320" s="9">
        <v>93067.476980000007</v>
      </c>
      <c r="DM320" s="9">
        <v>36636.305189999999</v>
      </c>
      <c r="DN320" s="9">
        <v>63765.163010000004</v>
      </c>
      <c r="DO320" s="9">
        <v>26379.284250000001</v>
      </c>
      <c r="DP320" s="9">
        <v>36435.203930000003</v>
      </c>
      <c r="DQ320" s="9">
        <v>163215.95637999999</v>
      </c>
    </row>
    <row r="321" spans="1:121">
      <c r="A321" s="16" t="s">
        <v>257</v>
      </c>
      <c r="B321" s="9">
        <v>-5517.6613003130424</v>
      </c>
      <c r="C321" s="9">
        <v>-5842.7921677347485</v>
      </c>
      <c r="D321" s="9">
        <v>-5519.635214854</v>
      </c>
      <c r="E321" s="9">
        <v>-5778.5071764181112</v>
      </c>
      <c r="F321" s="10">
        <v>-22658.595859319903</v>
      </c>
      <c r="G321" s="9">
        <v>-5851.9438469279385</v>
      </c>
      <c r="H321" s="9">
        <v>-6958.8961187760315</v>
      </c>
      <c r="I321" s="9">
        <v>-6935.7203747501326</v>
      </c>
      <c r="J321" s="9">
        <v>-6752.0626292962761</v>
      </c>
      <c r="K321" s="10">
        <v>-26498.62296975038</v>
      </c>
      <c r="L321" s="9">
        <v>-6073.0347972181144</v>
      </c>
      <c r="M321" s="9">
        <v>-9219.2146294350223</v>
      </c>
      <c r="N321" s="9">
        <v>-6691.2951176542447</v>
      </c>
      <c r="O321" s="9">
        <v>-9851.0951176542439</v>
      </c>
      <c r="P321" s="10">
        <v>-31834.639661961624</v>
      </c>
      <c r="Q321" s="9">
        <v>-6930.0738697150191</v>
      </c>
      <c r="R321" s="9">
        <v>-7976.4110824626969</v>
      </c>
      <c r="S321" s="9">
        <v>-7822.2587913885473</v>
      </c>
      <c r="T321" s="9">
        <v>-9238.1755478799314</v>
      </c>
      <c r="U321" s="10">
        <v>-31966.919291446196</v>
      </c>
      <c r="V321" s="9">
        <v>-15122.056598818985</v>
      </c>
      <c r="W321" s="9">
        <v>-14201.241161277016</v>
      </c>
      <c r="X321" s="9">
        <v>-10575.624809996716</v>
      </c>
      <c r="Y321" s="9">
        <v>-10421.100621353769</v>
      </c>
      <c r="Z321" s="10">
        <v>-50320.023191446489</v>
      </c>
      <c r="AA321" s="9">
        <v>-16470.300783603114</v>
      </c>
      <c r="AB321" s="9">
        <v>-17833.144634207718</v>
      </c>
      <c r="AC321" s="9">
        <v>-13873.610961731189</v>
      </c>
      <c r="AD321" s="9">
        <v>-12393.879711955808</v>
      </c>
      <c r="AE321" s="10">
        <v>-60570.936091497824</v>
      </c>
      <c r="AF321" s="9">
        <v>-6358.2740831148385</v>
      </c>
      <c r="AG321" s="9">
        <v>-9518.4828947352526</v>
      </c>
      <c r="AH321" s="9">
        <v>-6250.543172975561</v>
      </c>
      <c r="AI321" s="9">
        <v>-5408.072885460957</v>
      </c>
      <c r="AJ321" s="10">
        <v>-27535.373036286612</v>
      </c>
      <c r="AK321" s="9">
        <v>-12975.722205050892</v>
      </c>
      <c r="AL321" s="9">
        <v>-105944.89467017309</v>
      </c>
      <c r="AM321" s="9">
        <v>-21219.665165405677</v>
      </c>
      <c r="AN321" s="9">
        <v>-33125.76136886936</v>
      </c>
      <c r="AO321" s="10">
        <v>-173266.04340949902</v>
      </c>
      <c r="AP321" s="9">
        <v>-31996.344999503046</v>
      </c>
      <c r="AQ321" s="9">
        <v>-42827.194031888794</v>
      </c>
      <c r="AR321" s="9">
        <v>-54946.441603500003</v>
      </c>
      <c r="AS321" s="9">
        <v>-55549.406941942696</v>
      </c>
      <c r="AT321" s="10">
        <v>-185319.38757683453</v>
      </c>
      <c r="AU321" s="9">
        <v>-79858.39600529999</v>
      </c>
      <c r="AV321" s="9">
        <v>-94065.596628129948</v>
      </c>
      <c r="AW321" s="9">
        <v>-30067.316512213543</v>
      </c>
      <c r="AX321" s="9">
        <v>-29759.063410589984</v>
      </c>
      <c r="AY321" s="10">
        <v>-233750.37255623349</v>
      </c>
      <c r="AZ321" s="9">
        <v>-63186.827980000002</v>
      </c>
      <c r="BA321" s="9">
        <v>-43999.292580000001</v>
      </c>
      <c r="BB321" s="9">
        <v>-34900.070399999997</v>
      </c>
      <c r="BC321" s="9">
        <v>-10891.1736</v>
      </c>
      <c r="BD321" s="10">
        <v>-152977.36456000002</v>
      </c>
      <c r="BE321" s="9">
        <v>-92657.422059999997</v>
      </c>
      <c r="BF321" s="9">
        <v>-55526.318790000005</v>
      </c>
      <c r="BG321" s="9">
        <v>-84372.204819999999</v>
      </c>
      <c r="BH321" s="9">
        <v>-63507.356379999997</v>
      </c>
      <c r="BI321" s="10">
        <v>-296063.30205</v>
      </c>
      <c r="BJ321" s="9">
        <v>-63978.63751</v>
      </c>
      <c r="BK321" s="9">
        <v>-219372.32290000003</v>
      </c>
      <c r="BL321" s="9">
        <v>-80848.643330000006</v>
      </c>
      <c r="BM321" s="9">
        <v>-86274.856220000001</v>
      </c>
      <c r="BN321" s="10">
        <v>-450474.45996000007</v>
      </c>
      <c r="BO321" s="9">
        <v>-53710.748460000003</v>
      </c>
      <c r="BP321" s="9">
        <v>-98085.680689999994</v>
      </c>
      <c r="BQ321" s="9">
        <v>-73324.518790000002</v>
      </c>
      <c r="BR321" s="9">
        <v>-101962.34101999999</v>
      </c>
      <c r="BS321" s="10">
        <v>-327083.28895999998</v>
      </c>
      <c r="BT321" s="9">
        <v>-63698.795435487657</v>
      </c>
      <c r="BU321" s="9">
        <v>-82783.448400000008</v>
      </c>
      <c r="BV321" s="9">
        <v>-47481.363570000001</v>
      </c>
      <c r="BW321" s="9">
        <v>-47726.404210000001</v>
      </c>
      <c r="BX321" s="10">
        <v>-241690.01161548769</v>
      </c>
      <c r="BY321" s="9">
        <v>-25563.96269</v>
      </c>
      <c r="BZ321" s="9">
        <v>-65834.62920000001</v>
      </c>
      <c r="CA321" s="9">
        <v>-55046.229230000004</v>
      </c>
      <c r="CB321" s="9">
        <v>-84102.743170000002</v>
      </c>
      <c r="CC321" s="10">
        <v>-230547.56429000001</v>
      </c>
      <c r="CD321" s="9">
        <v>-107092.01562999999</v>
      </c>
      <c r="CE321" s="9">
        <v>-91819.35123</v>
      </c>
      <c r="CF321" s="9">
        <v>-89491.87487</v>
      </c>
      <c r="CG321" s="9">
        <v>-226489.95374</v>
      </c>
      <c r="CH321" s="10">
        <v>-514893.19547000004</v>
      </c>
      <c r="CI321" s="9">
        <v>-68206.909979999997</v>
      </c>
      <c r="CJ321" s="9">
        <v>-228406.02737</v>
      </c>
      <c r="CK321" s="9">
        <v>-105707.54366999998</v>
      </c>
      <c r="CL321" s="9">
        <v>-124980.72032000001</v>
      </c>
      <c r="CM321" s="10">
        <v>-527301.20134000003</v>
      </c>
      <c r="CN321" s="9">
        <v>-80775.996669999993</v>
      </c>
      <c r="CO321" s="9">
        <v>-236197.44467000003</v>
      </c>
      <c r="CP321" s="9">
        <v>-191465.03049</v>
      </c>
      <c r="CQ321" s="9">
        <v>-117651.98043999998</v>
      </c>
      <c r="CR321" s="10">
        <v>-626090.45227000001</v>
      </c>
      <c r="CS321" s="9">
        <v>-84280.895619999996</v>
      </c>
      <c r="CT321" s="9">
        <v>-196923.13542000001</v>
      </c>
      <c r="CU321" s="9">
        <v>-135897.28815000001</v>
      </c>
      <c r="CV321" s="9">
        <v>-126873.81407999998</v>
      </c>
      <c r="CW321" s="9">
        <v>-543975.13327000011</v>
      </c>
      <c r="CX321" s="9">
        <v>-84910.624079999994</v>
      </c>
      <c r="CY321" s="9">
        <v>-65697.269469999999</v>
      </c>
      <c r="CZ321" s="9">
        <v>-126396.57656999999</v>
      </c>
      <c r="DA321" s="9">
        <v>-123965.83669999999</v>
      </c>
      <c r="DB321" s="9">
        <v>-400970.30681999994</v>
      </c>
      <c r="DC321" s="9">
        <v>-166839.82514999999</v>
      </c>
      <c r="DD321" s="9">
        <v>-137091.35536000002</v>
      </c>
      <c r="DE321" s="9">
        <v>-142310.53484000001</v>
      </c>
      <c r="DF321" s="9">
        <v>-211377.61549</v>
      </c>
      <c r="DG321" s="9">
        <v>-657619.33083999995</v>
      </c>
      <c r="DH321" s="9">
        <v>-103677.98049</v>
      </c>
      <c r="DI321" s="9">
        <v>-242945.89928000001</v>
      </c>
      <c r="DJ321" s="9">
        <v>-216656.33611999999</v>
      </c>
      <c r="DK321" s="9">
        <v>-228086.64971999999</v>
      </c>
      <c r="DL321" s="9">
        <v>-791366.86560999998</v>
      </c>
      <c r="DM321" s="9">
        <v>-311430.66712</v>
      </c>
      <c r="DN321" s="9">
        <v>-329435.41887999995</v>
      </c>
      <c r="DO321" s="9">
        <v>-321713.37915999995</v>
      </c>
      <c r="DP321" s="9">
        <v>-259986.81594</v>
      </c>
      <c r="DQ321" s="9">
        <v>-1222566.2810999998</v>
      </c>
    </row>
    <row r="322" spans="1:121" ht="36">
      <c r="A322" s="18" t="s">
        <v>90</v>
      </c>
      <c r="B322" s="9">
        <v>-1666.6557599999996</v>
      </c>
      <c r="C322" s="9">
        <v>-1804.8595999999995</v>
      </c>
      <c r="D322" s="9">
        <v>-2310.0343599999997</v>
      </c>
      <c r="E322" s="9">
        <v>-2900.8895400000001</v>
      </c>
      <c r="F322" s="10">
        <v>-8682.4392599999992</v>
      </c>
      <c r="G322" s="9">
        <v>-4487.1593299999995</v>
      </c>
      <c r="H322" s="9">
        <v>-3754.7679299999991</v>
      </c>
      <c r="I322" s="9">
        <v>-4231.3280800000002</v>
      </c>
      <c r="J322" s="9">
        <v>-4866.8541100000002</v>
      </c>
      <c r="K322" s="10">
        <v>-17340.10945</v>
      </c>
      <c r="L322" s="9">
        <v>-6864.0436500000005</v>
      </c>
      <c r="M322" s="9">
        <v>-9406.1052200000013</v>
      </c>
      <c r="N322" s="9">
        <v>-11399.732729999998</v>
      </c>
      <c r="O322" s="9">
        <v>-11496.62493</v>
      </c>
      <c r="P322" s="10">
        <v>-39166.506529999999</v>
      </c>
      <c r="Q322" s="9">
        <v>-11922.008830000001</v>
      </c>
      <c r="R322" s="9">
        <v>-12085.80271</v>
      </c>
      <c r="S322" s="9">
        <v>-13048.21895</v>
      </c>
      <c r="T322" s="9">
        <v>-11159.453449999999</v>
      </c>
      <c r="U322" s="10">
        <v>-48215.483940000006</v>
      </c>
      <c r="V322" s="9">
        <v>-9340.0616299999983</v>
      </c>
      <c r="W322" s="9">
        <v>-7334.6706300000005</v>
      </c>
      <c r="X322" s="9">
        <v>-10888.439329999999</v>
      </c>
      <c r="Y322" s="9">
        <v>-8533.7013699999989</v>
      </c>
      <c r="Z322" s="10">
        <v>-36096.872959999993</v>
      </c>
      <c r="AA322" s="9">
        <v>-9245.9660400000012</v>
      </c>
      <c r="AB322" s="9">
        <v>-9068.1458899999998</v>
      </c>
      <c r="AC322" s="9">
        <v>-14679.74468</v>
      </c>
      <c r="AD322" s="9">
        <v>-11970.890089999999</v>
      </c>
      <c r="AE322" s="10">
        <v>-44964.746700000003</v>
      </c>
      <c r="AF322" s="9">
        <v>-23568.957060000001</v>
      </c>
      <c r="AG322" s="9">
        <v>-8593.3235999999997</v>
      </c>
      <c r="AH322" s="9">
        <v>-17796.141929999998</v>
      </c>
      <c r="AI322" s="9">
        <v>-14537.47047</v>
      </c>
      <c r="AJ322" s="10">
        <v>-64495.893060000002</v>
      </c>
      <c r="AK322" s="9">
        <v>-5779.8191700000007</v>
      </c>
      <c r="AL322" s="9">
        <v>-8886.6356500000038</v>
      </c>
      <c r="AM322" s="9">
        <v>-16841.636639999997</v>
      </c>
      <c r="AN322" s="9">
        <v>-17447.386410000006</v>
      </c>
      <c r="AO322" s="10">
        <v>-48955.47787000001</v>
      </c>
      <c r="AP322" s="9">
        <v>-95735.979500000001</v>
      </c>
      <c r="AQ322" s="9">
        <v>-94654.365130000006</v>
      </c>
      <c r="AR322" s="9">
        <v>50957.369659999997</v>
      </c>
      <c r="AS322" s="9">
        <v>144861.84528000001</v>
      </c>
      <c r="AT322" s="10">
        <v>5428.8703099999984</v>
      </c>
      <c r="AU322" s="9">
        <v>35637.602630000001</v>
      </c>
      <c r="AV322" s="9">
        <v>16721.402890000005</v>
      </c>
      <c r="AW322" s="9">
        <v>8613.9766899999959</v>
      </c>
      <c r="AX322" s="9">
        <v>-28105.956659999996</v>
      </c>
      <c r="AY322" s="10">
        <v>32867.025550000006</v>
      </c>
      <c r="AZ322" s="9">
        <v>-32578.531339999998</v>
      </c>
      <c r="BA322" s="9">
        <v>18426.898820000002</v>
      </c>
      <c r="BB322" s="9">
        <v>-50039.39896999998</v>
      </c>
      <c r="BC322" s="9">
        <v>-41212.620860000003</v>
      </c>
      <c r="BD322" s="10">
        <v>-105403.65234999999</v>
      </c>
      <c r="BE322" s="9">
        <v>-40251.427450000003</v>
      </c>
      <c r="BF322" s="9">
        <v>-128643.75552000002</v>
      </c>
      <c r="BG322" s="9">
        <v>-102932.13644000002</v>
      </c>
      <c r="BH322" s="9">
        <v>11542.151009999987</v>
      </c>
      <c r="BI322" s="10">
        <v>-260285.16840000008</v>
      </c>
      <c r="BJ322" s="9">
        <v>-39634.939659999989</v>
      </c>
      <c r="BK322" s="9">
        <v>9181.5161000000153</v>
      </c>
      <c r="BL322" s="9">
        <v>-515.50306999999884</v>
      </c>
      <c r="BM322" s="9">
        <v>59.617979999988165</v>
      </c>
      <c r="BN322" s="10">
        <v>-30909.308649999984</v>
      </c>
      <c r="BO322" s="9">
        <v>-59086.254239999995</v>
      </c>
      <c r="BP322" s="9">
        <v>-8553.5672999999879</v>
      </c>
      <c r="BQ322" s="9">
        <v>-75729.154290000006</v>
      </c>
      <c r="BR322" s="9">
        <v>-18550.660119999986</v>
      </c>
      <c r="BS322" s="10">
        <v>-161919.63594999997</v>
      </c>
      <c r="BT322" s="9">
        <v>-42387.18364000001</v>
      </c>
      <c r="BU322" s="9">
        <v>-18131.570249999982</v>
      </c>
      <c r="BV322" s="9">
        <v>-61641.534510000027</v>
      </c>
      <c r="BW322" s="9">
        <v>25727.267450000003</v>
      </c>
      <c r="BX322" s="10">
        <v>-96433.02095000002</v>
      </c>
      <c r="BY322" s="9">
        <v>8551.959600000002</v>
      </c>
      <c r="BZ322" s="9">
        <v>-17522.434719999997</v>
      </c>
      <c r="CA322" s="9">
        <v>-76463.26350999999</v>
      </c>
      <c r="CB322" s="9">
        <v>98533.463929999998</v>
      </c>
      <c r="CC322" s="10">
        <v>13099.72530000002</v>
      </c>
      <c r="CD322" s="9">
        <v>17580.893390000005</v>
      </c>
      <c r="CE322" s="9">
        <v>-48119.395549999994</v>
      </c>
      <c r="CF322" s="9">
        <v>-168371.57243999999</v>
      </c>
      <c r="CG322" s="9">
        <v>53432.367620000005</v>
      </c>
      <c r="CH322" s="10">
        <v>-145477.70697999999</v>
      </c>
      <c r="CI322" s="9">
        <v>-129965.89921</v>
      </c>
      <c r="CJ322" s="9">
        <v>-39023.734819999976</v>
      </c>
      <c r="CK322" s="9">
        <v>-170203.80670999998</v>
      </c>
      <c r="CL322" s="9">
        <v>-23177.348499999993</v>
      </c>
      <c r="CM322" s="10">
        <v>-362370.78923999995</v>
      </c>
      <c r="CN322" s="9">
        <v>-97622.27721999996</v>
      </c>
      <c r="CO322" s="9">
        <v>-24047.385620000001</v>
      </c>
      <c r="CP322" s="9">
        <v>-68276.801749999999</v>
      </c>
      <c r="CQ322" s="9">
        <v>38872.420020000005</v>
      </c>
      <c r="CR322" s="10">
        <v>-151074.04456999997</v>
      </c>
      <c r="CS322" s="9">
        <v>-90757.102509999997</v>
      </c>
      <c r="CT322" s="9">
        <v>-29672.175030000006</v>
      </c>
      <c r="CU322" s="9">
        <v>-176300.65743000002</v>
      </c>
      <c r="CV322" s="9">
        <v>-106627.15624999999</v>
      </c>
      <c r="CW322" s="9">
        <v>-403357.09122000006</v>
      </c>
      <c r="CX322" s="9">
        <v>-77533.975660000011</v>
      </c>
      <c r="CY322" s="9">
        <v>-51459.410550000001</v>
      </c>
      <c r="CZ322" s="9">
        <v>-50459.194879999981</v>
      </c>
      <c r="DA322" s="9">
        <v>-60795.501560000019</v>
      </c>
      <c r="DB322" s="9">
        <v>-240248.08265</v>
      </c>
      <c r="DC322" s="9">
        <v>8592.5339000000095</v>
      </c>
      <c r="DD322" s="9">
        <v>-170146.68615999998</v>
      </c>
      <c r="DE322" s="9">
        <v>-216274.84499000007</v>
      </c>
      <c r="DF322" s="9">
        <v>-101750.47714</v>
      </c>
      <c r="DG322" s="9">
        <v>-479579.47438999999</v>
      </c>
      <c r="DH322" s="9">
        <v>-230748.14051999996</v>
      </c>
      <c r="DI322" s="9">
        <v>-204661.68623999998</v>
      </c>
      <c r="DJ322" s="9">
        <v>-429613.98571000004</v>
      </c>
      <c r="DK322" s="9">
        <v>-234775.13198000003</v>
      </c>
      <c r="DL322" s="9">
        <v>-1099798.9444500001</v>
      </c>
      <c r="DM322" s="9">
        <v>-90793.062979999973</v>
      </c>
      <c r="DN322" s="9">
        <v>-386655.75318</v>
      </c>
      <c r="DO322" s="9">
        <v>-242872.06722</v>
      </c>
      <c r="DP322" s="9">
        <v>-293372.60210000002</v>
      </c>
      <c r="DQ322" s="9">
        <v>-1013693.48548</v>
      </c>
    </row>
    <row r="323" spans="1:121">
      <c r="A323" s="16" t="s">
        <v>256</v>
      </c>
      <c r="B323" s="9">
        <v>806.4</v>
      </c>
      <c r="C323" s="9">
        <v>883.2</v>
      </c>
      <c r="D323" s="9">
        <v>998.4</v>
      </c>
      <c r="E323" s="9">
        <v>921.6</v>
      </c>
      <c r="F323" s="10">
        <v>3609.6</v>
      </c>
      <c r="G323" s="9">
        <v>844.8</v>
      </c>
      <c r="H323" s="9">
        <v>1036.8</v>
      </c>
      <c r="I323" s="9">
        <v>1152</v>
      </c>
      <c r="J323" s="9">
        <v>1036.8</v>
      </c>
      <c r="K323" s="10">
        <v>4070.3999999999996</v>
      </c>
      <c r="L323" s="9">
        <v>1021.25</v>
      </c>
      <c r="M323" s="9">
        <v>967.5</v>
      </c>
      <c r="N323" s="9">
        <v>1128.75</v>
      </c>
      <c r="O323" s="9">
        <v>1075</v>
      </c>
      <c r="P323" s="10">
        <v>4192.5</v>
      </c>
      <c r="Q323" s="9">
        <v>989</v>
      </c>
      <c r="R323" s="9">
        <v>913.75</v>
      </c>
      <c r="S323" s="9">
        <v>967.5</v>
      </c>
      <c r="T323" s="9">
        <v>892.25</v>
      </c>
      <c r="U323" s="10">
        <v>3762.5</v>
      </c>
      <c r="V323" s="9">
        <v>1780</v>
      </c>
      <c r="W323" s="9">
        <v>2280</v>
      </c>
      <c r="X323" s="9">
        <v>2585.5</v>
      </c>
      <c r="Y323" s="9">
        <v>2925</v>
      </c>
      <c r="Z323" s="10">
        <v>9570.5</v>
      </c>
      <c r="AA323" s="9">
        <v>2642</v>
      </c>
      <c r="AB323" s="9">
        <v>880.66666999999995</v>
      </c>
      <c r="AC323" s="9">
        <v>0</v>
      </c>
      <c r="AD323" s="9">
        <v>0</v>
      </c>
      <c r="AE323" s="10">
        <v>3522.6666700000001</v>
      </c>
      <c r="AF323" s="9">
        <v>0</v>
      </c>
      <c r="AG323" s="9">
        <v>0</v>
      </c>
      <c r="AH323" s="9">
        <v>0</v>
      </c>
      <c r="AI323" s="9">
        <v>0</v>
      </c>
      <c r="AJ323" s="10">
        <v>0</v>
      </c>
      <c r="AK323" s="9">
        <v>0</v>
      </c>
      <c r="AL323" s="9">
        <v>0</v>
      </c>
      <c r="AM323" s="9">
        <v>0</v>
      </c>
      <c r="AN323" s="9">
        <v>0</v>
      </c>
      <c r="AO323" s="10">
        <v>0</v>
      </c>
      <c r="AP323" s="9">
        <v>12049.72745</v>
      </c>
      <c r="AQ323" s="9">
        <v>18453.48604</v>
      </c>
      <c r="AR323" s="9">
        <v>24330.98905</v>
      </c>
      <c r="AS323" s="9">
        <v>24070.994179999998</v>
      </c>
      <c r="AT323" s="10">
        <v>78905.196719999993</v>
      </c>
      <c r="AU323" s="9">
        <v>-24101.434580000001</v>
      </c>
      <c r="AV323" s="9">
        <v>-21877.252059999999</v>
      </c>
      <c r="AW323" s="9">
        <v>19122.92512</v>
      </c>
      <c r="AX323" s="9">
        <v>7919.2083000000002</v>
      </c>
      <c r="AY323" s="10">
        <v>-18936.553220000002</v>
      </c>
      <c r="AZ323" s="9">
        <v>19581.49468</v>
      </c>
      <c r="BA323" s="9">
        <v>27433.12311</v>
      </c>
      <c r="BB323" s="9">
        <v>30957.056200000003</v>
      </c>
      <c r="BC323" s="9">
        <v>43810.62803</v>
      </c>
      <c r="BD323" s="10">
        <v>121782.30202</v>
      </c>
      <c r="BE323" s="9">
        <v>8554.7220699999998</v>
      </c>
      <c r="BF323" s="9">
        <v>28911.400109999999</v>
      </c>
      <c r="BG323" s="9">
        <v>8676.5259900000001</v>
      </c>
      <c r="BH323" s="9">
        <v>43870.366669999996</v>
      </c>
      <c r="BI323" s="10">
        <v>90013.014839999989</v>
      </c>
      <c r="BJ323" s="9">
        <v>67671.900399999999</v>
      </c>
      <c r="BK323" s="9">
        <v>-63897.949799999995</v>
      </c>
      <c r="BL323" s="9">
        <v>50909.51223</v>
      </c>
      <c r="BM323" s="9">
        <v>59395.967779999999</v>
      </c>
      <c r="BN323" s="10">
        <v>114079.43061000001</v>
      </c>
      <c r="BO323" s="9">
        <v>18556.463210000002</v>
      </c>
      <c r="BP323" s="9">
        <v>34519.205650000004</v>
      </c>
      <c r="BQ323" s="9">
        <v>-2502.2990399999999</v>
      </c>
      <c r="BR323" s="9">
        <v>56355.399600000004</v>
      </c>
      <c r="BS323" s="10">
        <v>106928.76942000001</v>
      </c>
      <c r="BT323" s="9">
        <v>54265.988900000004</v>
      </c>
      <c r="BU323" s="9">
        <v>41493.929300000003</v>
      </c>
      <c r="BV323" s="9">
        <v>78284.491840000002</v>
      </c>
      <c r="BW323" s="9">
        <v>54459.683730000004</v>
      </c>
      <c r="BX323" s="10">
        <v>228504.09377000004</v>
      </c>
      <c r="BY323" s="9">
        <v>55837.275799999996</v>
      </c>
      <c r="BZ323" s="9">
        <v>39708.132740000001</v>
      </c>
      <c r="CA323" s="9">
        <v>38477.437610000001</v>
      </c>
      <c r="CB323" s="9">
        <v>36762.439210000004</v>
      </c>
      <c r="CC323" s="10">
        <v>170785.28536000001</v>
      </c>
      <c r="CD323" s="9">
        <v>26376.832060000001</v>
      </c>
      <c r="CE323" s="9">
        <v>49022.594140000008</v>
      </c>
      <c r="CF323" s="9">
        <v>40039.6201</v>
      </c>
      <c r="CG323" s="9">
        <v>50074.367510000004</v>
      </c>
      <c r="CH323" s="10">
        <v>165513.41381000003</v>
      </c>
      <c r="CI323" s="9">
        <v>51113.881679999999</v>
      </c>
      <c r="CJ323" s="9">
        <v>52597.48459</v>
      </c>
      <c r="CK323" s="9">
        <v>69554.403309999994</v>
      </c>
      <c r="CL323" s="9">
        <v>80822.598299999998</v>
      </c>
      <c r="CM323" s="10">
        <v>254088.36787999998</v>
      </c>
      <c r="CN323" s="9">
        <v>86300.751120000001</v>
      </c>
      <c r="CO323" s="9">
        <v>78874.316480000009</v>
      </c>
      <c r="CP323" s="9">
        <v>56248.61679</v>
      </c>
      <c r="CQ323" s="9">
        <v>61496.98674</v>
      </c>
      <c r="CR323" s="10">
        <v>282920.67113000003</v>
      </c>
      <c r="CS323" s="9">
        <v>33245.596519999999</v>
      </c>
      <c r="CT323" s="9">
        <v>59397.377589999996</v>
      </c>
      <c r="CU323" s="9">
        <v>63042.154060000001</v>
      </c>
      <c r="CV323" s="9">
        <v>77511.700590000008</v>
      </c>
      <c r="CW323" s="9">
        <v>233196.82876</v>
      </c>
      <c r="CX323" s="9">
        <v>36783.116649999996</v>
      </c>
      <c r="CY323" s="9">
        <v>82525.579059999989</v>
      </c>
      <c r="CZ323" s="9">
        <v>72767.211840000004</v>
      </c>
      <c r="DA323" s="9">
        <v>68142.269149999993</v>
      </c>
      <c r="DB323" s="9">
        <v>260218.17670000001</v>
      </c>
      <c r="DC323" s="9">
        <v>82070.783960000001</v>
      </c>
      <c r="DD323" s="9">
        <v>81746.474470000001</v>
      </c>
      <c r="DE323" s="9">
        <v>77827.965849999993</v>
      </c>
      <c r="DF323" s="9">
        <v>50777.358780000002</v>
      </c>
      <c r="DG323" s="9">
        <v>292422.58305999998</v>
      </c>
      <c r="DH323" s="9">
        <v>82484.373080000005</v>
      </c>
      <c r="DI323" s="9">
        <v>60906.838840000004</v>
      </c>
      <c r="DJ323" s="9">
        <v>40230.983210000006</v>
      </c>
      <c r="DK323" s="9">
        <v>94939.273829999991</v>
      </c>
      <c r="DL323" s="9">
        <v>278561.46895999997</v>
      </c>
      <c r="DM323" s="9">
        <v>99813.781520000004</v>
      </c>
      <c r="DN323" s="9">
        <v>35884.167480000004</v>
      </c>
      <c r="DO323" s="9">
        <v>86294.809659999999</v>
      </c>
      <c r="DP323" s="9">
        <v>43444.716780000002</v>
      </c>
      <c r="DQ323" s="9">
        <v>265437.47544000001</v>
      </c>
    </row>
    <row r="324" spans="1:121">
      <c r="A324" s="16" t="s">
        <v>257</v>
      </c>
      <c r="B324" s="9">
        <v>-2473.0557599999997</v>
      </c>
      <c r="C324" s="9">
        <v>-2688.0595999999996</v>
      </c>
      <c r="D324" s="9">
        <v>-3308.4343599999997</v>
      </c>
      <c r="E324" s="9">
        <v>-3822.48954</v>
      </c>
      <c r="F324" s="10">
        <v>-12292.03926</v>
      </c>
      <c r="G324" s="9">
        <v>-5331.9593299999997</v>
      </c>
      <c r="H324" s="9">
        <v>-4791.5679299999993</v>
      </c>
      <c r="I324" s="9">
        <v>-5383.3280800000002</v>
      </c>
      <c r="J324" s="9">
        <v>-5903.6541100000004</v>
      </c>
      <c r="K324" s="10">
        <v>-21410.509449999998</v>
      </c>
      <c r="L324" s="9">
        <v>-7885.2936500000005</v>
      </c>
      <c r="M324" s="9">
        <v>-10373.605220000001</v>
      </c>
      <c r="N324" s="9">
        <v>-12528.482729999998</v>
      </c>
      <c r="O324" s="9">
        <v>-12571.62493</v>
      </c>
      <c r="P324" s="10">
        <v>-43359.006529999999</v>
      </c>
      <c r="Q324" s="9">
        <v>-12911.008830000001</v>
      </c>
      <c r="R324" s="9">
        <v>-12999.55271</v>
      </c>
      <c r="S324" s="9">
        <v>-14015.71895</v>
      </c>
      <c r="T324" s="9">
        <v>-12051.703449999999</v>
      </c>
      <c r="U324" s="10">
        <v>-51977.983940000006</v>
      </c>
      <c r="V324" s="9">
        <v>-11120.061629999998</v>
      </c>
      <c r="W324" s="9">
        <v>-9614.6706300000005</v>
      </c>
      <c r="X324" s="9">
        <v>-13473.939329999999</v>
      </c>
      <c r="Y324" s="9">
        <v>-11458.701369999999</v>
      </c>
      <c r="Z324" s="10">
        <v>-45667.372959999993</v>
      </c>
      <c r="AA324" s="9">
        <v>-11887.966040000001</v>
      </c>
      <c r="AB324" s="9">
        <v>-9948.8125600000003</v>
      </c>
      <c r="AC324" s="9">
        <v>-14679.74468</v>
      </c>
      <c r="AD324" s="9">
        <v>-11970.890089999999</v>
      </c>
      <c r="AE324" s="10">
        <v>-48487.413370000002</v>
      </c>
      <c r="AF324" s="9">
        <v>-23568.957060000001</v>
      </c>
      <c r="AG324" s="9">
        <v>-8593.3235999999997</v>
      </c>
      <c r="AH324" s="9">
        <v>-17796.141929999998</v>
      </c>
      <c r="AI324" s="9">
        <v>-14537.47047</v>
      </c>
      <c r="AJ324" s="10">
        <v>-64495.893060000002</v>
      </c>
      <c r="AK324" s="9">
        <v>-5779.8191700000007</v>
      </c>
      <c r="AL324" s="9">
        <v>-8886.6356500000038</v>
      </c>
      <c r="AM324" s="9">
        <v>-16841.636639999997</v>
      </c>
      <c r="AN324" s="9">
        <v>-17447.386410000006</v>
      </c>
      <c r="AO324" s="10">
        <v>-48955.47787000001</v>
      </c>
      <c r="AP324" s="9">
        <v>-107785.70695000001</v>
      </c>
      <c r="AQ324" s="9">
        <v>-113107.85117000001</v>
      </c>
      <c r="AR324" s="9">
        <v>26626.38061</v>
      </c>
      <c r="AS324" s="9">
        <v>120790.8511</v>
      </c>
      <c r="AT324" s="10">
        <v>-73476.326410000009</v>
      </c>
      <c r="AU324" s="9">
        <v>59739.037210000002</v>
      </c>
      <c r="AV324" s="9">
        <v>38598.654950000004</v>
      </c>
      <c r="AW324" s="9">
        <v>-10508.948430000004</v>
      </c>
      <c r="AX324" s="9">
        <v>-36025.164959999995</v>
      </c>
      <c r="AY324" s="10">
        <v>51803.578770000007</v>
      </c>
      <c r="AZ324" s="9">
        <v>-52160.026019999998</v>
      </c>
      <c r="BA324" s="9">
        <v>-9006.2242900000001</v>
      </c>
      <c r="BB324" s="9">
        <v>-80996.455169999987</v>
      </c>
      <c r="BC324" s="9">
        <v>-85023.248890000003</v>
      </c>
      <c r="BD324" s="10">
        <v>-227185.95436999999</v>
      </c>
      <c r="BE324" s="9">
        <v>-48806.149519999999</v>
      </c>
      <c r="BF324" s="9">
        <v>-157555.15563000002</v>
      </c>
      <c r="BG324" s="9">
        <v>-111608.66243000001</v>
      </c>
      <c r="BH324" s="9">
        <v>-32328.215660000009</v>
      </c>
      <c r="BI324" s="10">
        <v>-350298.18324000004</v>
      </c>
      <c r="BJ324" s="9">
        <v>-107306.84005999999</v>
      </c>
      <c r="BK324" s="9">
        <v>73079.46590000001</v>
      </c>
      <c r="BL324" s="9">
        <v>-51425.015299999999</v>
      </c>
      <c r="BM324" s="9">
        <v>-59336.349800000011</v>
      </c>
      <c r="BN324" s="10">
        <v>-144988.73926</v>
      </c>
      <c r="BO324" s="9">
        <v>-77642.717449999996</v>
      </c>
      <c r="BP324" s="9">
        <v>-43072.772949999991</v>
      </c>
      <c r="BQ324" s="9">
        <v>-73226.855250000008</v>
      </c>
      <c r="BR324" s="9">
        <v>-74906.05971999999</v>
      </c>
      <c r="BS324" s="10">
        <v>-268848.40536999993</v>
      </c>
      <c r="BT324" s="9">
        <v>-96653.172540000014</v>
      </c>
      <c r="BU324" s="9">
        <v>-59625.499549999986</v>
      </c>
      <c r="BV324" s="9">
        <v>-139926.02635000003</v>
      </c>
      <c r="BW324" s="9">
        <v>-28732.416280000001</v>
      </c>
      <c r="BX324" s="10">
        <v>-324937.11472000007</v>
      </c>
      <c r="BY324" s="9">
        <v>-47285.316199999994</v>
      </c>
      <c r="BZ324" s="9">
        <v>-57230.567459999998</v>
      </c>
      <c r="CA324" s="9">
        <v>-114940.70112</v>
      </c>
      <c r="CB324" s="9">
        <v>61771.024719999987</v>
      </c>
      <c r="CC324" s="10">
        <v>-157685.56005999999</v>
      </c>
      <c r="CD324" s="9">
        <v>-8795.9386699999977</v>
      </c>
      <c r="CE324" s="9">
        <v>-97141.989690000002</v>
      </c>
      <c r="CF324" s="9">
        <v>-208411.19253999999</v>
      </c>
      <c r="CG324" s="9">
        <v>3358.0001099999999</v>
      </c>
      <c r="CH324" s="10">
        <v>-310991.12078999996</v>
      </c>
      <c r="CI324" s="9">
        <v>-181079.78088999999</v>
      </c>
      <c r="CJ324" s="9">
        <v>-91621.219409999976</v>
      </c>
      <c r="CK324" s="9">
        <v>-239758.21001999997</v>
      </c>
      <c r="CL324" s="9">
        <v>-103999.94679999999</v>
      </c>
      <c r="CM324" s="10">
        <v>-616459.15711999999</v>
      </c>
      <c r="CN324" s="9">
        <v>-183923.02833999996</v>
      </c>
      <c r="CO324" s="9">
        <v>-102921.70210000001</v>
      </c>
      <c r="CP324" s="9">
        <v>-124525.41854</v>
      </c>
      <c r="CQ324" s="9">
        <v>-22624.566719999999</v>
      </c>
      <c r="CR324" s="10">
        <v>-433994.71569999994</v>
      </c>
      <c r="CS324" s="9">
        <v>-124002.69903</v>
      </c>
      <c r="CT324" s="9">
        <v>-89069.552620000002</v>
      </c>
      <c r="CU324" s="9">
        <v>-239342.81149000002</v>
      </c>
      <c r="CV324" s="9">
        <v>-184138.85683999999</v>
      </c>
      <c r="CW324" s="9">
        <v>-636553.91998000001</v>
      </c>
      <c r="CX324" s="9">
        <v>-114317.09231000001</v>
      </c>
      <c r="CY324" s="9">
        <v>-133984.98960999999</v>
      </c>
      <c r="CZ324" s="9">
        <v>-123226.40671999998</v>
      </c>
      <c r="DA324" s="9">
        <v>-128937.77071000001</v>
      </c>
      <c r="DB324" s="9">
        <v>-500466.25935000001</v>
      </c>
      <c r="DC324" s="9">
        <v>-73478.250059999991</v>
      </c>
      <c r="DD324" s="9">
        <v>-251893.16063</v>
      </c>
      <c r="DE324" s="9">
        <v>-294102.81084000005</v>
      </c>
      <c r="DF324" s="9">
        <v>-152527.83592000001</v>
      </c>
      <c r="DG324" s="9">
        <v>-772002.05744999996</v>
      </c>
      <c r="DH324" s="9">
        <v>-313232.51359999995</v>
      </c>
      <c r="DI324" s="9">
        <v>-265568.52507999999</v>
      </c>
      <c r="DJ324" s="9">
        <v>-469844.96892000007</v>
      </c>
      <c r="DK324" s="9">
        <v>-329714.40581000003</v>
      </c>
      <c r="DL324" s="9">
        <v>-1378360.41341</v>
      </c>
      <c r="DM324" s="9">
        <v>-190606.84449999998</v>
      </c>
      <c r="DN324" s="9">
        <v>-422539.92066</v>
      </c>
      <c r="DO324" s="9">
        <v>-329166.87688</v>
      </c>
      <c r="DP324" s="9">
        <v>-336817.31888000004</v>
      </c>
      <c r="DQ324" s="9">
        <v>-1279130.96092</v>
      </c>
    </row>
    <row r="325" spans="1:121">
      <c r="A325" s="17" t="s">
        <v>335</v>
      </c>
      <c r="B325" s="9">
        <v>-281.13807836000001</v>
      </c>
      <c r="C325" s="9">
        <v>-285.56727186000001</v>
      </c>
      <c r="D325" s="9">
        <v>-300.28718286000003</v>
      </c>
      <c r="E325" s="9">
        <v>-304.89895466000002</v>
      </c>
      <c r="F325" s="10">
        <v>-1171.89148774</v>
      </c>
      <c r="G325" s="9">
        <v>-318.12221848499996</v>
      </c>
      <c r="H325" s="9">
        <v>-327.71332851499994</v>
      </c>
      <c r="I325" s="9">
        <v>-335.63058580499995</v>
      </c>
      <c r="J325" s="9">
        <v>-343.18010351699991</v>
      </c>
      <c r="K325" s="10">
        <v>-1324.6462363219998</v>
      </c>
      <c r="L325" s="9">
        <v>-185.20089999999999</v>
      </c>
      <c r="M325" s="9">
        <v>-166.90089999999998</v>
      </c>
      <c r="N325" s="9">
        <v>-295.20089999999999</v>
      </c>
      <c r="O325" s="9">
        <v>-177.6009</v>
      </c>
      <c r="P325" s="10">
        <v>-824.90359999999998</v>
      </c>
      <c r="Q325" s="9">
        <v>-1473</v>
      </c>
      <c r="R325" s="9">
        <v>-1163.67</v>
      </c>
      <c r="S325" s="9">
        <v>-1070.5764000000001</v>
      </c>
      <c r="T325" s="9">
        <v>-1037.3967580000001</v>
      </c>
      <c r="U325" s="10">
        <v>-4744.6431579999999</v>
      </c>
      <c r="V325" s="9">
        <v>-882.69024179999997</v>
      </c>
      <c r="W325" s="9">
        <v>-1157.4222901599999</v>
      </c>
      <c r="X325" s="9">
        <v>-1103.36280225</v>
      </c>
      <c r="Y325" s="9">
        <v>-1068.0551925779998</v>
      </c>
      <c r="Z325" s="10">
        <v>-4211.5305267879994</v>
      </c>
      <c r="AA325" s="9">
        <v>-1324.0353627</v>
      </c>
      <c r="AB325" s="9">
        <v>-1967.5165489721999</v>
      </c>
      <c r="AC325" s="9">
        <v>-3177.9559904522339</v>
      </c>
      <c r="AD325" s="9">
        <v>-706.67384362712301</v>
      </c>
      <c r="AE325" s="10">
        <v>-7176.1817457515572</v>
      </c>
      <c r="AF325" s="9">
        <v>-734.08487718238848</v>
      </c>
      <c r="AG325" s="9">
        <v>-554.1628793037745</v>
      </c>
      <c r="AH325" s="9">
        <v>-607.64290000000005</v>
      </c>
      <c r="AI325" s="9">
        <v>-444.33699999999999</v>
      </c>
      <c r="AJ325" s="10">
        <v>-2340.2276564861631</v>
      </c>
      <c r="AK325" s="9">
        <v>-12310.9145905348</v>
      </c>
      <c r="AL325" s="9">
        <v>-15535.397088853901</v>
      </c>
      <c r="AM325" s="9">
        <v>-21156.4753008978</v>
      </c>
      <c r="AN325" s="9">
        <v>-30594.1342867602</v>
      </c>
      <c r="AO325" s="10">
        <v>-79596.92126704671</v>
      </c>
      <c r="AP325" s="9">
        <v>-26400.3935686</v>
      </c>
      <c r="AQ325" s="9">
        <v>-21328.049416599999</v>
      </c>
      <c r="AR325" s="9">
        <v>-13721.5871477</v>
      </c>
      <c r="AS325" s="9">
        <v>-40870.4256809</v>
      </c>
      <c r="AT325" s="10">
        <v>-102320.45581380001</v>
      </c>
      <c r="AU325" s="9">
        <v>-21273.81669</v>
      </c>
      <c r="AV325" s="9">
        <v>-20046.579750000001</v>
      </c>
      <c r="AW325" s="9">
        <v>-17731.778600000001</v>
      </c>
      <c r="AX325" s="9">
        <v>-21198.370470000002</v>
      </c>
      <c r="AY325" s="10">
        <v>-80250.545509999996</v>
      </c>
      <c r="AZ325" s="9">
        <v>-22903.070330000002</v>
      </c>
      <c r="BA325" s="9">
        <v>-26551.833890000002</v>
      </c>
      <c r="BB325" s="9">
        <v>-19229.643389999997</v>
      </c>
      <c r="BC325" s="9">
        <v>-23191.975539999996</v>
      </c>
      <c r="BD325" s="10">
        <v>-91876.523150000008</v>
      </c>
      <c r="BE325" s="9">
        <v>-31103.867419999999</v>
      </c>
      <c r="BF325" s="9">
        <v>-32620.385920000004</v>
      </c>
      <c r="BG325" s="9">
        <v>-39152.890069999994</v>
      </c>
      <c r="BH325" s="9">
        <v>-52324.49798</v>
      </c>
      <c r="BI325" s="10">
        <v>-155201.64139</v>
      </c>
      <c r="BJ325" s="9">
        <v>-39236.530079999997</v>
      </c>
      <c r="BK325" s="9">
        <v>-49557.772970000013</v>
      </c>
      <c r="BL325" s="9">
        <v>-23602.825779999999</v>
      </c>
      <c r="BM325" s="9">
        <v>-40716.531660000001</v>
      </c>
      <c r="BN325" s="10">
        <v>-153113.66049000001</v>
      </c>
      <c r="BO325" s="9">
        <v>-37114.61997</v>
      </c>
      <c r="BP325" s="9">
        <v>-37645.803459999996</v>
      </c>
      <c r="BQ325" s="9">
        <v>-39848.386689999999</v>
      </c>
      <c r="BR325" s="9">
        <v>-45957.236570000001</v>
      </c>
      <c r="BS325" s="10">
        <v>-160566.04668999999</v>
      </c>
      <c r="BT325" s="9">
        <v>-41234.416889999993</v>
      </c>
      <c r="BU325" s="9">
        <v>-46146.24353</v>
      </c>
      <c r="BV325" s="9">
        <v>-47270.752619999999</v>
      </c>
      <c r="BW325" s="9">
        <v>-62076.039799999999</v>
      </c>
      <c r="BX325" s="10">
        <v>-196727.45284000001</v>
      </c>
      <c r="BY325" s="9">
        <v>-43022.756809999999</v>
      </c>
      <c r="BZ325" s="9">
        <v>-45700.457540000003</v>
      </c>
      <c r="CA325" s="9">
        <v>-47901.952440000001</v>
      </c>
      <c r="CB325" s="9">
        <v>-53877.774009999994</v>
      </c>
      <c r="CC325" s="10">
        <v>-190502.94079999998</v>
      </c>
      <c r="CD325" s="9">
        <v>-42118.728440000006</v>
      </c>
      <c r="CE325" s="9">
        <v>-42847.74123</v>
      </c>
      <c r="CF325" s="9">
        <v>-41099.774689999998</v>
      </c>
      <c r="CG325" s="9">
        <v>-49199.061610000004</v>
      </c>
      <c r="CH325" s="10">
        <v>-175265.30597000002</v>
      </c>
      <c r="CI325" s="9">
        <v>-41892.871880000006</v>
      </c>
      <c r="CJ325" s="9">
        <v>-42456.036369999994</v>
      </c>
      <c r="CK325" s="9">
        <v>-49711.996350000001</v>
      </c>
      <c r="CL325" s="9">
        <v>-50200.315420000006</v>
      </c>
      <c r="CM325" s="10">
        <v>-184261.22002000001</v>
      </c>
      <c r="CN325" s="9">
        <v>-51233.43346</v>
      </c>
      <c r="CO325" s="9">
        <v>-50520.173600000002</v>
      </c>
      <c r="CP325" s="9">
        <v>-50045.559079999999</v>
      </c>
      <c r="CQ325" s="9">
        <v>-51401.916769999996</v>
      </c>
      <c r="CR325" s="10">
        <v>-203201.08291</v>
      </c>
      <c r="CS325" s="9">
        <v>-48372.917390000002</v>
      </c>
      <c r="CT325" s="9">
        <v>-53917.372459999999</v>
      </c>
      <c r="CU325" s="9">
        <v>-47804.675690000004</v>
      </c>
      <c r="CV325" s="9">
        <v>-54599.411250000005</v>
      </c>
      <c r="CW325" s="9">
        <v>-204694.37679000001</v>
      </c>
      <c r="CX325" s="9">
        <v>-41367.61419</v>
      </c>
      <c r="CY325" s="9">
        <v>-34033.374189999995</v>
      </c>
      <c r="CZ325" s="9">
        <v>-34869.369080000004</v>
      </c>
      <c r="DA325" s="9">
        <v>-34355.459219999997</v>
      </c>
      <c r="DB325" s="9">
        <v>-144625.81667999999</v>
      </c>
      <c r="DC325" s="9">
        <v>-32292.748759999995</v>
      </c>
      <c r="DD325" s="9">
        <v>-30806.235479999999</v>
      </c>
      <c r="DE325" s="9">
        <v>-41810.443480000002</v>
      </c>
      <c r="DF325" s="9">
        <v>-40635.499660000001</v>
      </c>
      <c r="DG325" s="9">
        <v>-145544.92738000001</v>
      </c>
      <c r="DH325" s="9">
        <v>-32355.178400000001</v>
      </c>
      <c r="DI325" s="9">
        <v>-29515.147379999999</v>
      </c>
      <c r="DJ325" s="9">
        <v>-28059.488300000001</v>
      </c>
      <c r="DK325" s="9">
        <v>-34622.303309999996</v>
      </c>
      <c r="DL325" s="9">
        <v>-124552.11739</v>
      </c>
      <c r="DM325" s="9">
        <v>-31497.934859999994</v>
      </c>
      <c r="DN325" s="9">
        <v>-24830.677350000002</v>
      </c>
      <c r="DO325" s="9">
        <v>-22567.194389999997</v>
      </c>
      <c r="DP325" s="9">
        <v>-27239.24598</v>
      </c>
      <c r="DQ325" s="9">
        <v>-106135.05257999999</v>
      </c>
    </row>
    <row r="326" spans="1:121">
      <c r="A326" s="16" t="s">
        <v>262</v>
      </c>
      <c r="B326" s="9">
        <v>0</v>
      </c>
      <c r="C326" s="9">
        <v>0</v>
      </c>
      <c r="D326" s="9">
        <v>0</v>
      </c>
      <c r="E326" s="9">
        <v>0</v>
      </c>
      <c r="F326" s="10">
        <v>0</v>
      </c>
      <c r="G326" s="9">
        <v>0</v>
      </c>
      <c r="H326" s="9">
        <v>0</v>
      </c>
      <c r="I326" s="9">
        <v>0</v>
      </c>
      <c r="J326" s="9">
        <v>0</v>
      </c>
      <c r="K326" s="10">
        <v>0</v>
      </c>
      <c r="L326" s="9">
        <v>0</v>
      </c>
      <c r="M326" s="9">
        <v>0</v>
      </c>
      <c r="N326" s="9">
        <v>0</v>
      </c>
      <c r="O326" s="9">
        <v>0</v>
      </c>
      <c r="P326" s="10">
        <v>0</v>
      </c>
      <c r="Q326" s="9">
        <v>0</v>
      </c>
      <c r="R326" s="9">
        <v>0</v>
      </c>
      <c r="S326" s="9">
        <v>0</v>
      </c>
      <c r="T326" s="9">
        <v>1.0623499999999999</v>
      </c>
      <c r="U326" s="10">
        <v>1.0623499999999999</v>
      </c>
      <c r="V326" s="9">
        <v>0</v>
      </c>
      <c r="W326" s="9">
        <v>0</v>
      </c>
      <c r="X326" s="9">
        <v>0</v>
      </c>
      <c r="Y326" s="9">
        <v>0</v>
      </c>
      <c r="Z326" s="10">
        <v>0</v>
      </c>
      <c r="AA326" s="9">
        <v>0</v>
      </c>
      <c r="AB326" s="9">
        <v>0</v>
      </c>
      <c r="AC326" s="9">
        <v>0</v>
      </c>
      <c r="AD326" s="9">
        <v>0</v>
      </c>
      <c r="AE326" s="10">
        <v>0</v>
      </c>
      <c r="AF326" s="9">
        <v>0</v>
      </c>
      <c r="AG326" s="9">
        <v>10.943</v>
      </c>
      <c r="AH326" s="9">
        <v>27.357099999999999</v>
      </c>
      <c r="AI326" s="9">
        <v>29.373000000000001</v>
      </c>
      <c r="AJ326" s="10">
        <v>67.673100000000005</v>
      </c>
      <c r="AK326" s="9">
        <v>15.574999999999999</v>
      </c>
      <c r="AL326" s="9">
        <v>2.258</v>
      </c>
      <c r="AM326" s="9">
        <v>0</v>
      </c>
      <c r="AN326" s="9">
        <v>0</v>
      </c>
      <c r="AO326" s="10">
        <v>17.832999999999998</v>
      </c>
      <c r="AP326" s="9">
        <v>227.95959999999999</v>
      </c>
      <c r="AQ326" s="9">
        <v>232.10429999999999</v>
      </c>
      <c r="AR326" s="9">
        <v>243.15690000000001</v>
      </c>
      <c r="AS326" s="9">
        <v>250.30860000000001</v>
      </c>
      <c r="AT326" s="10">
        <v>953.52940000000012</v>
      </c>
      <c r="AU326" s="9">
        <v>320.46499999999997</v>
      </c>
      <c r="AV326" s="9">
        <v>324.79419999999999</v>
      </c>
      <c r="AW326" s="9">
        <v>328.07229999999998</v>
      </c>
      <c r="AX326" s="9">
        <v>337.76085</v>
      </c>
      <c r="AY326" s="10">
        <v>1311.0923499999999</v>
      </c>
      <c r="AZ326" s="9">
        <v>347.1001</v>
      </c>
      <c r="BA326" s="9">
        <v>228.2176</v>
      </c>
      <c r="BB326" s="9">
        <v>20.5</v>
      </c>
      <c r="BC326" s="9">
        <v>187.29026999999999</v>
      </c>
      <c r="BD326" s="10">
        <v>783.10797000000002</v>
      </c>
      <c r="BE326" s="9">
        <v>46.638069999999999</v>
      </c>
      <c r="BF326" s="9">
        <v>178.76400000000001</v>
      </c>
      <c r="BG326" s="9">
        <v>129.262</v>
      </c>
      <c r="BH326" s="9">
        <v>130.82655</v>
      </c>
      <c r="BI326" s="10">
        <v>485.49062000000004</v>
      </c>
      <c r="BJ326" s="9">
        <v>729.83445000000006</v>
      </c>
      <c r="BK326" s="9">
        <v>9601.5279099999989</v>
      </c>
      <c r="BL326" s="9">
        <v>10221.140460000001</v>
      </c>
      <c r="BM326" s="9">
        <v>4515.3436799999999</v>
      </c>
      <c r="BN326" s="10">
        <v>25067.8465</v>
      </c>
      <c r="BO326" s="9">
        <v>3591.47372</v>
      </c>
      <c r="BP326" s="9">
        <v>4467.8672299999998</v>
      </c>
      <c r="BQ326" s="9">
        <v>3197.5454599999998</v>
      </c>
      <c r="BR326" s="9">
        <v>2133.7558600000002</v>
      </c>
      <c r="BS326" s="10">
        <v>13390.64227</v>
      </c>
      <c r="BT326" s="9">
        <v>2148.1469699999998</v>
      </c>
      <c r="BU326" s="9">
        <v>2203.5517300000001</v>
      </c>
      <c r="BV326" s="9">
        <v>2091.0335599999999</v>
      </c>
      <c r="BW326" s="9">
        <v>2128.08448</v>
      </c>
      <c r="BX326" s="10">
        <v>8570.8167400000002</v>
      </c>
      <c r="BY326" s="9">
        <v>2233.9783299999999</v>
      </c>
      <c r="BZ326" s="9">
        <v>2666.10806</v>
      </c>
      <c r="CA326" s="9">
        <v>4094.5103399999998</v>
      </c>
      <c r="CB326" s="9">
        <v>4400.7841600000002</v>
      </c>
      <c r="CC326" s="10">
        <v>13395.38089</v>
      </c>
      <c r="CD326" s="9">
        <v>3855.9468400000001</v>
      </c>
      <c r="CE326" s="9">
        <v>3976.2203799999997</v>
      </c>
      <c r="CF326" s="9">
        <v>3477.8428199999998</v>
      </c>
      <c r="CG326" s="9">
        <v>3829.3045700000002</v>
      </c>
      <c r="CH326" s="10">
        <v>15139.314609999999</v>
      </c>
      <c r="CI326" s="9">
        <v>3429.2784499999998</v>
      </c>
      <c r="CJ326" s="9">
        <v>3335.7962600000001</v>
      </c>
      <c r="CK326" s="9">
        <v>1409.9392800000001</v>
      </c>
      <c r="CL326" s="9">
        <v>1372.9789300000002</v>
      </c>
      <c r="CM326" s="10">
        <v>9547.9929200000006</v>
      </c>
      <c r="CN326" s="9">
        <v>938.57569999999998</v>
      </c>
      <c r="CO326" s="9">
        <v>405.53050999999999</v>
      </c>
      <c r="CP326" s="9">
        <v>99.43916999999999</v>
      </c>
      <c r="CQ326" s="9">
        <v>880.18114000000003</v>
      </c>
      <c r="CR326" s="10">
        <v>2323.7265200000002</v>
      </c>
      <c r="CS326" s="9">
        <v>415.63060999999999</v>
      </c>
      <c r="CT326" s="9">
        <v>515.62630999999999</v>
      </c>
      <c r="CU326" s="9">
        <v>522.40067999999997</v>
      </c>
      <c r="CV326" s="9">
        <v>555.78485000000001</v>
      </c>
      <c r="CW326" s="9">
        <v>2009.44245</v>
      </c>
      <c r="CX326" s="9">
        <v>594.61189000000002</v>
      </c>
      <c r="CY326" s="9">
        <v>606.02755999999999</v>
      </c>
      <c r="CZ326" s="9">
        <v>566.29602999999997</v>
      </c>
      <c r="DA326" s="9">
        <v>641.85536999999999</v>
      </c>
      <c r="DB326" s="9">
        <v>2408.7908500000003</v>
      </c>
      <c r="DC326" s="9">
        <v>576.07857999999999</v>
      </c>
      <c r="DD326" s="9">
        <v>574.44137000000001</v>
      </c>
      <c r="DE326" s="9">
        <v>740.76468999999997</v>
      </c>
      <c r="DF326" s="9">
        <v>838.12294999999995</v>
      </c>
      <c r="DG326" s="9">
        <v>2729.4075899999998</v>
      </c>
      <c r="DH326" s="9">
        <v>1408.6731800000002</v>
      </c>
      <c r="DI326" s="9">
        <v>1609.0079599999999</v>
      </c>
      <c r="DJ326" s="9">
        <v>2493.2231899999997</v>
      </c>
      <c r="DK326" s="9">
        <v>2977.1365599999999</v>
      </c>
      <c r="DL326" s="9">
        <v>8488.0408900000002</v>
      </c>
      <c r="DM326" s="9">
        <v>3581.5915599999998</v>
      </c>
      <c r="DN326" s="9">
        <v>3907.2461599999997</v>
      </c>
      <c r="DO326" s="9">
        <v>4819.9626200000002</v>
      </c>
      <c r="DP326" s="9">
        <v>6117.4604500000005</v>
      </c>
      <c r="DQ326" s="9">
        <v>18426.26079</v>
      </c>
    </row>
    <row r="327" spans="1:121">
      <c r="A327" s="16" t="s">
        <v>263</v>
      </c>
      <c r="B327" s="9">
        <v>-281.13807836000001</v>
      </c>
      <c r="C327" s="9">
        <v>-285.56727186000001</v>
      </c>
      <c r="D327" s="9">
        <v>-300.28718286000003</v>
      </c>
      <c r="E327" s="9">
        <v>-304.89895466000002</v>
      </c>
      <c r="F327" s="10">
        <v>-1171.89148774</v>
      </c>
      <c r="G327" s="9">
        <v>-318.12221848499996</v>
      </c>
      <c r="H327" s="9">
        <v>-327.71332851499994</v>
      </c>
      <c r="I327" s="9">
        <v>-335.63058580499995</v>
      </c>
      <c r="J327" s="9">
        <v>-343.18010351699991</v>
      </c>
      <c r="K327" s="10">
        <v>-1324.6462363219998</v>
      </c>
      <c r="L327" s="9">
        <v>-185.20089999999999</v>
      </c>
      <c r="M327" s="9">
        <v>-166.90089999999998</v>
      </c>
      <c r="N327" s="9">
        <v>-295.20089999999999</v>
      </c>
      <c r="O327" s="9">
        <v>-177.6009</v>
      </c>
      <c r="P327" s="10">
        <v>-824.90359999999998</v>
      </c>
      <c r="Q327" s="9">
        <v>-1473</v>
      </c>
      <c r="R327" s="9">
        <v>-1163.67</v>
      </c>
      <c r="S327" s="9">
        <v>-1070.5764000000001</v>
      </c>
      <c r="T327" s="9">
        <v>-1038.459108</v>
      </c>
      <c r="U327" s="10">
        <v>-4745.705508</v>
      </c>
      <c r="V327" s="9">
        <v>-882.69024179999997</v>
      </c>
      <c r="W327" s="9">
        <v>-1157.4222901599999</v>
      </c>
      <c r="X327" s="9">
        <v>-1103.36280225</v>
      </c>
      <c r="Y327" s="9">
        <v>-1068.0551925779998</v>
      </c>
      <c r="Z327" s="10">
        <v>-4211.5305267879994</v>
      </c>
      <c r="AA327" s="9">
        <v>-1324.0353627</v>
      </c>
      <c r="AB327" s="9">
        <v>-1967.5165489721999</v>
      </c>
      <c r="AC327" s="9">
        <v>-3177.9559904522339</v>
      </c>
      <c r="AD327" s="9">
        <v>-706.67384362712301</v>
      </c>
      <c r="AE327" s="10">
        <v>-7176.1817457515572</v>
      </c>
      <c r="AF327" s="9">
        <v>-734.08487718238848</v>
      </c>
      <c r="AG327" s="9">
        <v>-565.10587930377449</v>
      </c>
      <c r="AH327" s="9">
        <v>-635</v>
      </c>
      <c r="AI327" s="9">
        <v>-473.71</v>
      </c>
      <c r="AJ327" s="10">
        <v>-2407.9007564861631</v>
      </c>
      <c r="AK327" s="9">
        <v>-12326.4895905348</v>
      </c>
      <c r="AL327" s="9">
        <v>-15537.6550888539</v>
      </c>
      <c r="AM327" s="9">
        <v>-21156.4753008978</v>
      </c>
      <c r="AN327" s="9">
        <v>-30594.1342867602</v>
      </c>
      <c r="AO327" s="10">
        <v>-79614.754267046694</v>
      </c>
      <c r="AP327" s="9">
        <v>-26628.353168599999</v>
      </c>
      <c r="AQ327" s="9">
        <v>-21560.153716599998</v>
      </c>
      <c r="AR327" s="9">
        <v>-13964.7440477</v>
      </c>
      <c r="AS327" s="9">
        <v>-41120.734280899997</v>
      </c>
      <c r="AT327" s="10">
        <v>-103273.98521379998</v>
      </c>
      <c r="AU327" s="9">
        <v>-21594.28169</v>
      </c>
      <c r="AV327" s="9">
        <v>-20371.373950000001</v>
      </c>
      <c r="AW327" s="9">
        <v>-18059.850900000001</v>
      </c>
      <c r="AX327" s="9">
        <v>-21536.13132</v>
      </c>
      <c r="AY327" s="10">
        <v>-81561.637860000003</v>
      </c>
      <c r="AZ327" s="9">
        <v>-23250.170430000002</v>
      </c>
      <c r="BA327" s="9">
        <v>-26780.051490000002</v>
      </c>
      <c r="BB327" s="9">
        <v>-19250.143389999997</v>
      </c>
      <c r="BC327" s="9">
        <v>-23379.265809999997</v>
      </c>
      <c r="BD327" s="10">
        <v>-92659.631119999991</v>
      </c>
      <c r="BE327" s="9">
        <v>-31150.50549</v>
      </c>
      <c r="BF327" s="9">
        <v>-32799.149920000003</v>
      </c>
      <c r="BG327" s="9">
        <v>-39282.152069999996</v>
      </c>
      <c r="BH327" s="9">
        <v>-52455.324529999998</v>
      </c>
      <c r="BI327" s="10">
        <v>-155687.13201</v>
      </c>
      <c r="BJ327" s="9">
        <v>-39966.364529999999</v>
      </c>
      <c r="BK327" s="9">
        <v>-59159.30088000001</v>
      </c>
      <c r="BL327" s="9">
        <v>-33823.966240000002</v>
      </c>
      <c r="BM327" s="9">
        <v>-45231.875339999999</v>
      </c>
      <c r="BN327" s="10">
        <v>-178181.50699000002</v>
      </c>
      <c r="BO327" s="9">
        <v>-40706.093690000002</v>
      </c>
      <c r="BP327" s="9">
        <v>-42113.670689999999</v>
      </c>
      <c r="BQ327" s="9">
        <v>-43045.932150000001</v>
      </c>
      <c r="BR327" s="9">
        <v>-48090.992429999998</v>
      </c>
      <c r="BS327" s="10">
        <v>-173956.68896</v>
      </c>
      <c r="BT327" s="9">
        <v>-43382.563859999995</v>
      </c>
      <c r="BU327" s="9">
        <v>-48349.795259999999</v>
      </c>
      <c r="BV327" s="9">
        <v>-49361.786179999996</v>
      </c>
      <c r="BW327" s="9">
        <v>-64204.124279999996</v>
      </c>
      <c r="BX327" s="10">
        <v>-205298.26957999996</v>
      </c>
      <c r="BY327" s="9">
        <v>-45256.735139999997</v>
      </c>
      <c r="BZ327" s="9">
        <v>-48366.565600000002</v>
      </c>
      <c r="CA327" s="9">
        <v>-51996.462780000002</v>
      </c>
      <c r="CB327" s="9">
        <v>-58278.558169999997</v>
      </c>
      <c r="CC327" s="10">
        <v>-203898.32169000001</v>
      </c>
      <c r="CD327" s="9">
        <v>-45974.675280000003</v>
      </c>
      <c r="CE327" s="9">
        <v>-46823.961609999998</v>
      </c>
      <c r="CF327" s="9">
        <v>-44577.617509999996</v>
      </c>
      <c r="CG327" s="9">
        <v>-53028.366180000005</v>
      </c>
      <c r="CH327" s="10">
        <v>-190404.62057999999</v>
      </c>
      <c r="CI327" s="9">
        <v>-45322.150330000004</v>
      </c>
      <c r="CJ327" s="9">
        <v>-45791.832629999997</v>
      </c>
      <c r="CK327" s="9">
        <v>-51121.93563</v>
      </c>
      <c r="CL327" s="9">
        <v>-51573.294350000004</v>
      </c>
      <c r="CM327" s="10">
        <v>-193809.21294</v>
      </c>
      <c r="CN327" s="9">
        <v>-52172.009160000001</v>
      </c>
      <c r="CO327" s="9">
        <v>-50925.704109999999</v>
      </c>
      <c r="CP327" s="9">
        <v>-50144.998249999997</v>
      </c>
      <c r="CQ327" s="9">
        <v>-52282.097909999997</v>
      </c>
      <c r="CR327" s="10">
        <v>-205524.80943000002</v>
      </c>
      <c r="CS327" s="9">
        <v>-48788.548000000003</v>
      </c>
      <c r="CT327" s="9">
        <v>-54432.998769999998</v>
      </c>
      <c r="CU327" s="9">
        <v>-48327.076370000002</v>
      </c>
      <c r="CV327" s="9">
        <v>-55155.196100000001</v>
      </c>
      <c r="CW327" s="9">
        <v>-206703.81924000001</v>
      </c>
      <c r="CX327" s="9">
        <v>-41962.22608</v>
      </c>
      <c r="CY327" s="9">
        <v>-34639.401749999997</v>
      </c>
      <c r="CZ327" s="9">
        <v>-35435.665110000002</v>
      </c>
      <c r="DA327" s="9">
        <v>-34997.314589999994</v>
      </c>
      <c r="DB327" s="9">
        <v>-147034.60752999998</v>
      </c>
      <c r="DC327" s="9">
        <v>-32868.827339999996</v>
      </c>
      <c r="DD327" s="9">
        <v>-31380.67685</v>
      </c>
      <c r="DE327" s="9">
        <v>-42551.208170000005</v>
      </c>
      <c r="DF327" s="9">
        <v>-41473.622609999999</v>
      </c>
      <c r="DG327" s="9">
        <v>-148274.33497</v>
      </c>
      <c r="DH327" s="9">
        <v>-33763.851580000002</v>
      </c>
      <c r="DI327" s="9">
        <v>-31124.155339999998</v>
      </c>
      <c r="DJ327" s="9">
        <v>-30552.711490000002</v>
      </c>
      <c r="DK327" s="9">
        <v>-37599.439869999995</v>
      </c>
      <c r="DL327" s="9">
        <v>-133040.15828</v>
      </c>
      <c r="DM327" s="9">
        <v>-35079.526419999995</v>
      </c>
      <c r="DN327" s="9">
        <v>-28737.923510000001</v>
      </c>
      <c r="DO327" s="9">
        <v>-27387.157009999999</v>
      </c>
      <c r="DP327" s="9">
        <v>-33356.706429999998</v>
      </c>
      <c r="DQ327" s="9">
        <v>-124561.31336999999</v>
      </c>
    </row>
    <row r="328" spans="1:121">
      <c r="A328" s="17" t="s">
        <v>336</v>
      </c>
      <c r="B328" s="9">
        <v>-164.74636000000001</v>
      </c>
      <c r="C328" s="9">
        <v>-199.59811999999999</v>
      </c>
      <c r="D328" s="9">
        <v>-181.77620000000002</v>
      </c>
      <c r="E328" s="9">
        <v>-213.16419999999999</v>
      </c>
      <c r="F328" s="10">
        <v>-759.28487999999993</v>
      </c>
      <c r="G328" s="9">
        <v>-479.49700000000001</v>
      </c>
      <c r="H328" s="9">
        <v>-52.280439999999999</v>
      </c>
      <c r="I328" s="9">
        <v>-669.99400000000003</v>
      </c>
      <c r="J328" s="9">
        <v>-143.16999999999999</v>
      </c>
      <c r="K328" s="10">
        <v>-1344.9414400000001</v>
      </c>
      <c r="L328" s="9">
        <v>410.14278999999999</v>
      </c>
      <c r="M328" s="9">
        <v>478.69522000000001</v>
      </c>
      <c r="N328" s="9">
        <v>528.72294999999997</v>
      </c>
      <c r="O328" s="9">
        <v>622.57877999999994</v>
      </c>
      <c r="P328" s="10">
        <v>2040.1397399999996</v>
      </c>
      <c r="Q328" s="9">
        <v>567.30151000000001</v>
      </c>
      <c r="R328" s="9">
        <v>470.1191</v>
      </c>
      <c r="S328" s="9">
        <v>548.38387</v>
      </c>
      <c r="T328" s="9">
        <v>556.71077999999989</v>
      </c>
      <c r="U328" s="10">
        <v>2142.5152600000001</v>
      </c>
      <c r="V328" s="9">
        <v>251.30764999999997</v>
      </c>
      <c r="W328" s="9">
        <v>301.90472</v>
      </c>
      <c r="X328" s="9">
        <v>475.77422000000001</v>
      </c>
      <c r="Y328" s="9">
        <v>756.82061999999996</v>
      </c>
      <c r="Z328" s="10">
        <v>1785.8072099999999</v>
      </c>
      <c r="AA328" s="9">
        <v>870.39112</v>
      </c>
      <c r="AB328" s="9">
        <v>1308.2748100000001</v>
      </c>
      <c r="AC328" s="9">
        <v>1446.6077499999999</v>
      </c>
      <c r="AD328" s="9">
        <v>1641.9059599999998</v>
      </c>
      <c r="AE328" s="10">
        <v>5267.1796400000003</v>
      </c>
      <c r="AF328" s="9">
        <v>1898.63384</v>
      </c>
      <c r="AG328" s="9">
        <v>1699.4302367701891</v>
      </c>
      <c r="AH328" s="9">
        <v>2090.6181500000002</v>
      </c>
      <c r="AI328" s="9">
        <v>2837.7877599999997</v>
      </c>
      <c r="AJ328" s="10">
        <v>8526.4699867701893</v>
      </c>
      <c r="AK328" s="9">
        <v>4089.9899386261186</v>
      </c>
      <c r="AL328" s="9">
        <v>5588.8127137447655</v>
      </c>
      <c r="AM328" s="9">
        <v>7186.9597594374736</v>
      </c>
      <c r="AN328" s="9">
        <v>6074.1827251808172</v>
      </c>
      <c r="AO328" s="10">
        <v>22939.945136989172</v>
      </c>
      <c r="AP328" s="9">
        <v>6819.435672155113</v>
      </c>
      <c r="AQ328" s="9">
        <v>-2252.3534189554748</v>
      </c>
      <c r="AR328" s="9">
        <v>-1037.9380415384767</v>
      </c>
      <c r="AS328" s="9">
        <v>-4611.7521431603182</v>
      </c>
      <c r="AT328" s="10">
        <v>-1082.6079314991566</v>
      </c>
      <c r="AU328" s="9">
        <v>-4531.8178354139445</v>
      </c>
      <c r="AV328" s="9">
        <v>-4888.9625125397824</v>
      </c>
      <c r="AW328" s="9">
        <v>-5672.8296256050135</v>
      </c>
      <c r="AX328" s="9">
        <v>-6087.8447232379012</v>
      </c>
      <c r="AY328" s="10">
        <v>-21181.454696796642</v>
      </c>
      <c r="AZ328" s="9">
        <v>-6659.6039025949995</v>
      </c>
      <c r="BA328" s="9">
        <v>-12579.02521</v>
      </c>
      <c r="BB328" s="9">
        <v>-11707.471235786001</v>
      </c>
      <c r="BC328" s="9">
        <v>-13358.429192476</v>
      </c>
      <c r="BD328" s="10">
        <v>-44304.529540857002</v>
      </c>
      <c r="BE328" s="9">
        <v>-13514.953046995</v>
      </c>
      <c r="BF328" s="9">
        <v>-15577.293519999999</v>
      </c>
      <c r="BG328" s="9">
        <v>-18353.666870000001</v>
      </c>
      <c r="BH328" s="9">
        <v>-14382.771710000001</v>
      </c>
      <c r="BI328" s="10">
        <v>-61828.685146995005</v>
      </c>
      <c r="BJ328" s="9">
        <v>-17908.693299999999</v>
      </c>
      <c r="BK328" s="9">
        <v>-29761.747480000005</v>
      </c>
      <c r="BL328" s="9">
        <v>-28561.947160000003</v>
      </c>
      <c r="BM328" s="9">
        <v>-30252.913439999997</v>
      </c>
      <c r="BN328" s="10">
        <v>-106485.30138000002</v>
      </c>
      <c r="BO328" s="9">
        <v>-28973.184570000005</v>
      </c>
      <c r="BP328" s="9">
        <v>-26893.510629999997</v>
      </c>
      <c r="BQ328" s="9">
        <v>-29060.017889999999</v>
      </c>
      <c r="BR328" s="9">
        <v>-27884.64558</v>
      </c>
      <c r="BS328" s="10">
        <v>-112811.35867</v>
      </c>
      <c r="BT328" s="9">
        <v>-32790.200530000002</v>
      </c>
      <c r="BU328" s="9">
        <v>-29118.774889999997</v>
      </c>
      <c r="BV328" s="9">
        <v>-29089.598180000001</v>
      </c>
      <c r="BW328" s="9">
        <v>-28038.181880000004</v>
      </c>
      <c r="BX328" s="10">
        <v>-119036.75548000001</v>
      </c>
      <c r="BY328" s="9">
        <v>-28422.46745</v>
      </c>
      <c r="BZ328" s="9">
        <v>-42111.476209999993</v>
      </c>
      <c r="CA328" s="9">
        <v>-29822.772450000004</v>
      </c>
      <c r="CB328" s="9">
        <v>-27590.376080000002</v>
      </c>
      <c r="CC328" s="10">
        <v>-127947.09219</v>
      </c>
      <c r="CD328" s="9">
        <v>-26642.267709999996</v>
      </c>
      <c r="CE328" s="9">
        <v>-41991.958900000005</v>
      </c>
      <c r="CF328" s="9">
        <v>-27147.699140000004</v>
      </c>
      <c r="CG328" s="9">
        <v>-26536.049239999997</v>
      </c>
      <c r="CH328" s="10">
        <v>-122317.97498999999</v>
      </c>
      <c r="CI328" s="9">
        <v>-26861.600470000001</v>
      </c>
      <c r="CJ328" s="9">
        <v>-28698.170440000002</v>
      </c>
      <c r="CK328" s="9">
        <v>-30002.940560000006</v>
      </c>
      <c r="CL328" s="9">
        <v>-25728.665130000001</v>
      </c>
      <c r="CM328" s="10">
        <v>-111291.37660000002</v>
      </c>
      <c r="CN328" s="9">
        <v>-26563.644879999993</v>
      </c>
      <c r="CO328" s="9">
        <v>-25042.672569999995</v>
      </c>
      <c r="CP328" s="9">
        <v>-22408.841909999999</v>
      </c>
      <c r="CQ328" s="9">
        <v>-20641.646829999998</v>
      </c>
      <c r="CR328" s="10">
        <v>-94656.806189999988</v>
      </c>
      <c r="CS328" s="9">
        <v>-17230.794750000001</v>
      </c>
      <c r="CT328" s="9">
        <v>-26943.7212</v>
      </c>
      <c r="CU328" s="9">
        <v>-29806.630099999998</v>
      </c>
      <c r="CV328" s="9">
        <v>-32736.920450000005</v>
      </c>
      <c r="CW328" s="9">
        <v>-106718.0665</v>
      </c>
      <c r="CX328" s="9">
        <v>-35442.26172000001</v>
      </c>
      <c r="CY328" s="9">
        <v>-38761.464699999997</v>
      </c>
      <c r="CZ328" s="9">
        <v>-39470.970920000007</v>
      </c>
      <c r="DA328" s="9">
        <v>-44238.901589999994</v>
      </c>
      <c r="DB328" s="9">
        <v>-157913.59893000001</v>
      </c>
      <c r="DC328" s="9">
        <v>-45140.69915</v>
      </c>
      <c r="DD328" s="9">
        <v>-37373.847829999992</v>
      </c>
      <c r="DE328" s="9">
        <v>-31396.319130000003</v>
      </c>
      <c r="DF328" s="9">
        <v>-34452.670880000005</v>
      </c>
      <c r="DG328" s="9">
        <v>-148363.53698999999</v>
      </c>
      <c r="DH328" s="9">
        <v>-36670.385290000006</v>
      </c>
      <c r="DI328" s="9">
        <v>-33353.068010000003</v>
      </c>
      <c r="DJ328" s="9">
        <v>-15721.210740000002</v>
      </c>
      <c r="DK328" s="9">
        <v>-4794.3452100000031</v>
      </c>
      <c r="DL328" s="9">
        <v>-90539.009250000003</v>
      </c>
      <c r="DM328" s="9">
        <v>-337.59357999999338</v>
      </c>
      <c r="DN328" s="9">
        <v>17753.852949999993</v>
      </c>
      <c r="DO328" s="9">
        <v>24556.208830000003</v>
      </c>
      <c r="DP328" s="9">
        <v>23751.329839999991</v>
      </c>
      <c r="DQ328" s="9">
        <v>65723.798039999994</v>
      </c>
    </row>
    <row r="329" spans="1:121">
      <c r="A329" s="16" t="s">
        <v>312</v>
      </c>
      <c r="B329" s="9">
        <v>11.31546</v>
      </c>
      <c r="C329" s="9">
        <v>15.297499999999999</v>
      </c>
      <c r="D329" s="9">
        <v>9.5535599999999992</v>
      </c>
      <c r="E329" s="9">
        <v>3.3158400000000001</v>
      </c>
      <c r="F329" s="10">
        <v>39.48236</v>
      </c>
      <c r="G329" s="9">
        <v>4.1029999999999998</v>
      </c>
      <c r="H329" s="9">
        <v>10.92956</v>
      </c>
      <c r="I329" s="9">
        <v>8.1059999999999999</v>
      </c>
      <c r="J329" s="9">
        <v>1.38</v>
      </c>
      <c r="K329" s="10">
        <v>24.518559999999997</v>
      </c>
      <c r="L329" s="9">
        <v>475.08420000000001</v>
      </c>
      <c r="M329" s="9">
        <v>489.86803000000003</v>
      </c>
      <c r="N329" s="9">
        <v>555.34699999999998</v>
      </c>
      <c r="O329" s="9">
        <v>622.57877999999994</v>
      </c>
      <c r="P329" s="10">
        <v>2142.8780099999999</v>
      </c>
      <c r="Q329" s="9">
        <v>590.73140000000001</v>
      </c>
      <c r="R329" s="9">
        <v>551.71082999999999</v>
      </c>
      <c r="S329" s="9">
        <v>550.20410000000004</v>
      </c>
      <c r="T329" s="9">
        <v>608.31635999999992</v>
      </c>
      <c r="U329" s="10">
        <v>2300.9626899999998</v>
      </c>
      <c r="V329" s="9">
        <v>339.85919999999999</v>
      </c>
      <c r="W329" s="9">
        <v>365.87420000000003</v>
      </c>
      <c r="X329" s="9">
        <v>526.17528000000004</v>
      </c>
      <c r="Y329" s="9">
        <v>793.08334000000002</v>
      </c>
      <c r="Z329" s="10">
        <v>2024.9920200000001</v>
      </c>
      <c r="AA329" s="9">
        <v>878.67073000000005</v>
      </c>
      <c r="AB329" s="9">
        <v>1324.4817</v>
      </c>
      <c r="AC329" s="9">
        <v>1480.4639999999999</v>
      </c>
      <c r="AD329" s="9">
        <v>1672.87</v>
      </c>
      <c r="AE329" s="10">
        <v>5356.4864299999999</v>
      </c>
      <c r="AF329" s="9">
        <v>1905.11428</v>
      </c>
      <c r="AG329" s="9">
        <v>2010.78835</v>
      </c>
      <c r="AH329" s="9">
        <v>2154.0859</v>
      </c>
      <c r="AI329" s="9">
        <v>2892.9326999999998</v>
      </c>
      <c r="AJ329" s="10">
        <v>8962.9212299999999</v>
      </c>
      <c r="AK329" s="9">
        <v>4127.8682586261184</v>
      </c>
      <c r="AL329" s="9">
        <v>5590.8153537883791</v>
      </c>
      <c r="AM329" s="9">
        <v>7188.2703294374733</v>
      </c>
      <c r="AN329" s="9">
        <v>7256.2270781222351</v>
      </c>
      <c r="AO329" s="10">
        <v>24163.181019974207</v>
      </c>
      <c r="AP329" s="9">
        <v>6847.5736121551126</v>
      </c>
      <c r="AQ329" s="9">
        <v>7561.4215810445248</v>
      </c>
      <c r="AR329" s="9">
        <v>8531.6774203349414</v>
      </c>
      <c r="AS329" s="9">
        <v>5476.7743406546178</v>
      </c>
      <c r="AT329" s="10">
        <v>28417.446954189196</v>
      </c>
      <c r="AU329" s="9">
        <v>4965.5600000000004</v>
      </c>
      <c r="AV329" s="9">
        <v>4487.4785099999999</v>
      </c>
      <c r="AW329" s="9">
        <v>4149.2592400000003</v>
      </c>
      <c r="AX329" s="9">
        <v>3287.1552799999999</v>
      </c>
      <c r="AY329" s="10">
        <v>16889.453030000001</v>
      </c>
      <c r="AZ329" s="9">
        <v>2717.8870299999999</v>
      </c>
      <c r="BA329" s="9">
        <v>2328.3830800000001</v>
      </c>
      <c r="BB329" s="9">
        <v>2378.9335000000001</v>
      </c>
      <c r="BC329" s="9">
        <v>2299.8454200000001</v>
      </c>
      <c r="BD329" s="10">
        <v>9725.0490300000001</v>
      </c>
      <c r="BE329" s="9">
        <v>2556.4815700000004</v>
      </c>
      <c r="BF329" s="9">
        <v>3561.3519900000001</v>
      </c>
      <c r="BG329" s="9">
        <v>4160.3106200000002</v>
      </c>
      <c r="BH329" s="9">
        <v>4679.3751799999991</v>
      </c>
      <c r="BI329" s="10">
        <v>14957.51936</v>
      </c>
      <c r="BJ329" s="9">
        <v>3939.2382900000002</v>
      </c>
      <c r="BK329" s="9">
        <v>3604.3636900000001</v>
      </c>
      <c r="BL329" s="9">
        <v>3758.7677899999999</v>
      </c>
      <c r="BM329" s="9">
        <v>3652.2378200000003</v>
      </c>
      <c r="BN329" s="10">
        <v>14954.607590000001</v>
      </c>
      <c r="BO329" s="9">
        <v>3545.1631199999993</v>
      </c>
      <c r="BP329" s="9">
        <v>3740.6569300000001</v>
      </c>
      <c r="BQ329" s="9">
        <v>2905.1365299999998</v>
      </c>
      <c r="BR329" s="9">
        <v>3309.8346200000001</v>
      </c>
      <c r="BS329" s="10">
        <v>13500.791199999998</v>
      </c>
      <c r="BT329" s="9">
        <v>2455.8032599999997</v>
      </c>
      <c r="BU329" s="9">
        <v>2532.05069</v>
      </c>
      <c r="BV329" s="9">
        <v>2719.57827</v>
      </c>
      <c r="BW329" s="9">
        <v>3823.7478799999999</v>
      </c>
      <c r="BX329" s="10">
        <v>11531.1801</v>
      </c>
      <c r="BY329" s="9">
        <v>3409.4164899999996</v>
      </c>
      <c r="BZ329" s="9">
        <v>3622.2442400000004</v>
      </c>
      <c r="CA329" s="9">
        <v>3628.6606400000001</v>
      </c>
      <c r="CB329" s="9">
        <v>3766.0160299999998</v>
      </c>
      <c r="CC329" s="10">
        <v>14426.3374</v>
      </c>
      <c r="CD329" s="9">
        <v>3981.6953100000001</v>
      </c>
      <c r="CE329" s="9">
        <v>6584.1217500000002</v>
      </c>
      <c r="CF329" s="9">
        <v>6106.2890699999989</v>
      </c>
      <c r="CG329" s="9">
        <v>5859.4268600000005</v>
      </c>
      <c r="CH329" s="10">
        <v>22531.53299</v>
      </c>
      <c r="CI329" s="9">
        <v>5850.2350400000005</v>
      </c>
      <c r="CJ329" s="9">
        <v>7454.6951800000006</v>
      </c>
      <c r="CK329" s="9">
        <v>7980.6496399999996</v>
      </c>
      <c r="CL329" s="9">
        <v>9558.3914000000004</v>
      </c>
      <c r="CM329" s="10">
        <v>30843.971260000002</v>
      </c>
      <c r="CN329" s="9">
        <v>12069.321679999999</v>
      </c>
      <c r="CO329" s="9">
        <v>15211.914649999999</v>
      </c>
      <c r="CP329" s="9">
        <v>17326.935069999996</v>
      </c>
      <c r="CQ329" s="9">
        <v>19185.62184</v>
      </c>
      <c r="CR329" s="10">
        <v>63793.793239999992</v>
      </c>
      <c r="CS329" s="9">
        <v>22710.622940000001</v>
      </c>
      <c r="CT329" s="9">
        <v>24227.796489999993</v>
      </c>
      <c r="CU329" s="9">
        <v>27369.212739999999</v>
      </c>
      <c r="CV329" s="9">
        <v>23556.131269999998</v>
      </c>
      <c r="CW329" s="9">
        <v>97863.763439999995</v>
      </c>
      <c r="CX329" s="9">
        <v>23815.392659999998</v>
      </c>
      <c r="CY329" s="9">
        <v>19582.691130000003</v>
      </c>
      <c r="CZ329" s="9">
        <v>17048.564060000001</v>
      </c>
      <c r="DA329" s="9">
        <v>14216.033939999998</v>
      </c>
      <c r="DB329" s="9">
        <v>74662.681790000002</v>
      </c>
      <c r="DC329" s="9">
        <v>12915.971509999999</v>
      </c>
      <c r="DD329" s="9">
        <v>13999.295740000001</v>
      </c>
      <c r="DE329" s="9">
        <v>12879.06964</v>
      </c>
      <c r="DF329" s="9">
        <v>11792.296980000001</v>
      </c>
      <c r="DG329" s="9">
        <v>51586.633869999998</v>
      </c>
      <c r="DH329" s="9">
        <v>10962.617189999999</v>
      </c>
      <c r="DI329" s="9">
        <v>14962.903319999999</v>
      </c>
      <c r="DJ329" s="9">
        <v>27227.631439999997</v>
      </c>
      <c r="DK329" s="9">
        <v>32300.438079999996</v>
      </c>
      <c r="DL329" s="9">
        <v>85453.590029999992</v>
      </c>
      <c r="DM329" s="9">
        <v>38533.800210000009</v>
      </c>
      <c r="DN329" s="9">
        <v>55606.414570000001</v>
      </c>
      <c r="DO329" s="9">
        <v>58652.088520000005</v>
      </c>
      <c r="DP329" s="9">
        <v>56316.453089999995</v>
      </c>
      <c r="DQ329" s="9">
        <v>209108.75639000002</v>
      </c>
    </row>
    <row r="330" spans="1:121">
      <c r="A330" s="16" t="s">
        <v>313</v>
      </c>
      <c r="B330" s="9">
        <v>-176.06182000000001</v>
      </c>
      <c r="C330" s="9">
        <v>-214.89562000000001</v>
      </c>
      <c r="D330" s="9">
        <v>-191.32976000000002</v>
      </c>
      <c r="E330" s="9">
        <v>-216.48004</v>
      </c>
      <c r="F330" s="10">
        <v>-798.76724000000002</v>
      </c>
      <c r="G330" s="9">
        <v>-483.6</v>
      </c>
      <c r="H330" s="9">
        <v>-63.21</v>
      </c>
      <c r="I330" s="9">
        <v>-678.1</v>
      </c>
      <c r="J330" s="9">
        <v>-144.54999999999998</v>
      </c>
      <c r="K330" s="10">
        <v>-1369.46</v>
      </c>
      <c r="L330" s="9">
        <v>-64.941410000000005</v>
      </c>
      <c r="M330" s="9">
        <v>-11.17281</v>
      </c>
      <c r="N330" s="9">
        <v>-26.62405</v>
      </c>
      <c r="O330" s="9">
        <v>0</v>
      </c>
      <c r="P330" s="10">
        <v>-102.73827</v>
      </c>
      <c r="Q330" s="9">
        <v>-23.42989</v>
      </c>
      <c r="R330" s="9">
        <v>-81.591729999999998</v>
      </c>
      <c r="S330" s="9">
        <v>-1.82023</v>
      </c>
      <c r="T330" s="9">
        <v>-51.605580000000003</v>
      </c>
      <c r="U330" s="10">
        <v>-158.44743</v>
      </c>
      <c r="V330" s="9">
        <v>-88.551550000000006</v>
      </c>
      <c r="W330" s="9">
        <v>-63.969480000000004</v>
      </c>
      <c r="X330" s="9">
        <v>-50.401060000000001</v>
      </c>
      <c r="Y330" s="9">
        <v>-36.262720000000002</v>
      </c>
      <c r="Z330" s="10">
        <v>-239.18481</v>
      </c>
      <c r="AA330" s="9">
        <v>-8.2796099999999999</v>
      </c>
      <c r="AB330" s="9">
        <v>-16.206890000000001</v>
      </c>
      <c r="AC330" s="9">
        <v>-33.856250000000003</v>
      </c>
      <c r="AD330" s="9">
        <v>-30.964040000000001</v>
      </c>
      <c r="AE330" s="10">
        <v>-89.306790000000007</v>
      </c>
      <c r="AF330" s="9">
        <v>-6.4804399999999998</v>
      </c>
      <c r="AG330" s="9">
        <v>-311.35811322981084</v>
      </c>
      <c r="AH330" s="9">
        <v>-63.467750000000002</v>
      </c>
      <c r="AI330" s="9">
        <v>-55.144940000000005</v>
      </c>
      <c r="AJ330" s="10">
        <v>-436.45124322981087</v>
      </c>
      <c r="AK330" s="9">
        <v>-37.878320000000002</v>
      </c>
      <c r="AL330" s="9">
        <v>-2.0026400436135545</v>
      </c>
      <c r="AM330" s="9">
        <v>-1.31057</v>
      </c>
      <c r="AN330" s="9">
        <v>-1182.0443529414181</v>
      </c>
      <c r="AO330" s="10">
        <v>-1223.2358829850316</v>
      </c>
      <c r="AP330" s="9">
        <v>-28.13794</v>
      </c>
      <c r="AQ330" s="9">
        <v>-9813.7749999999996</v>
      </c>
      <c r="AR330" s="9">
        <v>-9569.6154618734181</v>
      </c>
      <c r="AS330" s="9">
        <v>-10088.526483814936</v>
      </c>
      <c r="AT330" s="10">
        <v>-29500.054885688354</v>
      </c>
      <c r="AU330" s="9">
        <v>-9497.3778354139449</v>
      </c>
      <c r="AV330" s="9">
        <v>-9376.4410225397824</v>
      </c>
      <c r="AW330" s="9">
        <v>-9822.0888656050138</v>
      </c>
      <c r="AX330" s="9">
        <v>-9375.0000032379012</v>
      </c>
      <c r="AY330" s="10">
        <v>-38070.907726796642</v>
      </c>
      <c r="AZ330" s="9">
        <v>-9377.4909325949993</v>
      </c>
      <c r="BA330" s="9">
        <v>-14907.408289999999</v>
      </c>
      <c r="BB330" s="9">
        <v>-14086.404735786</v>
      </c>
      <c r="BC330" s="9">
        <v>-15658.274612476</v>
      </c>
      <c r="BD330" s="10">
        <v>-54029.578570857004</v>
      </c>
      <c r="BE330" s="9">
        <v>-16071.434616995</v>
      </c>
      <c r="BF330" s="9">
        <v>-19138.645509999998</v>
      </c>
      <c r="BG330" s="9">
        <v>-22513.977490000001</v>
      </c>
      <c r="BH330" s="9">
        <v>-19062.14689</v>
      </c>
      <c r="BI330" s="10">
        <v>-76786.204506995011</v>
      </c>
      <c r="BJ330" s="9">
        <v>-21847.93159</v>
      </c>
      <c r="BK330" s="9">
        <v>-33366.111170000004</v>
      </c>
      <c r="BL330" s="9">
        <v>-32320.714950000001</v>
      </c>
      <c r="BM330" s="9">
        <v>-33905.151259999999</v>
      </c>
      <c r="BN330" s="10">
        <v>-121439.90897</v>
      </c>
      <c r="BO330" s="9">
        <v>-32518.347690000002</v>
      </c>
      <c r="BP330" s="9">
        <v>-30634.167559999998</v>
      </c>
      <c r="BQ330" s="9">
        <v>-31965.154419999999</v>
      </c>
      <c r="BR330" s="9">
        <v>-31194.480200000002</v>
      </c>
      <c r="BS330" s="10">
        <v>-126312.14987000001</v>
      </c>
      <c r="BT330" s="9">
        <v>-35246.003790000002</v>
      </c>
      <c r="BU330" s="9">
        <v>-31650.825579999997</v>
      </c>
      <c r="BV330" s="9">
        <v>-31809.176450000003</v>
      </c>
      <c r="BW330" s="9">
        <v>-31861.929760000003</v>
      </c>
      <c r="BX330" s="10">
        <v>-130567.93557999999</v>
      </c>
      <c r="BY330" s="9">
        <v>-31831.88394</v>
      </c>
      <c r="BZ330" s="9">
        <v>-45733.720449999993</v>
      </c>
      <c r="CA330" s="9">
        <v>-33451.433090000006</v>
      </c>
      <c r="CB330" s="9">
        <v>-31356.392110000001</v>
      </c>
      <c r="CC330" s="10">
        <v>-142373.42959000001</v>
      </c>
      <c r="CD330" s="9">
        <v>-30623.963019999996</v>
      </c>
      <c r="CE330" s="9">
        <v>-48576.080650000004</v>
      </c>
      <c r="CF330" s="9">
        <v>-33253.988210000003</v>
      </c>
      <c r="CG330" s="9">
        <v>-32395.476099999996</v>
      </c>
      <c r="CH330" s="10">
        <v>-144849.50797999999</v>
      </c>
      <c r="CI330" s="9">
        <v>-32711.835510000001</v>
      </c>
      <c r="CJ330" s="9">
        <v>-36152.865620000004</v>
      </c>
      <c r="CK330" s="9">
        <v>-37983.590200000006</v>
      </c>
      <c r="CL330" s="9">
        <v>-35287.056530000002</v>
      </c>
      <c r="CM330" s="10">
        <v>-142135.34786000001</v>
      </c>
      <c r="CN330" s="9">
        <v>-38632.966559999993</v>
      </c>
      <c r="CO330" s="9">
        <v>-40254.587219999994</v>
      </c>
      <c r="CP330" s="9">
        <v>-39735.776979999995</v>
      </c>
      <c r="CQ330" s="9">
        <v>-39827.268669999998</v>
      </c>
      <c r="CR330" s="10">
        <v>-158450.59942999997</v>
      </c>
      <c r="CS330" s="9">
        <v>-39941.417690000002</v>
      </c>
      <c r="CT330" s="9">
        <v>-51171.517689999993</v>
      </c>
      <c r="CU330" s="9">
        <v>-57175.842839999998</v>
      </c>
      <c r="CV330" s="9">
        <v>-56293.051720000003</v>
      </c>
      <c r="CW330" s="9">
        <v>-204581.82993999997</v>
      </c>
      <c r="CX330" s="9">
        <v>-59257.654380000007</v>
      </c>
      <c r="CY330" s="9">
        <v>-58344.155830000003</v>
      </c>
      <c r="CZ330" s="9">
        <v>-56519.534980000004</v>
      </c>
      <c r="DA330" s="9">
        <v>-58454.935529999995</v>
      </c>
      <c r="DB330" s="9">
        <v>-232576.28072000001</v>
      </c>
      <c r="DC330" s="9">
        <v>-58056.670659999996</v>
      </c>
      <c r="DD330" s="9">
        <v>-51373.143569999993</v>
      </c>
      <c r="DE330" s="9">
        <v>-44275.388770000005</v>
      </c>
      <c r="DF330" s="9">
        <v>-46244.967860000004</v>
      </c>
      <c r="DG330" s="9">
        <v>-199950.17085999998</v>
      </c>
      <c r="DH330" s="9">
        <v>-47633.002480000003</v>
      </c>
      <c r="DI330" s="9">
        <v>-48315.97133</v>
      </c>
      <c r="DJ330" s="9">
        <v>-42948.84218</v>
      </c>
      <c r="DK330" s="9">
        <v>-37094.783289999999</v>
      </c>
      <c r="DL330" s="9">
        <v>-175992.59927999999</v>
      </c>
      <c r="DM330" s="9">
        <v>-38871.393790000002</v>
      </c>
      <c r="DN330" s="9">
        <v>-37852.561620000008</v>
      </c>
      <c r="DO330" s="9">
        <v>-34095.879690000002</v>
      </c>
      <c r="DP330" s="9">
        <v>-32565.123250000004</v>
      </c>
      <c r="DQ330" s="9">
        <v>-143384.95835000003</v>
      </c>
    </row>
    <row r="331" spans="1:121">
      <c r="A331" s="17" t="s">
        <v>337</v>
      </c>
      <c r="B331" s="9">
        <v>-164.74636000000001</v>
      </c>
      <c r="C331" s="9">
        <v>-199.59811999999999</v>
      </c>
      <c r="D331" s="9">
        <v>-181.77620000000002</v>
      </c>
      <c r="E331" s="9">
        <v>-213.16419999999999</v>
      </c>
      <c r="F331" s="10">
        <v>-759.28487999999993</v>
      </c>
      <c r="G331" s="9">
        <v>-479.49700000000001</v>
      </c>
      <c r="H331" s="9">
        <v>-52.280439999999999</v>
      </c>
      <c r="I331" s="9">
        <v>-669.99400000000003</v>
      </c>
      <c r="J331" s="9">
        <v>-143.16999999999999</v>
      </c>
      <c r="K331" s="10">
        <v>-1344.9414400000001</v>
      </c>
      <c r="L331" s="9">
        <v>-62.726910000000004</v>
      </c>
      <c r="M331" s="9">
        <v>-6.0589599999999999</v>
      </c>
      <c r="N331" s="9">
        <v>-20.70205</v>
      </c>
      <c r="O331" s="9">
        <v>2.9398</v>
      </c>
      <c r="P331" s="10">
        <v>-86.548119999999997</v>
      </c>
      <c r="Q331" s="9">
        <v>-22.02449</v>
      </c>
      <c r="R331" s="9">
        <v>-79.094729999999998</v>
      </c>
      <c r="S331" s="9">
        <v>4.3360000000000003</v>
      </c>
      <c r="T331" s="9">
        <v>1.5758000000000001</v>
      </c>
      <c r="U331" s="10">
        <v>-95.207419999999999</v>
      </c>
      <c r="V331" s="9">
        <v>-15.11552</v>
      </c>
      <c r="W331" s="9">
        <v>-20.68526</v>
      </c>
      <c r="X331" s="9">
        <v>-17.448650000000001</v>
      </c>
      <c r="Y331" s="9">
        <v>-21.697320000000001</v>
      </c>
      <c r="Z331" s="10">
        <v>-74.946750000000009</v>
      </c>
      <c r="AA331" s="9">
        <v>0</v>
      </c>
      <c r="AB331" s="9">
        <v>-7.724330000000001</v>
      </c>
      <c r="AC331" s="9">
        <v>-30.95872</v>
      </c>
      <c r="AD331" s="9">
        <v>-28.59</v>
      </c>
      <c r="AE331" s="10">
        <v>-67.273049999999998</v>
      </c>
      <c r="AF331" s="9">
        <v>-4.7050000000000001</v>
      </c>
      <c r="AG331" s="9">
        <v>-311.35811322981084</v>
      </c>
      <c r="AH331" s="9">
        <v>-61.41675</v>
      </c>
      <c r="AI331" s="9">
        <v>-47.346940000000004</v>
      </c>
      <c r="AJ331" s="10">
        <v>-424.82680322981082</v>
      </c>
      <c r="AK331" s="9">
        <v>-6.3333200000000005</v>
      </c>
      <c r="AL331" s="9">
        <v>362.60695995638645</v>
      </c>
      <c r="AM331" s="9">
        <v>490.92943000000002</v>
      </c>
      <c r="AN331" s="9">
        <v>-1165.721352941418</v>
      </c>
      <c r="AO331" s="10">
        <v>-318.51828298503153</v>
      </c>
      <c r="AP331" s="9">
        <v>-28.13794</v>
      </c>
      <c r="AQ331" s="9">
        <v>-1967.5009999999997</v>
      </c>
      <c r="AR331" s="9">
        <v>-192.82296187341814</v>
      </c>
      <c r="AS331" s="9">
        <v>-713.52648381493668</v>
      </c>
      <c r="AT331" s="10">
        <v>-2901.9883856883544</v>
      </c>
      <c r="AU331" s="9">
        <v>-122.37783541394521</v>
      </c>
      <c r="AV331" s="9">
        <v>24.618977460218062</v>
      </c>
      <c r="AW331" s="9">
        <v>-275.07236560501434</v>
      </c>
      <c r="AX331" s="9">
        <v>-3.237900324165821E-6</v>
      </c>
      <c r="AY331" s="10">
        <v>-372.83122679664183</v>
      </c>
      <c r="AZ331" s="9">
        <v>-2.5949999690055848E-6</v>
      </c>
      <c r="BA331" s="9">
        <v>-5519.0829999999996</v>
      </c>
      <c r="BB331" s="9">
        <v>176.74360421399973</v>
      </c>
      <c r="BC331" s="9">
        <v>96.649497524000012</v>
      </c>
      <c r="BD331" s="10">
        <v>-5245.6899008569999</v>
      </c>
      <c r="BE331" s="9">
        <v>3.0049998313188553E-6</v>
      </c>
      <c r="BF331" s="9">
        <v>-1563.9678200000001</v>
      </c>
      <c r="BG331" s="9">
        <v>-4642.0167099999999</v>
      </c>
      <c r="BH331" s="9">
        <v>-801.02011999999991</v>
      </c>
      <c r="BI331" s="10">
        <v>-7007.0046469950003</v>
      </c>
      <c r="BJ331" s="9">
        <v>-2995.6744200000003</v>
      </c>
      <c r="BK331" s="9">
        <v>-11974.51845</v>
      </c>
      <c r="BL331" s="9">
        <v>-174.98015000000001</v>
      </c>
      <c r="BM331" s="9">
        <v>-1014.22582</v>
      </c>
      <c r="BN331" s="10">
        <v>-16159.398839999998</v>
      </c>
      <c r="BO331" s="9">
        <v>-28.348739999999999</v>
      </c>
      <c r="BP331" s="9">
        <v>-244.04596000000004</v>
      </c>
      <c r="BQ331" s="9">
        <v>-2560.0573999999997</v>
      </c>
      <c r="BR331" s="9">
        <v>-891.33336999999995</v>
      </c>
      <c r="BS331" s="10">
        <v>-3723.7854699999993</v>
      </c>
      <c r="BT331" s="9">
        <v>-3819.7667299999998</v>
      </c>
      <c r="BU331" s="9">
        <v>-165.18087</v>
      </c>
      <c r="BV331" s="9">
        <v>-249.09629000000001</v>
      </c>
      <c r="BW331" s="9">
        <v>-365.37443000000002</v>
      </c>
      <c r="BX331" s="10">
        <v>-4599.4183199999998</v>
      </c>
      <c r="BY331" s="9">
        <v>-299.79059000000001</v>
      </c>
      <c r="BZ331" s="9">
        <v>-14230.707549999999</v>
      </c>
      <c r="CA331" s="9">
        <v>-2348.08439</v>
      </c>
      <c r="CB331" s="9">
        <v>-785.66310999999996</v>
      </c>
      <c r="CC331" s="10">
        <v>-17664.245640000001</v>
      </c>
      <c r="CD331" s="9">
        <v>-63.326680000000003</v>
      </c>
      <c r="CE331" s="9">
        <v>-15753.563469999999</v>
      </c>
      <c r="CF331" s="9">
        <v>-166.17789999999999</v>
      </c>
      <c r="CG331" s="9">
        <v>-61.049130000000005</v>
      </c>
      <c r="CH331" s="10">
        <v>-16044.117179999999</v>
      </c>
      <c r="CI331" s="9">
        <v>-71.269859999999994</v>
      </c>
      <c r="CJ331" s="9">
        <v>-1947.68551</v>
      </c>
      <c r="CK331" s="9">
        <v>-1087.0834399999999</v>
      </c>
      <c r="CL331" s="9">
        <v>-102.30986</v>
      </c>
      <c r="CM331" s="10">
        <v>-3208.3486699999999</v>
      </c>
      <c r="CN331" s="9">
        <v>-14.367000000000001</v>
      </c>
      <c r="CO331" s="9">
        <v>-155.68314000000001</v>
      </c>
      <c r="CP331" s="9">
        <v>-1069.0447799999999</v>
      </c>
      <c r="CQ331" s="9">
        <v>-1053.9629600000001</v>
      </c>
      <c r="CR331" s="10">
        <v>-2293.0578800000003</v>
      </c>
      <c r="CS331" s="9">
        <v>-336.44864000000001</v>
      </c>
      <c r="CT331" s="9">
        <v>-2574.96216</v>
      </c>
      <c r="CU331" s="9">
        <v>194.64695000000006</v>
      </c>
      <c r="CV331" s="9">
        <v>-11.83714</v>
      </c>
      <c r="CW331" s="9">
        <v>-2728.6009900000004</v>
      </c>
      <c r="CX331" s="9">
        <v>-727.02887999999996</v>
      </c>
      <c r="CY331" s="9">
        <v>-850.78723000000002</v>
      </c>
      <c r="CZ331" s="9">
        <v>-12.207139999999999</v>
      </c>
      <c r="DA331" s="9">
        <v>-725.23486000000003</v>
      </c>
      <c r="DB331" s="9">
        <v>-2315.2581099999998</v>
      </c>
      <c r="DC331" s="9">
        <v>-117.369</v>
      </c>
      <c r="DD331" s="9">
        <v>-608.77320000000009</v>
      </c>
      <c r="DE331" s="9">
        <v>1072.0428200000001</v>
      </c>
      <c r="DF331" s="9">
        <v>-1628.3775999999998</v>
      </c>
      <c r="DG331" s="9">
        <v>-1282.4769799999999</v>
      </c>
      <c r="DH331" s="9">
        <v>-2236.5169500000002</v>
      </c>
      <c r="DI331" s="9">
        <v>-2676.0243699999996</v>
      </c>
      <c r="DJ331" s="9">
        <v>2280.5121399999998</v>
      </c>
      <c r="DK331" s="9">
        <v>-713.33687000000009</v>
      </c>
      <c r="DL331" s="9">
        <v>-3345.3660500000005</v>
      </c>
      <c r="DM331" s="9">
        <v>-1486.28493</v>
      </c>
      <c r="DN331" s="9">
        <v>-679.64407000000006</v>
      </c>
      <c r="DO331" s="9">
        <v>-1088.0317</v>
      </c>
      <c r="DP331" s="9">
        <v>-2306.20273</v>
      </c>
      <c r="DQ331" s="9">
        <v>-5560.1634300000005</v>
      </c>
    </row>
    <row r="332" spans="1:121">
      <c r="A332" s="16" t="s">
        <v>262</v>
      </c>
      <c r="B332" s="9">
        <v>11.31546</v>
      </c>
      <c r="C332" s="9">
        <v>15.297499999999999</v>
      </c>
      <c r="D332" s="9">
        <v>9.5535599999999992</v>
      </c>
      <c r="E332" s="9">
        <v>3.3158400000000001</v>
      </c>
      <c r="F332" s="10">
        <v>39.48236</v>
      </c>
      <c r="G332" s="9">
        <v>4.1029999999999998</v>
      </c>
      <c r="H332" s="9">
        <v>10.92956</v>
      </c>
      <c r="I332" s="9">
        <v>8.1059999999999999</v>
      </c>
      <c r="J332" s="9">
        <v>1.38</v>
      </c>
      <c r="K332" s="10">
        <v>24.518559999999997</v>
      </c>
      <c r="L332" s="9">
        <v>2.2145000000000001</v>
      </c>
      <c r="M332" s="9">
        <v>5.1138500000000002</v>
      </c>
      <c r="N332" s="9">
        <v>5.9219999999999997</v>
      </c>
      <c r="O332" s="9">
        <v>2.9398</v>
      </c>
      <c r="P332" s="10">
        <v>16.190150000000003</v>
      </c>
      <c r="Q332" s="9">
        <v>1.4054</v>
      </c>
      <c r="R332" s="9">
        <v>2.4969999999999999</v>
      </c>
      <c r="S332" s="9">
        <v>4.3360000000000003</v>
      </c>
      <c r="T332" s="9">
        <v>1.5758000000000001</v>
      </c>
      <c r="U332" s="10">
        <v>9.8141999999999996</v>
      </c>
      <c r="V332" s="9">
        <v>0</v>
      </c>
      <c r="W332" s="9">
        <v>1.6694</v>
      </c>
      <c r="X332" s="9">
        <v>0</v>
      </c>
      <c r="Y332" s="9">
        <v>0</v>
      </c>
      <c r="Z332" s="10">
        <v>1.6694</v>
      </c>
      <c r="AA332" s="9">
        <v>0</v>
      </c>
      <c r="AB332" s="9">
        <v>1.8540000000000001</v>
      </c>
      <c r="AC332" s="9">
        <v>0</v>
      </c>
      <c r="AD332" s="9">
        <v>0</v>
      </c>
      <c r="AE332" s="10">
        <v>1.8540000000000001</v>
      </c>
      <c r="AF332" s="9">
        <v>0</v>
      </c>
      <c r="AG332" s="9">
        <v>0</v>
      </c>
      <c r="AH332" s="9">
        <v>2.0510000000000002</v>
      </c>
      <c r="AI332" s="9">
        <v>7.798</v>
      </c>
      <c r="AJ332" s="10">
        <v>9.8490000000000002</v>
      </c>
      <c r="AK332" s="9">
        <v>31.545000000000002</v>
      </c>
      <c r="AL332" s="9">
        <v>364.6096</v>
      </c>
      <c r="AM332" s="9">
        <v>492.24</v>
      </c>
      <c r="AN332" s="9">
        <v>16.323</v>
      </c>
      <c r="AO332" s="10">
        <v>904.71760000000006</v>
      </c>
      <c r="AP332" s="9">
        <v>0</v>
      </c>
      <c r="AQ332" s="9">
        <v>33.774000000000001</v>
      </c>
      <c r="AR332" s="9">
        <v>1.7925</v>
      </c>
      <c r="AS332" s="9">
        <v>0</v>
      </c>
      <c r="AT332" s="10">
        <v>35.566499999999998</v>
      </c>
      <c r="AU332" s="9">
        <v>0</v>
      </c>
      <c r="AV332" s="9">
        <v>26.06</v>
      </c>
      <c r="AW332" s="9">
        <v>172.01650000000001</v>
      </c>
      <c r="AX332" s="9">
        <v>0</v>
      </c>
      <c r="AY332" s="10">
        <v>198.07650000000001</v>
      </c>
      <c r="AZ332" s="9">
        <v>0</v>
      </c>
      <c r="BA332" s="9">
        <v>0</v>
      </c>
      <c r="BB332" s="9">
        <v>176.74360000000001</v>
      </c>
      <c r="BC332" s="9">
        <v>96.649500000000003</v>
      </c>
      <c r="BD332" s="10">
        <v>273.3931</v>
      </c>
      <c r="BE332" s="9">
        <v>0</v>
      </c>
      <c r="BF332" s="9">
        <v>37.49</v>
      </c>
      <c r="BG332" s="9">
        <v>15</v>
      </c>
      <c r="BH332" s="9">
        <v>233.98000000000002</v>
      </c>
      <c r="BI332" s="10">
        <v>286.47000000000003</v>
      </c>
      <c r="BJ332" s="9">
        <v>0</v>
      </c>
      <c r="BK332" s="9">
        <v>0</v>
      </c>
      <c r="BL332" s="9">
        <v>63.666910000000001</v>
      </c>
      <c r="BM332" s="9">
        <v>0</v>
      </c>
      <c r="BN332" s="10">
        <v>63.666910000000001</v>
      </c>
      <c r="BO332" s="9">
        <v>0</v>
      </c>
      <c r="BP332" s="9">
        <v>0</v>
      </c>
      <c r="BQ332" s="9">
        <v>0</v>
      </c>
      <c r="BR332" s="9">
        <v>0</v>
      </c>
      <c r="BS332" s="10">
        <v>0</v>
      </c>
      <c r="BT332" s="9">
        <v>15</v>
      </c>
      <c r="BU332" s="9">
        <v>0</v>
      </c>
      <c r="BV332" s="9">
        <v>13.63</v>
      </c>
      <c r="BW332" s="9">
        <v>9.4132999999999996</v>
      </c>
      <c r="BX332" s="10">
        <v>38.043300000000002</v>
      </c>
      <c r="BY332" s="9">
        <v>103.14662</v>
      </c>
      <c r="BZ332" s="9">
        <v>0</v>
      </c>
      <c r="CA332" s="9">
        <v>0</v>
      </c>
      <c r="CB332" s="9">
        <v>0</v>
      </c>
      <c r="CC332" s="10">
        <v>103.14662</v>
      </c>
      <c r="CD332" s="9">
        <v>0</v>
      </c>
      <c r="CE332" s="9">
        <v>0</v>
      </c>
      <c r="CF332" s="9">
        <v>0</v>
      </c>
      <c r="CG332" s="9">
        <v>0</v>
      </c>
      <c r="CH332" s="10">
        <v>0</v>
      </c>
      <c r="CI332" s="9">
        <v>5.2464899999999997</v>
      </c>
      <c r="CJ332" s="9">
        <v>20</v>
      </c>
      <c r="CK332" s="9">
        <v>0</v>
      </c>
      <c r="CL332" s="9">
        <v>0</v>
      </c>
      <c r="CM332" s="10">
        <v>25.246490000000001</v>
      </c>
      <c r="CN332" s="9">
        <v>0</v>
      </c>
      <c r="CO332" s="9">
        <v>0</v>
      </c>
      <c r="CP332" s="9">
        <v>0</v>
      </c>
      <c r="CQ332" s="9">
        <v>0</v>
      </c>
      <c r="CR332" s="10">
        <v>0</v>
      </c>
      <c r="CS332" s="9">
        <v>0</v>
      </c>
      <c r="CT332" s="9">
        <v>85.144509999999997</v>
      </c>
      <c r="CU332" s="9">
        <v>1327.34878</v>
      </c>
      <c r="CV332" s="9">
        <v>0</v>
      </c>
      <c r="CW332" s="9">
        <v>1412.4932900000001</v>
      </c>
      <c r="CX332" s="9">
        <v>0</v>
      </c>
      <c r="CY332" s="9">
        <v>0</v>
      </c>
      <c r="CZ332" s="9">
        <v>0</v>
      </c>
      <c r="DA332" s="9">
        <v>0</v>
      </c>
      <c r="DB332" s="9">
        <v>0</v>
      </c>
      <c r="DC332" s="9">
        <v>8.35</v>
      </c>
      <c r="DD332" s="9">
        <v>258.37497999999999</v>
      </c>
      <c r="DE332" s="9">
        <v>2013.35915</v>
      </c>
      <c r="DF332" s="9">
        <v>680</v>
      </c>
      <c r="DG332" s="9">
        <v>2960.0841300000002</v>
      </c>
      <c r="DH332" s="9">
        <v>0</v>
      </c>
      <c r="DI332" s="9">
        <v>1173.6566200000002</v>
      </c>
      <c r="DJ332" s="9">
        <v>2635.62167</v>
      </c>
      <c r="DK332" s="9">
        <v>196.21607</v>
      </c>
      <c r="DL332" s="9">
        <v>4005.4943600000001</v>
      </c>
      <c r="DM332" s="9">
        <v>966.6708000000001</v>
      </c>
      <c r="DN332" s="9">
        <v>400</v>
      </c>
      <c r="DO332" s="9">
        <v>960.82024000000001</v>
      </c>
      <c r="DP332" s="9">
        <v>236.04145</v>
      </c>
      <c r="DQ332" s="9">
        <v>2563.5324900000001</v>
      </c>
    </row>
    <row r="333" spans="1:121">
      <c r="A333" s="16" t="s">
        <v>263</v>
      </c>
      <c r="B333" s="9">
        <v>-176.06182000000001</v>
      </c>
      <c r="C333" s="9">
        <v>-214.89562000000001</v>
      </c>
      <c r="D333" s="9">
        <v>-191.32976000000002</v>
      </c>
      <c r="E333" s="9">
        <v>-216.48004</v>
      </c>
      <c r="F333" s="10">
        <v>-798.76724000000002</v>
      </c>
      <c r="G333" s="9">
        <v>-483.6</v>
      </c>
      <c r="H333" s="9">
        <v>-63.21</v>
      </c>
      <c r="I333" s="9">
        <v>-678.1</v>
      </c>
      <c r="J333" s="9">
        <v>-144.54999999999998</v>
      </c>
      <c r="K333" s="10">
        <v>-1369.46</v>
      </c>
      <c r="L333" s="9">
        <v>-64.941410000000005</v>
      </c>
      <c r="M333" s="9">
        <v>-11.17281</v>
      </c>
      <c r="N333" s="9">
        <v>-26.62405</v>
      </c>
      <c r="O333" s="9">
        <v>0</v>
      </c>
      <c r="P333" s="10">
        <v>-102.73827</v>
      </c>
      <c r="Q333" s="9">
        <v>-23.42989</v>
      </c>
      <c r="R333" s="9">
        <v>-81.591729999999998</v>
      </c>
      <c r="S333" s="9">
        <v>0</v>
      </c>
      <c r="T333" s="9">
        <v>0</v>
      </c>
      <c r="U333" s="10">
        <v>-105.02162</v>
      </c>
      <c r="V333" s="9">
        <v>-15.11552</v>
      </c>
      <c r="W333" s="9">
        <v>-22.354659999999999</v>
      </c>
      <c r="X333" s="9">
        <v>-17.448650000000001</v>
      </c>
      <c r="Y333" s="9">
        <v>-21.697320000000001</v>
      </c>
      <c r="Z333" s="10">
        <v>-76.616150000000005</v>
      </c>
      <c r="AA333" s="9">
        <v>0</v>
      </c>
      <c r="AB333" s="9">
        <v>-9.5783300000000011</v>
      </c>
      <c r="AC333" s="9">
        <v>-30.95872</v>
      </c>
      <c r="AD333" s="9">
        <v>-28.59</v>
      </c>
      <c r="AE333" s="10">
        <v>-69.127049999999997</v>
      </c>
      <c r="AF333" s="9">
        <v>-4.7050000000000001</v>
      </c>
      <c r="AG333" s="9">
        <v>-311.35811322981084</v>
      </c>
      <c r="AH333" s="9">
        <v>-63.467750000000002</v>
      </c>
      <c r="AI333" s="9">
        <v>-55.144940000000005</v>
      </c>
      <c r="AJ333" s="10">
        <v>-434.67580322981087</v>
      </c>
      <c r="AK333" s="9">
        <v>-37.878320000000002</v>
      </c>
      <c r="AL333" s="9">
        <v>-2.0026400436135545</v>
      </c>
      <c r="AM333" s="9">
        <v>-1.31057</v>
      </c>
      <c r="AN333" s="9">
        <v>-1182.0443529414181</v>
      </c>
      <c r="AO333" s="10">
        <v>-1223.2358829850316</v>
      </c>
      <c r="AP333" s="9">
        <v>-28.13794</v>
      </c>
      <c r="AQ333" s="9">
        <v>-2001.2749999999999</v>
      </c>
      <c r="AR333" s="9">
        <v>-194.61546187341813</v>
      </c>
      <c r="AS333" s="9">
        <v>-713.52648381493668</v>
      </c>
      <c r="AT333" s="10">
        <v>-2937.5548856883552</v>
      </c>
      <c r="AU333" s="9">
        <v>-122.37783541394521</v>
      </c>
      <c r="AV333" s="9">
        <v>-1.4410225397819358</v>
      </c>
      <c r="AW333" s="9">
        <v>-447.08886560501435</v>
      </c>
      <c r="AX333" s="9">
        <v>-3.237900324165821E-6</v>
      </c>
      <c r="AY333" s="10">
        <v>-570.90772679664178</v>
      </c>
      <c r="AZ333" s="9">
        <v>-2.5949999690055848E-6</v>
      </c>
      <c r="BA333" s="9">
        <v>-5519.0829999999996</v>
      </c>
      <c r="BB333" s="9">
        <v>4.2139997240155939E-6</v>
      </c>
      <c r="BC333" s="9">
        <v>-2.4759999942034483E-6</v>
      </c>
      <c r="BD333" s="10">
        <v>-5519.0830008570001</v>
      </c>
      <c r="BE333" s="9">
        <v>3.0049998313188553E-6</v>
      </c>
      <c r="BF333" s="9">
        <v>-1601.4578200000001</v>
      </c>
      <c r="BG333" s="9">
        <v>-4657.0167099999999</v>
      </c>
      <c r="BH333" s="9">
        <v>-1035.0001199999999</v>
      </c>
      <c r="BI333" s="10">
        <v>-7293.4746469949996</v>
      </c>
      <c r="BJ333" s="9">
        <v>-2995.6744200000003</v>
      </c>
      <c r="BK333" s="9">
        <v>-11974.51845</v>
      </c>
      <c r="BL333" s="9">
        <v>-238.64706000000001</v>
      </c>
      <c r="BM333" s="9">
        <v>-1014.22582</v>
      </c>
      <c r="BN333" s="10">
        <v>-16223.065749999998</v>
      </c>
      <c r="BO333" s="9">
        <v>-28.348739999999999</v>
      </c>
      <c r="BP333" s="9">
        <v>-244.04596000000004</v>
      </c>
      <c r="BQ333" s="9">
        <v>-2560.0573999999997</v>
      </c>
      <c r="BR333" s="9">
        <v>-891.33336999999995</v>
      </c>
      <c r="BS333" s="10">
        <v>-3723.7854699999993</v>
      </c>
      <c r="BT333" s="9">
        <v>-3834.7667299999998</v>
      </c>
      <c r="BU333" s="9">
        <v>-165.18087</v>
      </c>
      <c r="BV333" s="9">
        <v>-262.72629000000001</v>
      </c>
      <c r="BW333" s="9">
        <v>-374.78773000000001</v>
      </c>
      <c r="BX333" s="10">
        <v>-4637.46162</v>
      </c>
      <c r="BY333" s="9">
        <v>-402.93720999999999</v>
      </c>
      <c r="BZ333" s="9">
        <v>-14230.707549999999</v>
      </c>
      <c r="CA333" s="9">
        <v>-2348.08439</v>
      </c>
      <c r="CB333" s="9">
        <v>-785.66310999999996</v>
      </c>
      <c r="CC333" s="10">
        <v>-17767.392260000001</v>
      </c>
      <c r="CD333" s="9">
        <v>-63.326680000000003</v>
      </c>
      <c r="CE333" s="9">
        <v>-15753.563469999999</v>
      </c>
      <c r="CF333" s="9">
        <v>-166.17789999999999</v>
      </c>
      <c r="CG333" s="9">
        <v>-61.049130000000005</v>
      </c>
      <c r="CH333" s="10">
        <v>-16044.117179999999</v>
      </c>
      <c r="CI333" s="9">
        <v>-76.516349999999989</v>
      </c>
      <c r="CJ333" s="9">
        <v>-1967.68551</v>
      </c>
      <c r="CK333" s="9">
        <v>-1087.0834399999999</v>
      </c>
      <c r="CL333" s="9">
        <v>-102.30986</v>
      </c>
      <c r="CM333" s="10">
        <v>-3233.5951599999999</v>
      </c>
      <c r="CN333" s="9">
        <v>-14.367000000000001</v>
      </c>
      <c r="CO333" s="9">
        <v>-155.68314000000001</v>
      </c>
      <c r="CP333" s="9">
        <v>-1069.0447799999999</v>
      </c>
      <c r="CQ333" s="9">
        <v>-1053.9629600000001</v>
      </c>
      <c r="CR333" s="10">
        <v>-2293.0578800000003</v>
      </c>
      <c r="CS333" s="9">
        <v>-336.44864000000001</v>
      </c>
      <c r="CT333" s="9">
        <v>-2660.1066700000001</v>
      </c>
      <c r="CU333" s="9">
        <v>-1132.70183</v>
      </c>
      <c r="CV333" s="9">
        <v>-11.83714</v>
      </c>
      <c r="CW333" s="9">
        <v>-4141.0942799999993</v>
      </c>
      <c r="CX333" s="9">
        <v>-727.02887999999996</v>
      </c>
      <c r="CY333" s="9">
        <v>-850.78723000000002</v>
      </c>
      <c r="CZ333" s="9">
        <v>-12.207139999999999</v>
      </c>
      <c r="DA333" s="9">
        <v>-725.23486000000003</v>
      </c>
      <c r="DB333" s="9">
        <v>-2315.2581099999998</v>
      </c>
      <c r="DC333" s="9">
        <v>-125.71899999999999</v>
      </c>
      <c r="DD333" s="9">
        <v>-867.14818000000002</v>
      </c>
      <c r="DE333" s="9">
        <v>-941.31632999999999</v>
      </c>
      <c r="DF333" s="9">
        <v>-2308.3775999999998</v>
      </c>
      <c r="DG333" s="9">
        <v>-4242.5611099999996</v>
      </c>
      <c r="DH333" s="9">
        <v>-2236.5169500000002</v>
      </c>
      <c r="DI333" s="9">
        <v>-3849.6809899999998</v>
      </c>
      <c r="DJ333" s="9">
        <v>-355.10953000000001</v>
      </c>
      <c r="DK333" s="9">
        <v>-909.55294000000004</v>
      </c>
      <c r="DL333" s="9">
        <v>-7350.8604099999993</v>
      </c>
      <c r="DM333" s="9">
        <v>-2452.9557300000001</v>
      </c>
      <c r="DN333" s="9">
        <v>-1079.6440700000001</v>
      </c>
      <c r="DO333" s="9">
        <v>-2048.85194</v>
      </c>
      <c r="DP333" s="9">
        <v>-2542.2441800000001</v>
      </c>
      <c r="DQ333" s="9">
        <v>-8123.6959200000001</v>
      </c>
    </row>
    <row r="334" spans="1:121">
      <c r="A334" s="17" t="s">
        <v>338</v>
      </c>
      <c r="B334" s="9">
        <v>0</v>
      </c>
      <c r="C334" s="9">
        <v>0</v>
      </c>
      <c r="D334" s="9">
        <v>0</v>
      </c>
      <c r="E334" s="9">
        <v>0</v>
      </c>
      <c r="F334" s="10">
        <v>0</v>
      </c>
      <c r="G334" s="9">
        <v>0</v>
      </c>
      <c r="H334" s="9">
        <v>0</v>
      </c>
      <c r="I334" s="9">
        <v>0</v>
      </c>
      <c r="J334" s="9">
        <v>0</v>
      </c>
      <c r="K334" s="10">
        <v>0</v>
      </c>
      <c r="L334" s="9">
        <v>0</v>
      </c>
      <c r="M334" s="9">
        <v>0</v>
      </c>
      <c r="N334" s="9">
        <v>0</v>
      </c>
      <c r="O334" s="9">
        <v>0</v>
      </c>
      <c r="P334" s="10">
        <v>0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9">
        <v>0</v>
      </c>
      <c r="W334" s="9">
        <v>0</v>
      </c>
      <c r="X334" s="9">
        <v>0</v>
      </c>
      <c r="Y334" s="9">
        <v>0</v>
      </c>
      <c r="Z334" s="10">
        <v>0</v>
      </c>
      <c r="AA334" s="9">
        <v>0</v>
      </c>
      <c r="AB334" s="9">
        <v>0</v>
      </c>
      <c r="AC334" s="9">
        <v>0</v>
      </c>
      <c r="AD334" s="9">
        <v>0</v>
      </c>
      <c r="AE334" s="10">
        <v>0</v>
      </c>
      <c r="AF334" s="9">
        <v>0</v>
      </c>
      <c r="AG334" s="9">
        <v>0</v>
      </c>
      <c r="AH334" s="9">
        <v>0</v>
      </c>
      <c r="AI334" s="9">
        <v>0</v>
      </c>
      <c r="AJ334" s="10">
        <v>0</v>
      </c>
      <c r="AK334" s="9">
        <v>0</v>
      </c>
      <c r="AL334" s="9">
        <v>0</v>
      </c>
      <c r="AM334" s="9">
        <v>0</v>
      </c>
      <c r="AN334" s="9">
        <v>0</v>
      </c>
      <c r="AO334" s="10">
        <v>0</v>
      </c>
      <c r="AP334" s="9">
        <v>0</v>
      </c>
      <c r="AQ334" s="9">
        <v>0</v>
      </c>
      <c r="AR334" s="9">
        <v>0</v>
      </c>
      <c r="AS334" s="9">
        <v>0</v>
      </c>
      <c r="AT334" s="10">
        <v>0</v>
      </c>
      <c r="AU334" s="9">
        <v>0</v>
      </c>
      <c r="AV334" s="9">
        <v>0</v>
      </c>
      <c r="AW334" s="9">
        <v>0</v>
      </c>
      <c r="AX334" s="9">
        <v>0</v>
      </c>
      <c r="AY334" s="10">
        <v>0</v>
      </c>
      <c r="AZ334" s="9">
        <v>0</v>
      </c>
      <c r="BA334" s="9">
        <v>0</v>
      </c>
      <c r="BB334" s="9">
        <v>0</v>
      </c>
      <c r="BC334" s="9">
        <v>0</v>
      </c>
      <c r="BD334" s="10">
        <v>0</v>
      </c>
      <c r="BE334" s="9">
        <v>0</v>
      </c>
      <c r="BF334" s="9">
        <v>0</v>
      </c>
      <c r="BG334" s="9">
        <v>0</v>
      </c>
      <c r="BH334" s="9">
        <v>0</v>
      </c>
      <c r="BI334" s="10">
        <v>0</v>
      </c>
      <c r="BJ334" s="9">
        <v>0</v>
      </c>
      <c r="BK334" s="9">
        <v>0</v>
      </c>
      <c r="BL334" s="9">
        <v>0</v>
      </c>
      <c r="BM334" s="9">
        <v>0</v>
      </c>
      <c r="BN334" s="10">
        <v>0</v>
      </c>
      <c r="BO334" s="9">
        <v>0</v>
      </c>
      <c r="BP334" s="9">
        <v>0</v>
      </c>
      <c r="BQ334" s="9">
        <v>0</v>
      </c>
      <c r="BR334" s="9">
        <v>0</v>
      </c>
      <c r="BS334" s="10">
        <v>0</v>
      </c>
      <c r="BT334" s="9">
        <v>0</v>
      </c>
      <c r="BU334" s="9">
        <v>0</v>
      </c>
      <c r="BV334" s="9">
        <v>0</v>
      </c>
      <c r="BW334" s="9">
        <v>0</v>
      </c>
      <c r="BX334" s="10">
        <v>0</v>
      </c>
      <c r="BY334" s="9">
        <v>0</v>
      </c>
      <c r="BZ334" s="9">
        <v>0</v>
      </c>
      <c r="CA334" s="9">
        <v>0</v>
      </c>
      <c r="CB334" s="9">
        <v>0</v>
      </c>
      <c r="CC334" s="10">
        <v>0</v>
      </c>
      <c r="CD334" s="9">
        <v>0</v>
      </c>
      <c r="CE334" s="9">
        <v>0</v>
      </c>
      <c r="CF334" s="9">
        <v>0</v>
      </c>
      <c r="CG334" s="9">
        <v>0</v>
      </c>
      <c r="CH334" s="10">
        <v>0</v>
      </c>
      <c r="CI334" s="9">
        <v>0</v>
      </c>
      <c r="CJ334" s="9">
        <v>0</v>
      </c>
      <c r="CK334" s="9">
        <v>0</v>
      </c>
      <c r="CL334" s="9">
        <v>0</v>
      </c>
      <c r="CM334" s="10">
        <v>0</v>
      </c>
      <c r="CN334" s="9">
        <v>0</v>
      </c>
      <c r="CO334" s="9">
        <v>0</v>
      </c>
      <c r="CP334" s="9">
        <v>0</v>
      </c>
      <c r="CQ334" s="9">
        <v>0</v>
      </c>
      <c r="CR334" s="10">
        <v>0</v>
      </c>
      <c r="CS334" s="9">
        <v>0</v>
      </c>
      <c r="CT334" s="9">
        <v>0</v>
      </c>
      <c r="CU334" s="9">
        <v>0</v>
      </c>
      <c r="CV334" s="9">
        <v>0</v>
      </c>
      <c r="CW334" s="9">
        <v>0</v>
      </c>
      <c r="CX334" s="9">
        <v>0</v>
      </c>
      <c r="CY334" s="9">
        <v>0</v>
      </c>
      <c r="CZ334" s="9">
        <v>0</v>
      </c>
      <c r="DA334" s="9">
        <v>0</v>
      </c>
      <c r="DB334" s="9">
        <v>0</v>
      </c>
      <c r="DC334" s="9">
        <v>0</v>
      </c>
      <c r="DD334" s="9">
        <v>0</v>
      </c>
      <c r="DE334" s="9">
        <v>0</v>
      </c>
      <c r="DF334" s="9">
        <v>0</v>
      </c>
      <c r="DG334" s="9">
        <v>0</v>
      </c>
      <c r="DH334" s="9">
        <v>0</v>
      </c>
      <c r="DI334" s="9">
        <v>0</v>
      </c>
      <c r="DJ334" s="9">
        <v>0</v>
      </c>
      <c r="DK334" s="9">
        <v>0</v>
      </c>
      <c r="DL334" s="9">
        <v>0</v>
      </c>
      <c r="DM334" s="9">
        <v>0</v>
      </c>
      <c r="DN334" s="9">
        <v>0</v>
      </c>
      <c r="DO334" s="9">
        <v>0</v>
      </c>
      <c r="DP334" s="9">
        <v>0</v>
      </c>
      <c r="DQ334" s="9">
        <v>0</v>
      </c>
    </row>
    <row r="335" spans="1:121">
      <c r="A335" s="16" t="s">
        <v>294</v>
      </c>
      <c r="B335" s="9">
        <v>0</v>
      </c>
      <c r="C335" s="9">
        <v>0</v>
      </c>
      <c r="D335" s="9">
        <v>0</v>
      </c>
      <c r="E335" s="9">
        <v>0</v>
      </c>
      <c r="F335" s="10">
        <v>0</v>
      </c>
      <c r="G335" s="9">
        <v>0</v>
      </c>
      <c r="H335" s="9">
        <v>0</v>
      </c>
      <c r="I335" s="9">
        <v>0</v>
      </c>
      <c r="J335" s="9">
        <v>0</v>
      </c>
      <c r="K335" s="10">
        <v>0</v>
      </c>
      <c r="L335" s="9">
        <v>0</v>
      </c>
      <c r="M335" s="9">
        <v>0</v>
      </c>
      <c r="N335" s="9">
        <v>0</v>
      </c>
      <c r="O335" s="9">
        <v>0</v>
      </c>
      <c r="P335" s="10">
        <v>0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9">
        <v>0</v>
      </c>
      <c r="W335" s="9">
        <v>0</v>
      </c>
      <c r="X335" s="9">
        <v>0</v>
      </c>
      <c r="Y335" s="9">
        <v>0</v>
      </c>
      <c r="Z335" s="10">
        <v>0</v>
      </c>
      <c r="AA335" s="9">
        <v>0</v>
      </c>
      <c r="AB335" s="9">
        <v>0</v>
      </c>
      <c r="AC335" s="9">
        <v>0</v>
      </c>
      <c r="AD335" s="9">
        <v>0</v>
      </c>
      <c r="AE335" s="10">
        <v>0</v>
      </c>
      <c r="AF335" s="9">
        <v>0</v>
      </c>
      <c r="AG335" s="9">
        <v>0</v>
      </c>
      <c r="AH335" s="9">
        <v>0</v>
      </c>
      <c r="AI335" s="9">
        <v>0</v>
      </c>
      <c r="AJ335" s="10">
        <v>0</v>
      </c>
      <c r="AK335" s="9">
        <v>0</v>
      </c>
      <c r="AL335" s="9">
        <v>0</v>
      </c>
      <c r="AM335" s="9">
        <v>0</v>
      </c>
      <c r="AN335" s="9">
        <v>0</v>
      </c>
      <c r="AO335" s="10">
        <v>0</v>
      </c>
      <c r="AP335" s="9">
        <v>0</v>
      </c>
      <c r="AQ335" s="9">
        <v>0</v>
      </c>
      <c r="AR335" s="9">
        <v>0</v>
      </c>
      <c r="AS335" s="9">
        <v>0</v>
      </c>
      <c r="AT335" s="10">
        <v>0</v>
      </c>
      <c r="AU335" s="9">
        <v>0</v>
      </c>
      <c r="AV335" s="9">
        <v>0</v>
      </c>
      <c r="AW335" s="9">
        <v>0</v>
      </c>
      <c r="AX335" s="9">
        <v>0</v>
      </c>
      <c r="AY335" s="10">
        <v>0</v>
      </c>
      <c r="AZ335" s="9">
        <v>0</v>
      </c>
      <c r="BA335" s="9">
        <v>0</v>
      </c>
      <c r="BB335" s="9">
        <v>0</v>
      </c>
      <c r="BC335" s="9">
        <v>0</v>
      </c>
      <c r="BD335" s="10">
        <v>0</v>
      </c>
      <c r="BE335" s="9">
        <v>0</v>
      </c>
      <c r="BF335" s="9">
        <v>0</v>
      </c>
      <c r="BG335" s="9">
        <v>0</v>
      </c>
      <c r="BH335" s="9">
        <v>0</v>
      </c>
      <c r="BI335" s="10">
        <v>0</v>
      </c>
      <c r="BJ335" s="9">
        <v>0</v>
      </c>
      <c r="BK335" s="9">
        <v>0</v>
      </c>
      <c r="BL335" s="9">
        <v>0</v>
      </c>
      <c r="BM335" s="9">
        <v>0</v>
      </c>
      <c r="BN335" s="10">
        <v>0</v>
      </c>
      <c r="BO335" s="9">
        <v>0</v>
      </c>
      <c r="BP335" s="9">
        <v>0</v>
      </c>
      <c r="BQ335" s="9">
        <v>0</v>
      </c>
      <c r="BR335" s="9">
        <v>0</v>
      </c>
      <c r="BS335" s="10">
        <v>0</v>
      </c>
      <c r="BT335" s="9">
        <v>0</v>
      </c>
      <c r="BU335" s="9">
        <v>0</v>
      </c>
      <c r="BV335" s="9">
        <v>0</v>
      </c>
      <c r="BW335" s="9">
        <v>0</v>
      </c>
      <c r="BX335" s="10">
        <v>0</v>
      </c>
      <c r="BY335" s="9">
        <v>0</v>
      </c>
      <c r="BZ335" s="9">
        <v>0</v>
      </c>
      <c r="CA335" s="9">
        <v>0</v>
      </c>
      <c r="CB335" s="9">
        <v>0</v>
      </c>
      <c r="CC335" s="10">
        <v>0</v>
      </c>
      <c r="CD335" s="9">
        <v>0</v>
      </c>
      <c r="CE335" s="9">
        <v>0</v>
      </c>
      <c r="CF335" s="9">
        <v>0</v>
      </c>
      <c r="CG335" s="9">
        <v>0</v>
      </c>
      <c r="CH335" s="10">
        <v>0</v>
      </c>
      <c r="CI335" s="9">
        <v>0</v>
      </c>
      <c r="CJ335" s="9">
        <v>0</v>
      </c>
      <c r="CK335" s="9">
        <v>0</v>
      </c>
      <c r="CL335" s="9">
        <v>0</v>
      </c>
      <c r="CM335" s="10">
        <v>0</v>
      </c>
      <c r="CN335" s="9">
        <v>0</v>
      </c>
      <c r="CO335" s="9">
        <v>0</v>
      </c>
      <c r="CP335" s="9">
        <v>0</v>
      </c>
      <c r="CQ335" s="9">
        <v>0</v>
      </c>
      <c r="CR335" s="10">
        <v>0</v>
      </c>
      <c r="CS335" s="9">
        <v>0</v>
      </c>
      <c r="CT335" s="9">
        <v>0</v>
      </c>
      <c r="CU335" s="9">
        <v>0</v>
      </c>
      <c r="CV335" s="9">
        <v>0</v>
      </c>
      <c r="CW335" s="9">
        <v>0</v>
      </c>
      <c r="CX335" s="9">
        <v>0</v>
      </c>
      <c r="CY335" s="9">
        <v>0</v>
      </c>
      <c r="CZ335" s="9">
        <v>0</v>
      </c>
      <c r="DA335" s="9">
        <v>0</v>
      </c>
      <c r="DB335" s="9">
        <v>0</v>
      </c>
      <c r="DC335" s="9">
        <v>0</v>
      </c>
      <c r="DD335" s="9">
        <v>0</v>
      </c>
      <c r="DE335" s="9">
        <v>0</v>
      </c>
      <c r="DF335" s="9">
        <v>0</v>
      </c>
      <c r="DG335" s="9">
        <v>0</v>
      </c>
      <c r="DH335" s="9">
        <v>0</v>
      </c>
      <c r="DI335" s="9">
        <v>0</v>
      </c>
      <c r="DJ335" s="9">
        <v>0</v>
      </c>
      <c r="DK335" s="9">
        <v>0</v>
      </c>
      <c r="DL335" s="9">
        <v>0</v>
      </c>
      <c r="DM335" s="9">
        <v>0</v>
      </c>
      <c r="DN335" s="9">
        <v>0</v>
      </c>
      <c r="DO335" s="9">
        <v>0</v>
      </c>
      <c r="DP335" s="9">
        <v>0</v>
      </c>
      <c r="DQ335" s="9">
        <v>0</v>
      </c>
    </row>
    <row r="336" spans="1:121">
      <c r="A336" s="16" t="s">
        <v>295</v>
      </c>
      <c r="B336" s="9">
        <v>0</v>
      </c>
      <c r="C336" s="9">
        <v>0</v>
      </c>
      <c r="D336" s="9">
        <v>0</v>
      </c>
      <c r="E336" s="9">
        <v>0</v>
      </c>
      <c r="F336" s="10">
        <v>0</v>
      </c>
      <c r="G336" s="9">
        <v>0</v>
      </c>
      <c r="H336" s="9">
        <v>0</v>
      </c>
      <c r="I336" s="9">
        <v>0</v>
      </c>
      <c r="J336" s="9">
        <v>0</v>
      </c>
      <c r="K336" s="10">
        <v>0</v>
      </c>
      <c r="L336" s="9">
        <v>0</v>
      </c>
      <c r="M336" s="9">
        <v>0</v>
      </c>
      <c r="N336" s="9">
        <v>0</v>
      </c>
      <c r="O336" s="9">
        <v>0</v>
      </c>
      <c r="P336" s="10">
        <v>0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9">
        <v>0</v>
      </c>
      <c r="W336" s="9">
        <v>0</v>
      </c>
      <c r="X336" s="9">
        <v>0</v>
      </c>
      <c r="Y336" s="9">
        <v>0</v>
      </c>
      <c r="Z336" s="10">
        <v>0</v>
      </c>
      <c r="AA336" s="9">
        <v>0</v>
      </c>
      <c r="AB336" s="9">
        <v>0</v>
      </c>
      <c r="AC336" s="9">
        <v>0</v>
      </c>
      <c r="AD336" s="9">
        <v>0</v>
      </c>
      <c r="AE336" s="10">
        <v>0</v>
      </c>
      <c r="AF336" s="9">
        <v>0</v>
      </c>
      <c r="AG336" s="9">
        <v>0</v>
      </c>
      <c r="AH336" s="9">
        <v>0</v>
      </c>
      <c r="AI336" s="9">
        <v>0</v>
      </c>
      <c r="AJ336" s="10">
        <v>0</v>
      </c>
      <c r="AK336" s="9">
        <v>0</v>
      </c>
      <c r="AL336" s="9">
        <v>0</v>
      </c>
      <c r="AM336" s="9">
        <v>0</v>
      </c>
      <c r="AN336" s="9">
        <v>0</v>
      </c>
      <c r="AO336" s="10">
        <v>0</v>
      </c>
      <c r="AP336" s="9">
        <v>0</v>
      </c>
      <c r="AQ336" s="9">
        <v>0</v>
      </c>
      <c r="AR336" s="9">
        <v>0</v>
      </c>
      <c r="AS336" s="9">
        <v>0</v>
      </c>
      <c r="AT336" s="10">
        <v>0</v>
      </c>
      <c r="AU336" s="9">
        <v>0</v>
      </c>
      <c r="AV336" s="9">
        <v>0</v>
      </c>
      <c r="AW336" s="9">
        <v>0</v>
      </c>
      <c r="AX336" s="9">
        <v>0</v>
      </c>
      <c r="AY336" s="10">
        <v>0</v>
      </c>
      <c r="AZ336" s="9">
        <v>0</v>
      </c>
      <c r="BA336" s="9">
        <v>0</v>
      </c>
      <c r="BB336" s="9">
        <v>0</v>
      </c>
      <c r="BC336" s="9">
        <v>0</v>
      </c>
      <c r="BD336" s="10">
        <v>0</v>
      </c>
      <c r="BE336" s="9">
        <v>0</v>
      </c>
      <c r="BF336" s="9">
        <v>0</v>
      </c>
      <c r="BG336" s="9">
        <v>0</v>
      </c>
      <c r="BH336" s="9">
        <v>0</v>
      </c>
      <c r="BI336" s="10">
        <v>0</v>
      </c>
      <c r="BJ336" s="9">
        <v>0</v>
      </c>
      <c r="BK336" s="9">
        <v>0</v>
      </c>
      <c r="BL336" s="9">
        <v>0</v>
      </c>
      <c r="BM336" s="9">
        <v>0</v>
      </c>
      <c r="BN336" s="10">
        <v>0</v>
      </c>
      <c r="BO336" s="9">
        <v>0</v>
      </c>
      <c r="BP336" s="9">
        <v>0</v>
      </c>
      <c r="BQ336" s="9">
        <v>0</v>
      </c>
      <c r="BR336" s="9">
        <v>0</v>
      </c>
      <c r="BS336" s="10">
        <v>0</v>
      </c>
      <c r="BT336" s="9">
        <v>0</v>
      </c>
      <c r="BU336" s="9">
        <v>0</v>
      </c>
      <c r="BV336" s="9">
        <v>0</v>
      </c>
      <c r="BW336" s="9">
        <v>0</v>
      </c>
      <c r="BX336" s="10">
        <v>0</v>
      </c>
      <c r="BY336" s="9">
        <v>0</v>
      </c>
      <c r="BZ336" s="9">
        <v>0</v>
      </c>
      <c r="CA336" s="9">
        <v>0</v>
      </c>
      <c r="CB336" s="9">
        <v>0</v>
      </c>
      <c r="CC336" s="10">
        <v>0</v>
      </c>
      <c r="CD336" s="9">
        <v>0</v>
      </c>
      <c r="CE336" s="9">
        <v>0</v>
      </c>
      <c r="CF336" s="9">
        <v>0</v>
      </c>
      <c r="CG336" s="9">
        <v>0</v>
      </c>
      <c r="CH336" s="10">
        <v>0</v>
      </c>
      <c r="CI336" s="9">
        <v>0</v>
      </c>
      <c r="CJ336" s="9">
        <v>0</v>
      </c>
      <c r="CK336" s="9">
        <v>0</v>
      </c>
      <c r="CL336" s="9">
        <v>0</v>
      </c>
      <c r="CM336" s="10">
        <v>0</v>
      </c>
      <c r="CN336" s="9">
        <v>0</v>
      </c>
      <c r="CO336" s="9">
        <v>0</v>
      </c>
      <c r="CP336" s="9">
        <v>0</v>
      </c>
      <c r="CQ336" s="9">
        <v>0</v>
      </c>
      <c r="CR336" s="10">
        <v>0</v>
      </c>
      <c r="CS336" s="9">
        <v>0</v>
      </c>
      <c r="CT336" s="9">
        <v>0</v>
      </c>
      <c r="CU336" s="9">
        <v>0</v>
      </c>
      <c r="CV336" s="9">
        <v>0</v>
      </c>
      <c r="CW336" s="9">
        <v>0</v>
      </c>
      <c r="CX336" s="9">
        <v>0</v>
      </c>
      <c r="CY336" s="9">
        <v>0</v>
      </c>
      <c r="CZ336" s="9">
        <v>0</v>
      </c>
      <c r="DA336" s="9">
        <v>0</v>
      </c>
      <c r="DB336" s="9">
        <v>0</v>
      </c>
      <c r="DC336" s="9">
        <v>0</v>
      </c>
      <c r="DD336" s="9">
        <v>0</v>
      </c>
      <c r="DE336" s="9">
        <v>0</v>
      </c>
      <c r="DF336" s="9">
        <v>0</v>
      </c>
      <c r="DG336" s="9">
        <v>0</v>
      </c>
      <c r="DH336" s="9">
        <v>0</v>
      </c>
      <c r="DI336" s="9">
        <v>0</v>
      </c>
      <c r="DJ336" s="9">
        <v>0</v>
      </c>
      <c r="DK336" s="9">
        <v>0</v>
      </c>
      <c r="DL336" s="9">
        <v>0</v>
      </c>
      <c r="DM336" s="9">
        <v>0</v>
      </c>
      <c r="DN336" s="9">
        <v>0</v>
      </c>
      <c r="DO336" s="9">
        <v>0</v>
      </c>
      <c r="DP336" s="9">
        <v>0</v>
      </c>
      <c r="DQ336" s="9">
        <v>0</v>
      </c>
    </row>
    <row r="337" spans="1:121">
      <c r="A337" s="17" t="s">
        <v>339</v>
      </c>
      <c r="B337" s="9">
        <v>0</v>
      </c>
      <c r="C337" s="9">
        <v>0</v>
      </c>
      <c r="D337" s="9">
        <v>0</v>
      </c>
      <c r="E337" s="9">
        <v>0</v>
      </c>
      <c r="F337" s="10">
        <v>0</v>
      </c>
      <c r="G337" s="9">
        <v>0</v>
      </c>
      <c r="H337" s="9">
        <v>0</v>
      </c>
      <c r="I337" s="9">
        <v>0</v>
      </c>
      <c r="J337" s="9">
        <v>0</v>
      </c>
      <c r="K337" s="10">
        <v>0</v>
      </c>
      <c r="L337" s="9">
        <v>0</v>
      </c>
      <c r="M337" s="9">
        <v>0</v>
      </c>
      <c r="N337" s="9">
        <v>0</v>
      </c>
      <c r="O337" s="9">
        <v>0</v>
      </c>
      <c r="P337" s="10">
        <v>0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9">
        <v>0</v>
      </c>
      <c r="W337" s="9">
        <v>0</v>
      </c>
      <c r="X337" s="9">
        <v>0</v>
      </c>
      <c r="Y337" s="9">
        <v>0</v>
      </c>
      <c r="Z337" s="10">
        <v>0</v>
      </c>
      <c r="AA337" s="9">
        <v>0</v>
      </c>
      <c r="AB337" s="9">
        <v>0</v>
      </c>
      <c r="AC337" s="9">
        <v>0</v>
      </c>
      <c r="AD337" s="9">
        <v>0</v>
      </c>
      <c r="AE337" s="10">
        <v>0</v>
      </c>
      <c r="AF337" s="9">
        <v>0</v>
      </c>
      <c r="AG337" s="9">
        <v>0</v>
      </c>
      <c r="AH337" s="9">
        <v>0</v>
      </c>
      <c r="AI337" s="9">
        <v>0</v>
      </c>
      <c r="AJ337" s="10">
        <v>0</v>
      </c>
      <c r="AK337" s="9">
        <v>0</v>
      </c>
      <c r="AL337" s="9">
        <v>0</v>
      </c>
      <c r="AM337" s="9">
        <v>0</v>
      </c>
      <c r="AN337" s="9">
        <v>0</v>
      </c>
      <c r="AO337" s="10">
        <v>0</v>
      </c>
      <c r="AP337" s="9">
        <v>0</v>
      </c>
      <c r="AQ337" s="9">
        <v>0</v>
      </c>
      <c r="AR337" s="9">
        <v>0</v>
      </c>
      <c r="AS337" s="9">
        <v>0</v>
      </c>
      <c r="AT337" s="10">
        <v>0</v>
      </c>
      <c r="AU337" s="9">
        <v>0</v>
      </c>
      <c r="AV337" s="9">
        <v>0</v>
      </c>
      <c r="AW337" s="9">
        <v>0</v>
      </c>
      <c r="AX337" s="9">
        <v>0</v>
      </c>
      <c r="AY337" s="10">
        <v>0</v>
      </c>
      <c r="AZ337" s="9">
        <v>0</v>
      </c>
      <c r="BA337" s="9">
        <v>0</v>
      </c>
      <c r="BB337" s="9">
        <v>0</v>
      </c>
      <c r="BC337" s="9">
        <v>0</v>
      </c>
      <c r="BD337" s="10">
        <v>0</v>
      </c>
      <c r="BE337" s="9">
        <v>0</v>
      </c>
      <c r="BF337" s="9">
        <v>0</v>
      </c>
      <c r="BG337" s="9">
        <v>0</v>
      </c>
      <c r="BH337" s="9">
        <v>0</v>
      </c>
      <c r="BI337" s="10">
        <v>0</v>
      </c>
      <c r="BJ337" s="9">
        <v>0</v>
      </c>
      <c r="BK337" s="9">
        <v>0</v>
      </c>
      <c r="BL337" s="9">
        <v>0</v>
      </c>
      <c r="BM337" s="9">
        <v>0</v>
      </c>
      <c r="BN337" s="10">
        <v>0</v>
      </c>
      <c r="BO337" s="9">
        <v>0</v>
      </c>
      <c r="BP337" s="9">
        <v>0</v>
      </c>
      <c r="BQ337" s="9">
        <v>0</v>
      </c>
      <c r="BR337" s="9">
        <v>0</v>
      </c>
      <c r="BS337" s="10">
        <v>0</v>
      </c>
      <c r="BT337" s="9">
        <v>0</v>
      </c>
      <c r="BU337" s="9">
        <v>0</v>
      </c>
      <c r="BV337" s="9">
        <v>0</v>
      </c>
      <c r="BW337" s="9">
        <v>0</v>
      </c>
      <c r="BX337" s="10">
        <v>0</v>
      </c>
      <c r="BY337" s="9">
        <v>0</v>
      </c>
      <c r="BZ337" s="9">
        <v>0</v>
      </c>
      <c r="CA337" s="9">
        <v>0</v>
      </c>
      <c r="CB337" s="9">
        <v>0</v>
      </c>
      <c r="CC337" s="10">
        <v>0</v>
      </c>
      <c r="CD337" s="9">
        <v>0</v>
      </c>
      <c r="CE337" s="9">
        <v>0</v>
      </c>
      <c r="CF337" s="9">
        <v>0</v>
      </c>
      <c r="CG337" s="9">
        <v>0</v>
      </c>
      <c r="CH337" s="10">
        <v>0</v>
      </c>
      <c r="CI337" s="9">
        <v>0</v>
      </c>
      <c r="CJ337" s="9">
        <v>0</v>
      </c>
      <c r="CK337" s="9">
        <v>0</v>
      </c>
      <c r="CL337" s="9">
        <v>0</v>
      </c>
      <c r="CM337" s="10">
        <v>0</v>
      </c>
      <c r="CN337" s="9">
        <v>0</v>
      </c>
      <c r="CO337" s="9">
        <v>0</v>
      </c>
      <c r="CP337" s="9">
        <v>0</v>
      </c>
      <c r="CQ337" s="9">
        <v>0</v>
      </c>
      <c r="CR337" s="10">
        <v>0</v>
      </c>
      <c r="CS337" s="9">
        <v>0</v>
      </c>
      <c r="CT337" s="9">
        <v>0</v>
      </c>
      <c r="CU337" s="9">
        <v>0</v>
      </c>
      <c r="CV337" s="9">
        <v>0</v>
      </c>
      <c r="CW337" s="9">
        <v>0</v>
      </c>
      <c r="CX337" s="9">
        <v>0</v>
      </c>
      <c r="CY337" s="9">
        <v>0</v>
      </c>
      <c r="CZ337" s="9">
        <v>0</v>
      </c>
      <c r="DA337" s="9">
        <v>0</v>
      </c>
      <c r="DB337" s="9">
        <v>0</v>
      </c>
      <c r="DC337" s="9">
        <v>0</v>
      </c>
      <c r="DD337" s="9">
        <v>0</v>
      </c>
      <c r="DE337" s="9">
        <v>0</v>
      </c>
      <c r="DF337" s="9">
        <v>0</v>
      </c>
      <c r="DG337" s="9">
        <v>0</v>
      </c>
      <c r="DH337" s="9">
        <v>0</v>
      </c>
      <c r="DI337" s="9">
        <v>0</v>
      </c>
      <c r="DJ337" s="9">
        <v>0</v>
      </c>
      <c r="DK337" s="9">
        <v>0</v>
      </c>
      <c r="DL337" s="9">
        <v>0</v>
      </c>
      <c r="DM337" s="9">
        <v>0</v>
      </c>
      <c r="DN337" s="9">
        <v>0</v>
      </c>
      <c r="DO337" s="9">
        <v>0</v>
      </c>
      <c r="DP337" s="9">
        <v>0</v>
      </c>
      <c r="DQ337" s="9">
        <v>0</v>
      </c>
    </row>
    <row r="338" spans="1:121">
      <c r="A338" s="16" t="s">
        <v>294</v>
      </c>
      <c r="B338" s="9">
        <v>0</v>
      </c>
      <c r="C338" s="9">
        <v>0</v>
      </c>
      <c r="D338" s="9">
        <v>0</v>
      </c>
      <c r="E338" s="9">
        <v>0</v>
      </c>
      <c r="F338" s="10">
        <v>0</v>
      </c>
      <c r="G338" s="9">
        <v>0</v>
      </c>
      <c r="H338" s="9">
        <v>0</v>
      </c>
      <c r="I338" s="9">
        <v>0</v>
      </c>
      <c r="J338" s="9">
        <v>0</v>
      </c>
      <c r="K338" s="10">
        <v>0</v>
      </c>
      <c r="L338" s="9">
        <v>0</v>
      </c>
      <c r="M338" s="9">
        <v>0</v>
      </c>
      <c r="N338" s="9">
        <v>0</v>
      </c>
      <c r="O338" s="9">
        <v>0</v>
      </c>
      <c r="P338" s="10">
        <v>0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9">
        <v>0</v>
      </c>
      <c r="W338" s="9">
        <v>0</v>
      </c>
      <c r="X338" s="9">
        <v>0</v>
      </c>
      <c r="Y338" s="9">
        <v>0</v>
      </c>
      <c r="Z338" s="10">
        <v>0</v>
      </c>
      <c r="AA338" s="9">
        <v>0</v>
      </c>
      <c r="AB338" s="9">
        <v>0</v>
      </c>
      <c r="AC338" s="9">
        <v>0</v>
      </c>
      <c r="AD338" s="9">
        <v>0</v>
      </c>
      <c r="AE338" s="10">
        <v>0</v>
      </c>
      <c r="AF338" s="9">
        <v>0</v>
      </c>
      <c r="AG338" s="9">
        <v>0</v>
      </c>
      <c r="AH338" s="9">
        <v>0</v>
      </c>
      <c r="AI338" s="9">
        <v>0</v>
      </c>
      <c r="AJ338" s="10">
        <v>0</v>
      </c>
      <c r="AK338" s="9">
        <v>0</v>
      </c>
      <c r="AL338" s="9">
        <v>0</v>
      </c>
      <c r="AM338" s="9">
        <v>0</v>
      </c>
      <c r="AN338" s="9">
        <v>0</v>
      </c>
      <c r="AO338" s="10">
        <v>0</v>
      </c>
      <c r="AP338" s="9">
        <v>0</v>
      </c>
      <c r="AQ338" s="9">
        <v>0</v>
      </c>
      <c r="AR338" s="9">
        <v>0</v>
      </c>
      <c r="AS338" s="9">
        <v>0</v>
      </c>
      <c r="AT338" s="10">
        <v>0</v>
      </c>
      <c r="AU338" s="9">
        <v>0</v>
      </c>
      <c r="AV338" s="9">
        <v>0</v>
      </c>
      <c r="AW338" s="9">
        <v>0</v>
      </c>
      <c r="AX338" s="9">
        <v>0</v>
      </c>
      <c r="AY338" s="10">
        <v>0</v>
      </c>
      <c r="AZ338" s="9">
        <v>0</v>
      </c>
      <c r="BA338" s="9">
        <v>0</v>
      </c>
      <c r="BB338" s="9">
        <v>0</v>
      </c>
      <c r="BC338" s="9">
        <v>0</v>
      </c>
      <c r="BD338" s="10">
        <v>0</v>
      </c>
      <c r="BE338" s="9">
        <v>0</v>
      </c>
      <c r="BF338" s="9">
        <v>0</v>
      </c>
      <c r="BG338" s="9">
        <v>0</v>
      </c>
      <c r="BH338" s="9">
        <v>0</v>
      </c>
      <c r="BI338" s="10">
        <v>0</v>
      </c>
      <c r="BJ338" s="9">
        <v>0</v>
      </c>
      <c r="BK338" s="9">
        <v>0</v>
      </c>
      <c r="BL338" s="9">
        <v>0</v>
      </c>
      <c r="BM338" s="9">
        <v>0</v>
      </c>
      <c r="BN338" s="10">
        <v>0</v>
      </c>
      <c r="BO338" s="9">
        <v>0</v>
      </c>
      <c r="BP338" s="9">
        <v>0</v>
      </c>
      <c r="BQ338" s="9">
        <v>0</v>
      </c>
      <c r="BR338" s="9">
        <v>0</v>
      </c>
      <c r="BS338" s="10">
        <v>0</v>
      </c>
      <c r="BT338" s="9">
        <v>0</v>
      </c>
      <c r="BU338" s="9">
        <v>0</v>
      </c>
      <c r="BV338" s="9">
        <v>0</v>
      </c>
      <c r="BW338" s="9">
        <v>0</v>
      </c>
      <c r="BX338" s="10">
        <v>0</v>
      </c>
      <c r="BY338" s="9">
        <v>0</v>
      </c>
      <c r="BZ338" s="9">
        <v>0</v>
      </c>
      <c r="CA338" s="9">
        <v>0</v>
      </c>
      <c r="CB338" s="9">
        <v>0</v>
      </c>
      <c r="CC338" s="10">
        <v>0</v>
      </c>
      <c r="CD338" s="9">
        <v>0</v>
      </c>
      <c r="CE338" s="9">
        <v>0</v>
      </c>
      <c r="CF338" s="9">
        <v>0</v>
      </c>
      <c r="CG338" s="9">
        <v>0</v>
      </c>
      <c r="CH338" s="10">
        <v>0</v>
      </c>
      <c r="CI338" s="9">
        <v>0</v>
      </c>
      <c r="CJ338" s="9">
        <v>0</v>
      </c>
      <c r="CK338" s="9">
        <v>0</v>
      </c>
      <c r="CL338" s="9">
        <v>0</v>
      </c>
      <c r="CM338" s="10">
        <v>0</v>
      </c>
      <c r="CN338" s="9">
        <v>0</v>
      </c>
      <c r="CO338" s="9">
        <v>0</v>
      </c>
      <c r="CP338" s="9">
        <v>0</v>
      </c>
      <c r="CQ338" s="9">
        <v>0</v>
      </c>
      <c r="CR338" s="10">
        <v>0</v>
      </c>
      <c r="CS338" s="9">
        <v>0</v>
      </c>
      <c r="CT338" s="9">
        <v>0</v>
      </c>
      <c r="CU338" s="9">
        <v>0</v>
      </c>
      <c r="CV338" s="9">
        <v>0</v>
      </c>
      <c r="CW338" s="9">
        <v>0</v>
      </c>
      <c r="CX338" s="9">
        <v>0</v>
      </c>
      <c r="CY338" s="9">
        <v>0</v>
      </c>
      <c r="CZ338" s="9">
        <v>0</v>
      </c>
      <c r="DA338" s="9">
        <v>0</v>
      </c>
      <c r="DB338" s="9">
        <v>0</v>
      </c>
      <c r="DC338" s="9">
        <v>0</v>
      </c>
      <c r="DD338" s="9">
        <v>0</v>
      </c>
      <c r="DE338" s="9">
        <v>0</v>
      </c>
      <c r="DF338" s="9">
        <v>0</v>
      </c>
      <c r="DG338" s="9">
        <v>0</v>
      </c>
      <c r="DH338" s="9">
        <v>0</v>
      </c>
      <c r="DI338" s="9">
        <v>0</v>
      </c>
      <c r="DJ338" s="9">
        <v>0</v>
      </c>
      <c r="DK338" s="9">
        <v>0</v>
      </c>
      <c r="DL338" s="9">
        <v>0</v>
      </c>
      <c r="DM338" s="9">
        <v>0</v>
      </c>
      <c r="DN338" s="9">
        <v>0</v>
      </c>
      <c r="DO338" s="9">
        <v>0</v>
      </c>
      <c r="DP338" s="9">
        <v>0</v>
      </c>
      <c r="DQ338" s="9">
        <v>0</v>
      </c>
    </row>
    <row r="339" spans="1:121">
      <c r="A339" s="16" t="s">
        <v>295</v>
      </c>
      <c r="B339" s="9">
        <v>0</v>
      </c>
      <c r="C339" s="9">
        <v>0</v>
      </c>
      <c r="D339" s="9">
        <v>0</v>
      </c>
      <c r="E339" s="9">
        <v>0</v>
      </c>
      <c r="F339" s="10">
        <v>0</v>
      </c>
      <c r="G339" s="9">
        <v>0</v>
      </c>
      <c r="H339" s="9">
        <v>0</v>
      </c>
      <c r="I339" s="9">
        <v>0</v>
      </c>
      <c r="J339" s="9">
        <v>0</v>
      </c>
      <c r="K339" s="10">
        <v>0</v>
      </c>
      <c r="L339" s="9">
        <v>0</v>
      </c>
      <c r="M339" s="9">
        <v>0</v>
      </c>
      <c r="N339" s="9">
        <v>0</v>
      </c>
      <c r="O339" s="9">
        <v>0</v>
      </c>
      <c r="P339" s="10">
        <v>0</v>
      </c>
      <c r="Q339" s="9">
        <v>0</v>
      </c>
      <c r="R339" s="9">
        <v>0</v>
      </c>
      <c r="S339" s="9">
        <v>0</v>
      </c>
      <c r="T339" s="9">
        <v>0</v>
      </c>
      <c r="U339" s="10">
        <v>0</v>
      </c>
      <c r="V339" s="9">
        <v>0</v>
      </c>
      <c r="W339" s="9">
        <v>0</v>
      </c>
      <c r="X339" s="9">
        <v>0</v>
      </c>
      <c r="Y339" s="9">
        <v>0</v>
      </c>
      <c r="Z339" s="10">
        <v>0</v>
      </c>
      <c r="AA339" s="9">
        <v>0</v>
      </c>
      <c r="AB339" s="9">
        <v>0</v>
      </c>
      <c r="AC339" s="9">
        <v>0</v>
      </c>
      <c r="AD339" s="9">
        <v>0</v>
      </c>
      <c r="AE339" s="10">
        <v>0</v>
      </c>
      <c r="AF339" s="9">
        <v>0</v>
      </c>
      <c r="AG339" s="9">
        <v>0</v>
      </c>
      <c r="AH339" s="9">
        <v>0</v>
      </c>
      <c r="AI339" s="9">
        <v>0</v>
      </c>
      <c r="AJ339" s="10">
        <v>0</v>
      </c>
      <c r="AK339" s="9">
        <v>0</v>
      </c>
      <c r="AL339" s="9">
        <v>0</v>
      </c>
      <c r="AM339" s="9">
        <v>0</v>
      </c>
      <c r="AN339" s="9">
        <v>0</v>
      </c>
      <c r="AO339" s="10">
        <v>0</v>
      </c>
      <c r="AP339" s="9">
        <v>0</v>
      </c>
      <c r="AQ339" s="9">
        <v>0</v>
      </c>
      <c r="AR339" s="9">
        <v>0</v>
      </c>
      <c r="AS339" s="9">
        <v>0</v>
      </c>
      <c r="AT339" s="10">
        <v>0</v>
      </c>
      <c r="AU339" s="9">
        <v>0</v>
      </c>
      <c r="AV339" s="9">
        <v>0</v>
      </c>
      <c r="AW339" s="9">
        <v>0</v>
      </c>
      <c r="AX339" s="9">
        <v>0</v>
      </c>
      <c r="AY339" s="10">
        <v>0</v>
      </c>
      <c r="AZ339" s="9">
        <v>0</v>
      </c>
      <c r="BA339" s="9">
        <v>0</v>
      </c>
      <c r="BB339" s="9">
        <v>0</v>
      </c>
      <c r="BC339" s="9">
        <v>0</v>
      </c>
      <c r="BD339" s="10">
        <v>0</v>
      </c>
      <c r="BE339" s="9">
        <v>0</v>
      </c>
      <c r="BF339" s="9">
        <v>0</v>
      </c>
      <c r="BG339" s="9">
        <v>0</v>
      </c>
      <c r="BH339" s="9">
        <v>0</v>
      </c>
      <c r="BI339" s="10">
        <v>0</v>
      </c>
      <c r="BJ339" s="9">
        <v>0</v>
      </c>
      <c r="BK339" s="9">
        <v>0</v>
      </c>
      <c r="BL339" s="9">
        <v>0</v>
      </c>
      <c r="BM339" s="9">
        <v>0</v>
      </c>
      <c r="BN339" s="10">
        <v>0</v>
      </c>
      <c r="BO339" s="9">
        <v>0</v>
      </c>
      <c r="BP339" s="9">
        <v>0</v>
      </c>
      <c r="BQ339" s="9">
        <v>0</v>
      </c>
      <c r="BR339" s="9">
        <v>0</v>
      </c>
      <c r="BS339" s="10">
        <v>0</v>
      </c>
      <c r="BT339" s="9">
        <v>0</v>
      </c>
      <c r="BU339" s="9">
        <v>0</v>
      </c>
      <c r="BV339" s="9">
        <v>0</v>
      </c>
      <c r="BW339" s="9">
        <v>0</v>
      </c>
      <c r="BX339" s="10">
        <v>0</v>
      </c>
      <c r="BY339" s="9">
        <v>0</v>
      </c>
      <c r="BZ339" s="9">
        <v>0</v>
      </c>
      <c r="CA339" s="9">
        <v>0</v>
      </c>
      <c r="CB339" s="9">
        <v>0</v>
      </c>
      <c r="CC339" s="10">
        <v>0</v>
      </c>
      <c r="CD339" s="9">
        <v>0</v>
      </c>
      <c r="CE339" s="9">
        <v>0</v>
      </c>
      <c r="CF339" s="9">
        <v>0</v>
      </c>
      <c r="CG339" s="9">
        <v>0</v>
      </c>
      <c r="CH339" s="10">
        <v>0</v>
      </c>
      <c r="CI339" s="9">
        <v>0</v>
      </c>
      <c r="CJ339" s="9">
        <v>0</v>
      </c>
      <c r="CK339" s="9">
        <v>0</v>
      </c>
      <c r="CL339" s="9">
        <v>0</v>
      </c>
      <c r="CM339" s="10">
        <v>0</v>
      </c>
      <c r="CN339" s="9">
        <v>0</v>
      </c>
      <c r="CO339" s="9">
        <v>0</v>
      </c>
      <c r="CP339" s="9">
        <v>0</v>
      </c>
      <c r="CQ339" s="9">
        <v>0</v>
      </c>
      <c r="CR339" s="10">
        <v>0</v>
      </c>
      <c r="CS339" s="9">
        <v>0</v>
      </c>
      <c r="CT339" s="9">
        <v>0</v>
      </c>
      <c r="CU339" s="9">
        <v>0</v>
      </c>
      <c r="CV339" s="9">
        <v>0</v>
      </c>
      <c r="CW339" s="9">
        <v>0</v>
      </c>
      <c r="CX339" s="9">
        <v>0</v>
      </c>
      <c r="CY339" s="9">
        <v>0</v>
      </c>
      <c r="CZ339" s="9">
        <v>0</v>
      </c>
      <c r="DA339" s="9">
        <v>0</v>
      </c>
      <c r="DB339" s="9">
        <v>0</v>
      </c>
      <c r="DC339" s="9">
        <v>0</v>
      </c>
      <c r="DD339" s="9">
        <v>0</v>
      </c>
      <c r="DE339" s="9">
        <v>0</v>
      </c>
      <c r="DF339" s="9">
        <v>0</v>
      </c>
      <c r="DG339" s="9">
        <v>0</v>
      </c>
      <c r="DH339" s="9">
        <v>0</v>
      </c>
      <c r="DI339" s="9">
        <v>0</v>
      </c>
      <c r="DJ339" s="9">
        <v>0</v>
      </c>
      <c r="DK339" s="9">
        <v>0</v>
      </c>
      <c r="DL339" s="9">
        <v>0</v>
      </c>
      <c r="DM339" s="9">
        <v>0</v>
      </c>
      <c r="DN339" s="9">
        <v>0</v>
      </c>
      <c r="DO339" s="9">
        <v>0</v>
      </c>
      <c r="DP339" s="9">
        <v>0</v>
      </c>
      <c r="DQ339" s="9">
        <v>0</v>
      </c>
    </row>
    <row r="340" spans="1:121">
      <c r="A340" s="17" t="s">
        <v>340</v>
      </c>
      <c r="B340" s="9">
        <v>-170.78274000000002</v>
      </c>
      <c r="C340" s="9">
        <v>-175.81336999999999</v>
      </c>
      <c r="D340" s="9">
        <v>-181.77620000000002</v>
      </c>
      <c r="E340" s="9">
        <v>-193.83259999999999</v>
      </c>
      <c r="F340" s="10">
        <v>-722.20490999999993</v>
      </c>
      <c r="G340" s="9">
        <v>-479.49700000000001</v>
      </c>
      <c r="H340" s="9">
        <v>-39.770440000000001</v>
      </c>
      <c r="I340" s="9">
        <v>-658.29399999999998</v>
      </c>
      <c r="J340" s="9">
        <v>-140.72</v>
      </c>
      <c r="K340" s="10">
        <v>-1318.28144</v>
      </c>
      <c r="L340" s="9">
        <v>-62.726910000000004</v>
      </c>
      <c r="M340" s="9">
        <v>-6.0589599999999999</v>
      </c>
      <c r="N340" s="9">
        <v>5.3208500000000001</v>
      </c>
      <c r="O340" s="9">
        <v>2.9398</v>
      </c>
      <c r="P340" s="10">
        <v>-60.525220000000004</v>
      </c>
      <c r="Q340" s="9">
        <v>-22.02449</v>
      </c>
      <c r="R340" s="9">
        <v>-50.08813</v>
      </c>
      <c r="S340" s="9">
        <v>4.3360000000000003</v>
      </c>
      <c r="T340" s="9">
        <v>1.5758000000000001</v>
      </c>
      <c r="U340" s="10">
        <v>-66.200819999999993</v>
      </c>
      <c r="V340" s="9">
        <v>-15.11552</v>
      </c>
      <c r="W340" s="9">
        <v>-22.354659999999999</v>
      </c>
      <c r="X340" s="9">
        <v>-5.54725</v>
      </c>
      <c r="Y340" s="9">
        <v>-1.86232</v>
      </c>
      <c r="Z340" s="10">
        <v>-44.879749999999994</v>
      </c>
      <c r="AA340" s="9">
        <v>0</v>
      </c>
      <c r="AB340" s="9">
        <v>-1.7815300000000001</v>
      </c>
      <c r="AC340" s="9">
        <v>-30.95872</v>
      </c>
      <c r="AD340" s="9">
        <v>0</v>
      </c>
      <c r="AE340" s="10">
        <v>-32.740250000000003</v>
      </c>
      <c r="AF340" s="9">
        <v>0</v>
      </c>
      <c r="AG340" s="9">
        <v>-219.19651322981082</v>
      </c>
      <c r="AH340" s="9">
        <v>0</v>
      </c>
      <c r="AI340" s="9">
        <v>7.798</v>
      </c>
      <c r="AJ340" s="10">
        <v>-211.39851322981082</v>
      </c>
      <c r="AK340" s="9">
        <v>31.545000000000002</v>
      </c>
      <c r="AL340" s="9">
        <v>361.8447999563864</v>
      </c>
      <c r="AM340" s="9">
        <v>492.24</v>
      </c>
      <c r="AN340" s="9">
        <v>-1146.4078829414179</v>
      </c>
      <c r="AO340" s="10">
        <v>-260.77808298503146</v>
      </c>
      <c r="AP340" s="9">
        <v>-16.357200000000002</v>
      </c>
      <c r="AQ340" s="9">
        <v>-1894.7849999999999</v>
      </c>
      <c r="AR340" s="9">
        <v>-173.71554187341812</v>
      </c>
      <c r="AS340" s="9">
        <v>-703.06978381493673</v>
      </c>
      <c r="AT340" s="10">
        <v>-2787.9275256883548</v>
      </c>
      <c r="AU340" s="9">
        <v>-122.37783181694506</v>
      </c>
      <c r="AV340" s="9">
        <v>24.618975499518616</v>
      </c>
      <c r="AW340" s="9">
        <v>-447.08886854981398</v>
      </c>
      <c r="AX340" s="9">
        <v>0</v>
      </c>
      <c r="AY340" s="10">
        <v>-544.84772486724046</v>
      </c>
      <c r="AZ340" s="9">
        <v>0</v>
      </c>
      <c r="BA340" s="9">
        <v>-5496.6859999999997</v>
      </c>
      <c r="BB340" s="9">
        <v>19.703099999999999</v>
      </c>
      <c r="BC340" s="9">
        <v>0</v>
      </c>
      <c r="BD340" s="10">
        <v>-5476.9829</v>
      </c>
      <c r="BE340" s="9">
        <v>0</v>
      </c>
      <c r="BF340" s="9">
        <v>-736.60928999999999</v>
      </c>
      <c r="BG340" s="9">
        <v>-4379.4097099999999</v>
      </c>
      <c r="BH340" s="9">
        <v>0</v>
      </c>
      <c r="BI340" s="10">
        <v>-5116.0190000000002</v>
      </c>
      <c r="BJ340" s="9">
        <v>-2771.4287400000003</v>
      </c>
      <c r="BK340" s="9">
        <v>-11037.198699999999</v>
      </c>
      <c r="BL340" s="9">
        <v>-13.19163</v>
      </c>
      <c r="BM340" s="9">
        <v>-903.66768000000002</v>
      </c>
      <c r="BN340" s="10">
        <v>-14725.48675</v>
      </c>
      <c r="BO340" s="9">
        <v>-0.65164999999999995</v>
      </c>
      <c r="BP340" s="9">
        <v>-56.365809999999996</v>
      </c>
      <c r="BQ340" s="9">
        <v>-2325.2761499999997</v>
      </c>
      <c r="BR340" s="9">
        <v>-2.0483699999999998</v>
      </c>
      <c r="BS340" s="10">
        <v>-2384.3419799999997</v>
      </c>
      <c r="BT340" s="9">
        <v>-3585.48432</v>
      </c>
      <c r="BU340" s="9">
        <v>-11.89634</v>
      </c>
      <c r="BV340" s="9">
        <v>-38.165730000000003</v>
      </c>
      <c r="BW340" s="9">
        <v>-68.890659999999997</v>
      </c>
      <c r="BX340" s="10">
        <v>-3704.43705</v>
      </c>
      <c r="BY340" s="9">
        <v>-1.85046</v>
      </c>
      <c r="BZ340" s="9">
        <v>-11216.387949999998</v>
      </c>
      <c r="CA340" s="9">
        <v>-949.86328000000003</v>
      </c>
      <c r="CB340" s="9">
        <v>0</v>
      </c>
      <c r="CC340" s="10">
        <v>-12168.101689999998</v>
      </c>
      <c r="CD340" s="9">
        <v>-20.4206</v>
      </c>
      <c r="CE340" s="9">
        <v>-15723.060089999999</v>
      </c>
      <c r="CF340" s="9">
        <v>-74.658070000000009</v>
      </c>
      <c r="CG340" s="9">
        <v>-20.917590000000001</v>
      </c>
      <c r="CH340" s="10">
        <v>-15839.056349999997</v>
      </c>
      <c r="CI340" s="9">
        <v>-70.540499999999994</v>
      </c>
      <c r="CJ340" s="9">
        <v>-1589.37904</v>
      </c>
      <c r="CK340" s="9">
        <v>-666.37990000000002</v>
      </c>
      <c r="CL340" s="9">
        <v>0</v>
      </c>
      <c r="CM340" s="10">
        <v>-2326.2994400000002</v>
      </c>
      <c r="CN340" s="9">
        <v>0</v>
      </c>
      <c r="CO340" s="9">
        <v>0</v>
      </c>
      <c r="CP340" s="9">
        <v>-488.98208</v>
      </c>
      <c r="CQ340" s="9">
        <v>-66.43874000000001</v>
      </c>
      <c r="CR340" s="10">
        <v>-555.42082000000005</v>
      </c>
      <c r="CS340" s="9">
        <v>0</v>
      </c>
      <c r="CT340" s="9">
        <v>-1146.2728399999999</v>
      </c>
      <c r="CU340" s="9">
        <v>934.55748000000006</v>
      </c>
      <c r="CV340" s="9">
        <v>0</v>
      </c>
      <c r="CW340" s="9">
        <v>-211.71535999999981</v>
      </c>
      <c r="CX340" s="9">
        <v>0</v>
      </c>
      <c r="CY340" s="9">
        <v>0</v>
      </c>
      <c r="CZ340" s="9">
        <v>-2.1223400000000003</v>
      </c>
      <c r="DA340" s="9">
        <v>0</v>
      </c>
      <c r="DB340" s="9">
        <v>-2.1223400000000003</v>
      </c>
      <c r="DC340" s="9">
        <v>0</v>
      </c>
      <c r="DD340" s="9">
        <v>0</v>
      </c>
      <c r="DE340" s="9">
        <v>1633.24836</v>
      </c>
      <c r="DF340" s="9">
        <v>-1307.3776</v>
      </c>
      <c r="DG340" s="9">
        <v>325.87076000000002</v>
      </c>
      <c r="DH340" s="9">
        <v>0</v>
      </c>
      <c r="DI340" s="9">
        <v>-676.06457</v>
      </c>
      <c r="DJ340" s="9">
        <v>1567.2958799999999</v>
      </c>
      <c r="DK340" s="9">
        <v>-43.048400000000001</v>
      </c>
      <c r="DL340" s="9">
        <v>848.18290999999988</v>
      </c>
      <c r="DM340" s="9">
        <v>0</v>
      </c>
      <c r="DN340" s="9">
        <v>-153.452</v>
      </c>
      <c r="DO340" s="9">
        <v>130.5547</v>
      </c>
      <c r="DP340" s="9">
        <v>0</v>
      </c>
      <c r="DQ340" s="9">
        <v>-22.897300000000001</v>
      </c>
    </row>
    <row r="341" spans="1:121">
      <c r="A341" s="16" t="s">
        <v>294</v>
      </c>
      <c r="B341" s="9">
        <v>5.2790800000000004</v>
      </c>
      <c r="C341" s="9">
        <v>10.0953</v>
      </c>
      <c r="D341" s="9">
        <v>9.5535599999999992</v>
      </c>
      <c r="E341" s="9">
        <v>3.3158400000000001</v>
      </c>
      <c r="F341" s="10">
        <v>28.243780000000001</v>
      </c>
      <c r="G341" s="9">
        <v>4.1029999999999998</v>
      </c>
      <c r="H341" s="9">
        <v>10.92956</v>
      </c>
      <c r="I341" s="9">
        <v>8.1059999999999999</v>
      </c>
      <c r="J341" s="9">
        <v>1.38</v>
      </c>
      <c r="K341" s="10">
        <v>24.518559999999997</v>
      </c>
      <c r="L341" s="9">
        <v>2.2145000000000001</v>
      </c>
      <c r="M341" s="9">
        <v>5.1138500000000002</v>
      </c>
      <c r="N341" s="9">
        <v>5.9219999999999997</v>
      </c>
      <c r="O341" s="9">
        <v>2.9398</v>
      </c>
      <c r="P341" s="10">
        <v>16.190150000000003</v>
      </c>
      <c r="Q341" s="9">
        <v>1.4054</v>
      </c>
      <c r="R341" s="9">
        <v>2.4969999999999999</v>
      </c>
      <c r="S341" s="9">
        <v>4.3360000000000003</v>
      </c>
      <c r="T341" s="9">
        <v>1.5758000000000001</v>
      </c>
      <c r="U341" s="10">
        <v>9.8141999999999996</v>
      </c>
      <c r="V341" s="9">
        <v>0</v>
      </c>
      <c r="W341" s="9">
        <v>0</v>
      </c>
      <c r="X341" s="9">
        <v>0</v>
      </c>
      <c r="Y341" s="9">
        <v>0</v>
      </c>
      <c r="Z341" s="10">
        <v>0</v>
      </c>
      <c r="AA341" s="9">
        <v>0</v>
      </c>
      <c r="AB341" s="9">
        <v>0</v>
      </c>
      <c r="AC341" s="9">
        <v>0</v>
      </c>
      <c r="AD341" s="9">
        <v>0</v>
      </c>
      <c r="AE341" s="10">
        <v>0</v>
      </c>
      <c r="AF341" s="9">
        <v>0</v>
      </c>
      <c r="AG341" s="9">
        <v>0</v>
      </c>
      <c r="AH341" s="9">
        <v>0</v>
      </c>
      <c r="AI341" s="9">
        <v>7.798</v>
      </c>
      <c r="AJ341" s="10">
        <v>7.798</v>
      </c>
      <c r="AK341" s="9">
        <v>31.545000000000002</v>
      </c>
      <c r="AL341" s="9">
        <v>362.75529999999998</v>
      </c>
      <c r="AM341" s="9">
        <v>492.24</v>
      </c>
      <c r="AN341" s="9">
        <v>16.323</v>
      </c>
      <c r="AO341" s="10">
        <v>902.86329999999998</v>
      </c>
      <c r="AP341" s="9">
        <v>0</v>
      </c>
      <c r="AQ341" s="9">
        <v>33.774000000000001</v>
      </c>
      <c r="AR341" s="9">
        <v>0</v>
      </c>
      <c r="AS341" s="9">
        <v>0</v>
      </c>
      <c r="AT341" s="10">
        <v>33.774000000000001</v>
      </c>
      <c r="AU341" s="9">
        <v>0</v>
      </c>
      <c r="AV341" s="9">
        <v>26.06</v>
      </c>
      <c r="AW341" s="9">
        <v>0</v>
      </c>
      <c r="AX341" s="9">
        <v>0</v>
      </c>
      <c r="AY341" s="10">
        <v>26.06</v>
      </c>
      <c r="AZ341" s="9">
        <v>0</v>
      </c>
      <c r="BA341" s="9">
        <v>0</v>
      </c>
      <c r="BB341" s="9">
        <v>19.703099999999999</v>
      </c>
      <c r="BC341" s="9">
        <v>0</v>
      </c>
      <c r="BD341" s="10">
        <v>19.703099999999999</v>
      </c>
      <c r="BE341" s="9">
        <v>0</v>
      </c>
      <c r="BF341" s="9">
        <v>0</v>
      </c>
      <c r="BG341" s="9">
        <v>0</v>
      </c>
      <c r="BH341" s="9">
        <v>0</v>
      </c>
      <c r="BI341" s="10">
        <v>0</v>
      </c>
      <c r="BJ341" s="9">
        <v>0</v>
      </c>
      <c r="BK341" s="9">
        <v>0</v>
      </c>
      <c r="BL341" s="9">
        <v>0</v>
      </c>
      <c r="BM341" s="9">
        <v>0</v>
      </c>
      <c r="BN341" s="10">
        <v>0</v>
      </c>
      <c r="BO341" s="9">
        <v>0</v>
      </c>
      <c r="BP341" s="9">
        <v>0</v>
      </c>
      <c r="BQ341" s="9">
        <v>0</v>
      </c>
      <c r="BR341" s="9">
        <v>0</v>
      </c>
      <c r="BS341" s="10">
        <v>0</v>
      </c>
      <c r="BT341" s="9">
        <v>0</v>
      </c>
      <c r="BU341" s="9">
        <v>0</v>
      </c>
      <c r="BV341" s="9">
        <v>0</v>
      </c>
      <c r="BW341" s="9">
        <v>0</v>
      </c>
      <c r="BX341" s="10">
        <v>0</v>
      </c>
      <c r="BY341" s="9">
        <v>0</v>
      </c>
      <c r="BZ341" s="9">
        <v>0</v>
      </c>
      <c r="CA341" s="9">
        <v>0</v>
      </c>
      <c r="CB341" s="9">
        <v>0</v>
      </c>
      <c r="CC341" s="10">
        <v>0</v>
      </c>
      <c r="CD341" s="9">
        <v>0</v>
      </c>
      <c r="CE341" s="9">
        <v>0</v>
      </c>
      <c r="CF341" s="9">
        <v>0</v>
      </c>
      <c r="CG341" s="9">
        <v>0</v>
      </c>
      <c r="CH341" s="10">
        <v>0</v>
      </c>
      <c r="CI341" s="9">
        <v>0</v>
      </c>
      <c r="CJ341" s="9">
        <v>0</v>
      </c>
      <c r="CK341" s="9">
        <v>0</v>
      </c>
      <c r="CL341" s="9">
        <v>0</v>
      </c>
      <c r="CM341" s="10">
        <v>0</v>
      </c>
      <c r="CN341" s="9">
        <v>0</v>
      </c>
      <c r="CO341" s="9">
        <v>0</v>
      </c>
      <c r="CP341" s="9">
        <v>0</v>
      </c>
      <c r="CQ341" s="9">
        <v>0</v>
      </c>
      <c r="CR341" s="10">
        <v>0</v>
      </c>
      <c r="CS341" s="9">
        <v>0</v>
      </c>
      <c r="CT341" s="9">
        <v>18.980889999999999</v>
      </c>
      <c r="CU341" s="9">
        <v>941.62350000000004</v>
      </c>
      <c r="CV341" s="9">
        <v>0</v>
      </c>
      <c r="CW341" s="9">
        <v>960.60439000000008</v>
      </c>
      <c r="CX341" s="9">
        <v>0</v>
      </c>
      <c r="CY341" s="9">
        <v>0</v>
      </c>
      <c r="CZ341" s="9">
        <v>0</v>
      </c>
      <c r="DA341" s="9">
        <v>0</v>
      </c>
      <c r="DB341" s="9">
        <v>0</v>
      </c>
      <c r="DC341" s="9">
        <v>0</v>
      </c>
      <c r="DD341" s="9">
        <v>0</v>
      </c>
      <c r="DE341" s="9">
        <v>1654.5745899999999</v>
      </c>
      <c r="DF341" s="9">
        <v>0</v>
      </c>
      <c r="DG341" s="9">
        <v>1654.5745899999999</v>
      </c>
      <c r="DH341" s="9">
        <v>0</v>
      </c>
      <c r="DI341" s="9">
        <v>0</v>
      </c>
      <c r="DJ341" s="9">
        <v>1567.2958799999999</v>
      </c>
      <c r="DK341" s="9">
        <v>0</v>
      </c>
      <c r="DL341" s="9">
        <v>1567.2958799999999</v>
      </c>
      <c r="DM341" s="9">
        <v>0</v>
      </c>
      <c r="DN341" s="9">
        <v>0</v>
      </c>
      <c r="DO341" s="9">
        <v>199.84523999999999</v>
      </c>
      <c r="DP341" s="9">
        <v>0</v>
      </c>
      <c r="DQ341" s="9">
        <v>199.84523999999999</v>
      </c>
    </row>
    <row r="342" spans="1:121">
      <c r="A342" s="16" t="s">
        <v>295</v>
      </c>
      <c r="B342" s="9">
        <v>-176.06182000000001</v>
      </c>
      <c r="C342" s="9">
        <v>-185.90867</v>
      </c>
      <c r="D342" s="9">
        <v>-191.32976000000002</v>
      </c>
      <c r="E342" s="9">
        <v>-197.14843999999999</v>
      </c>
      <c r="F342" s="10">
        <v>-750.44868999999994</v>
      </c>
      <c r="G342" s="9">
        <v>-483.6</v>
      </c>
      <c r="H342" s="9">
        <v>-50.7</v>
      </c>
      <c r="I342" s="9">
        <v>-666.4</v>
      </c>
      <c r="J342" s="9">
        <v>-142.1</v>
      </c>
      <c r="K342" s="10">
        <v>-1342.8</v>
      </c>
      <c r="L342" s="9">
        <v>-64.941410000000005</v>
      </c>
      <c r="M342" s="9">
        <v>-11.17281</v>
      </c>
      <c r="N342" s="9">
        <v>-0.60114999999999996</v>
      </c>
      <c r="O342" s="9">
        <v>0</v>
      </c>
      <c r="P342" s="10">
        <v>-76.715370000000007</v>
      </c>
      <c r="Q342" s="9">
        <v>-23.42989</v>
      </c>
      <c r="R342" s="9">
        <v>-52.585129999999999</v>
      </c>
      <c r="S342" s="9">
        <v>0</v>
      </c>
      <c r="T342" s="9">
        <v>0</v>
      </c>
      <c r="U342" s="10">
        <v>-76.015019999999993</v>
      </c>
      <c r="V342" s="9">
        <v>-15.11552</v>
      </c>
      <c r="W342" s="9">
        <v>-22.354659999999999</v>
      </c>
      <c r="X342" s="9">
        <v>-5.54725</v>
      </c>
      <c r="Y342" s="9">
        <v>-1.86232</v>
      </c>
      <c r="Z342" s="10">
        <v>-44.879749999999994</v>
      </c>
      <c r="AA342" s="9">
        <v>0</v>
      </c>
      <c r="AB342" s="9">
        <v>-1.7815300000000001</v>
      </c>
      <c r="AC342" s="9">
        <v>-30.95872</v>
      </c>
      <c r="AD342" s="9">
        <v>0</v>
      </c>
      <c r="AE342" s="10">
        <v>-32.740250000000003</v>
      </c>
      <c r="AF342" s="9">
        <v>0</v>
      </c>
      <c r="AG342" s="9">
        <v>-219.19651322981082</v>
      </c>
      <c r="AH342" s="9">
        <v>0</v>
      </c>
      <c r="AI342" s="9">
        <v>0</v>
      </c>
      <c r="AJ342" s="10">
        <v>-219.19651322981082</v>
      </c>
      <c r="AK342" s="9">
        <v>0</v>
      </c>
      <c r="AL342" s="9">
        <v>-0.9105000436135543</v>
      </c>
      <c r="AM342" s="9">
        <v>0</v>
      </c>
      <c r="AN342" s="9">
        <v>-1162.730882941418</v>
      </c>
      <c r="AO342" s="10">
        <v>-1163.6413829850317</v>
      </c>
      <c r="AP342" s="9">
        <v>-16.357200000000002</v>
      </c>
      <c r="AQ342" s="9">
        <v>-1928.559</v>
      </c>
      <c r="AR342" s="9">
        <v>-173.71554187341812</v>
      </c>
      <c r="AS342" s="9">
        <v>-703.06978381493673</v>
      </c>
      <c r="AT342" s="10">
        <v>-2821.7015256883546</v>
      </c>
      <c r="AU342" s="9">
        <v>-122.37783181694506</v>
      </c>
      <c r="AV342" s="9">
        <v>-1.4410245004813824</v>
      </c>
      <c r="AW342" s="9">
        <v>-447.08886854981398</v>
      </c>
      <c r="AX342" s="9">
        <v>0</v>
      </c>
      <c r="AY342" s="10">
        <v>-570.9077248672404</v>
      </c>
      <c r="AZ342" s="9">
        <v>0</v>
      </c>
      <c r="BA342" s="9">
        <v>-5496.6859999999997</v>
      </c>
      <c r="BB342" s="9">
        <v>0</v>
      </c>
      <c r="BC342" s="9">
        <v>0</v>
      </c>
      <c r="BD342" s="10">
        <v>-5496.6859999999997</v>
      </c>
      <c r="BE342" s="9">
        <v>0</v>
      </c>
      <c r="BF342" s="9">
        <v>-736.60928999999999</v>
      </c>
      <c r="BG342" s="9">
        <v>-4379.4097099999999</v>
      </c>
      <c r="BH342" s="9">
        <v>0</v>
      </c>
      <c r="BI342" s="10">
        <v>-5116.0190000000002</v>
      </c>
      <c r="BJ342" s="9">
        <v>-2771.4287400000003</v>
      </c>
      <c r="BK342" s="9">
        <v>-11037.198699999999</v>
      </c>
      <c r="BL342" s="9">
        <v>-13.19163</v>
      </c>
      <c r="BM342" s="9">
        <v>-903.66768000000002</v>
      </c>
      <c r="BN342" s="10">
        <v>-14725.48675</v>
      </c>
      <c r="BO342" s="9">
        <v>-0.65164999999999995</v>
      </c>
      <c r="BP342" s="9">
        <v>-56.365809999999996</v>
      </c>
      <c r="BQ342" s="9">
        <v>-2325.2761499999997</v>
      </c>
      <c r="BR342" s="9">
        <v>-2.0483699999999998</v>
      </c>
      <c r="BS342" s="10">
        <v>-2384.3419799999997</v>
      </c>
      <c r="BT342" s="9">
        <v>-3585.48432</v>
      </c>
      <c r="BU342" s="9">
        <v>-11.89634</v>
      </c>
      <c r="BV342" s="9">
        <v>-38.165730000000003</v>
      </c>
      <c r="BW342" s="9">
        <v>-68.890659999999997</v>
      </c>
      <c r="BX342" s="10">
        <v>-3704.43705</v>
      </c>
      <c r="BY342" s="9">
        <v>-1.85046</v>
      </c>
      <c r="BZ342" s="9">
        <v>-11216.387949999998</v>
      </c>
      <c r="CA342" s="9">
        <v>-949.86328000000003</v>
      </c>
      <c r="CB342" s="9">
        <v>0</v>
      </c>
      <c r="CC342" s="10">
        <v>-12168.101689999998</v>
      </c>
      <c r="CD342" s="9">
        <v>-20.4206</v>
      </c>
      <c r="CE342" s="9">
        <v>-15723.060089999999</v>
      </c>
      <c r="CF342" s="9">
        <v>-74.658070000000009</v>
      </c>
      <c r="CG342" s="9">
        <v>-20.917590000000001</v>
      </c>
      <c r="CH342" s="10">
        <v>-15839.056349999997</v>
      </c>
      <c r="CI342" s="9">
        <v>-70.540499999999994</v>
      </c>
      <c r="CJ342" s="9">
        <v>-1589.37904</v>
      </c>
      <c r="CK342" s="9">
        <v>-666.37990000000002</v>
      </c>
      <c r="CL342" s="9">
        <v>0</v>
      </c>
      <c r="CM342" s="10">
        <v>-2326.2994400000002</v>
      </c>
      <c r="CN342" s="9">
        <v>0</v>
      </c>
      <c r="CO342" s="9">
        <v>0</v>
      </c>
      <c r="CP342" s="9">
        <v>-488.98208</v>
      </c>
      <c r="CQ342" s="9">
        <v>-66.43874000000001</v>
      </c>
      <c r="CR342" s="10">
        <v>-555.42082000000005</v>
      </c>
      <c r="CS342" s="9">
        <v>0</v>
      </c>
      <c r="CT342" s="9">
        <v>-1165.2537299999999</v>
      </c>
      <c r="CU342" s="9">
        <v>-7.0660200000000009</v>
      </c>
      <c r="CV342" s="9">
        <v>0</v>
      </c>
      <c r="CW342" s="9">
        <v>-1172.3197499999999</v>
      </c>
      <c r="CX342" s="9">
        <v>0</v>
      </c>
      <c r="CY342" s="9">
        <v>0</v>
      </c>
      <c r="CZ342" s="9">
        <v>-2.1223400000000003</v>
      </c>
      <c r="DA342" s="9">
        <v>0</v>
      </c>
      <c r="DB342" s="9">
        <v>-2.1223400000000003</v>
      </c>
      <c r="DC342" s="9">
        <v>0</v>
      </c>
      <c r="DD342" s="9">
        <v>0</v>
      </c>
      <c r="DE342" s="9">
        <v>-21.326229999999999</v>
      </c>
      <c r="DF342" s="9">
        <v>-1307.3776</v>
      </c>
      <c r="DG342" s="9">
        <v>-1328.7038299999999</v>
      </c>
      <c r="DH342" s="9">
        <v>0</v>
      </c>
      <c r="DI342" s="9">
        <v>-676.06457</v>
      </c>
      <c r="DJ342" s="9">
        <v>0</v>
      </c>
      <c r="DK342" s="9">
        <v>-43.048400000000001</v>
      </c>
      <c r="DL342" s="9">
        <v>-719.11297000000002</v>
      </c>
      <c r="DM342" s="9">
        <v>0</v>
      </c>
      <c r="DN342" s="9">
        <v>-153.452</v>
      </c>
      <c r="DO342" s="9">
        <v>-69.290539999999993</v>
      </c>
      <c r="DP342" s="9">
        <v>0</v>
      </c>
      <c r="DQ342" s="9">
        <v>-222.74253999999999</v>
      </c>
    </row>
    <row r="343" spans="1:121">
      <c r="A343" s="17" t="s">
        <v>341</v>
      </c>
      <c r="B343" s="9">
        <v>6.0363799999999994</v>
      </c>
      <c r="C343" s="9">
        <v>-23.784749999999999</v>
      </c>
      <c r="D343" s="9">
        <v>0</v>
      </c>
      <c r="E343" s="9">
        <v>-19.331599999999998</v>
      </c>
      <c r="F343" s="10">
        <v>-37.079970000000003</v>
      </c>
      <c r="G343" s="9">
        <v>0</v>
      </c>
      <c r="H343" s="9">
        <v>-12.51</v>
      </c>
      <c r="I343" s="9">
        <v>-11.7</v>
      </c>
      <c r="J343" s="9">
        <v>-2.4500000000000002</v>
      </c>
      <c r="K343" s="10">
        <v>-26.66</v>
      </c>
      <c r="L343" s="9">
        <v>0</v>
      </c>
      <c r="M343" s="9">
        <v>0</v>
      </c>
      <c r="N343" s="9">
        <v>-26.0229</v>
      </c>
      <c r="O343" s="9">
        <v>0</v>
      </c>
      <c r="P343" s="10">
        <v>-26.0229</v>
      </c>
      <c r="Q343" s="9">
        <v>0</v>
      </c>
      <c r="R343" s="9">
        <v>-29.006599999999999</v>
      </c>
      <c r="S343" s="9">
        <v>0</v>
      </c>
      <c r="T343" s="9">
        <v>0</v>
      </c>
      <c r="U343" s="10">
        <v>-29.006599999999999</v>
      </c>
      <c r="V343" s="9">
        <v>0</v>
      </c>
      <c r="W343" s="9">
        <v>1.6694</v>
      </c>
      <c r="X343" s="9">
        <v>-11.901399999999999</v>
      </c>
      <c r="Y343" s="9">
        <v>-19.835000000000001</v>
      </c>
      <c r="Z343" s="10">
        <v>-30.067</v>
      </c>
      <c r="AA343" s="9">
        <v>0</v>
      </c>
      <c r="AB343" s="9">
        <v>-5.9428000000000001</v>
      </c>
      <c r="AC343" s="9">
        <v>0</v>
      </c>
      <c r="AD343" s="9">
        <v>-28.59</v>
      </c>
      <c r="AE343" s="10">
        <v>-34.532800000000002</v>
      </c>
      <c r="AF343" s="9">
        <v>-4.7050000000000001</v>
      </c>
      <c r="AG343" s="9">
        <v>-92.161600000000007</v>
      </c>
      <c r="AH343" s="9">
        <v>-61.41675</v>
      </c>
      <c r="AI343" s="9">
        <v>-55.144940000000005</v>
      </c>
      <c r="AJ343" s="10">
        <v>-213.42829</v>
      </c>
      <c r="AK343" s="9">
        <v>-37.878320000000002</v>
      </c>
      <c r="AL343" s="9">
        <v>0.76215999999999995</v>
      </c>
      <c r="AM343" s="9">
        <v>-1.31057</v>
      </c>
      <c r="AN343" s="9">
        <v>-19.313470000000002</v>
      </c>
      <c r="AO343" s="10">
        <v>-57.740200000000002</v>
      </c>
      <c r="AP343" s="9">
        <v>-11.78074</v>
      </c>
      <c r="AQ343" s="9">
        <v>-72.715999999999994</v>
      </c>
      <c r="AR343" s="9">
        <v>-19.107419999999998</v>
      </c>
      <c r="AS343" s="9">
        <v>-10.456700000000001</v>
      </c>
      <c r="AT343" s="10">
        <v>-114.06085999999998</v>
      </c>
      <c r="AU343" s="9">
        <v>-3.5970001481473445E-6</v>
      </c>
      <c r="AV343" s="9">
        <v>1.9606994464993476E-6</v>
      </c>
      <c r="AW343" s="9">
        <v>172.01650294479961</v>
      </c>
      <c r="AX343" s="9">
        <v>-3.237900324165821E-6</v>
      </c>
      <c r="AY343" s="10">
        <v>172.01649807059857</v>
      </c>
      <c r="AZ343" s="9">
        <v>-2.5949999690055848E-6</v>
      </c>
      <c r="BA343" s="9">
        <v>-22.396999999999998</v>
      </c>
      <c r="BB343" s="9">
        <v>157.04050421399972</v>
      </c>
      <c r="BC343" s="9">
        <v>96.649497524000012</v>
      </c>
      <c r="BD343" s="10">
        <v>231.29299914299975</v>
      </c>
      <c r="BE343" s="9">
        <v>3.0049998313188553E-6</v>
      </c>
      <c r="BF343" s="9">
        <v>-827.35852999999997</v>
      </c>
      <c r="BG343" s="9">
        <v>-262.60700000000003</v>
      </c>
      <c r="BH343" s="9">
        <v>-801.02011999999991</v>
      </c>
      <c r="BI343" s="10">
        <v>-1890.985646995</v>
      </c>
      <c r="BJ343" s="9">
        <v>-224.24567999999999</v>
      </c>
      <c r="BK343" s="9">
        <v>-937.31975</v>
      </c>
      <c r="BL343" s="9">
        <v>-161.78852000000001</v>
      </c>
      <c r="BM343" s="9">
        <v>-110.55813999999999</v>
      </c>
      <c r="BN343" s="10">
        <v>-1433.9120900000003</v>
      </c>
      <c r="BO343" s="9">
        <v>-27.697089999999999</v>
      </c>
      <c r="BP343" s="9">
        <v>-187.68015000000003</v>
      </c>
      <c r="BQ343" s="9">
        <v>-234.78125</v>
      </c>
      <c r="BR343" s="9">
        <v>-889.28499999999997</v>
      </c>
      <c r="BS343" s="10">
        <v>-1339.4434900000001</v>
      </c>
      <c r="BT343" s="9">
        <v>-234.28241</v>
      </c>
      <c r="BU343" s="9">
        <v>-153.28452999999999</v>
      </c>
      <c r="BV343" s="9">
        <v>-210.93056000000001</v>
      </c>
      <c r="BW343" s="9">
        <v>-296.48376999999999</v>
      </c>
      <c r="BX343" s="10">
        <v>-894.98126999999999</v>
      </c>
      <c r="BY343" s="9">
        <v>-297.94013000000001</v>
      </c>
      <c r="BZ343" s="9">
        <v>-3014.3195999999998</v>
      </c>
      <c r="CA343" s="9">
        <v>-1398.2211100000002</v>
      </c>
      <c r="CB343" s="9">
        <v>-785.66310999999996</v>
      </c>
      <c r="CC343" s="10">
        <v>-5496.1439499999997</v>
      </c>
      <c r="CD343" s="9">
        <v>-42.906080000000003</v>
      </c>
      <c r="CE343" s="9">
        <v>-30.50338</v>
      </c>
      <c r="CF343" s="9">
        <v>-91.519829999999985</v>
      </c>
      <c r="CG343" s="9">
        <v>-40.131540000000001</v>
      </c>
      <c r="CH343" s="10">
        <v>-205.06082999999998</v>
      </c>
      <c r="CI343" s="9">
        <v>-0.72936000000000067</v>
      </c>
      <c r="CJ343" s="9">
        <v>-358.30646999999999</v>
      </c>
      <c r="CK343" s="9">
        <v>-420.70353999999998</v>
      </c>
      <c r="CL343" s="9">
        <v>-102.30986</v>
      </c>
      <c r="CM343" s="10">
        <v>-882.04922999999997</v>
      </c>
      <c r="CN343" s="9">
        <v>-14.367000000000001</v>
      </c>
      <c r="CO343" s="9">
        <v>-155.68314000000001</v>
      </c>
      <c r="CP343" s="9">
        <v>-580.06269999999995</v>
      </c>
      <c r="CQ343" s="9">
        <v>-987.52422000000001</v>
      </c>
      <c r="CR343" s="10">
        <v>-1737.63706</v>
      </c>
      <c r="CS343" s="9">
        <v>-336.44864000000001</v>
      </c>
      <c r="CT343" s="9">
        <v>-1428.6893200000002</v>
      </c>
      <c r="CU343" s="9">
        <v>-739.91052999999988</v>
      </c>
      <c r="CV343" s="9">
        <v>-11.83714</v>
      </c>
      <c r="CW343" s="9">
        <v>-2516.8856300000002</v>
      </c>
      <c r="CX343" s="9">
        <v>-727.02887999999996</v>
      </c>
      <c r="CY343" s="9">
        <v>-850.78723000000002</v>
      </c>
      <c r="CZ343" s="9">
        <v>-10.0848</v>
      </c>
      <c r="DA343" s="9">
        <v>-725.23486000000003</v>
      </c>
      <c r="DB343" s="9">
        <v>-2313.1357699999999</v>
      </c>
      <c r="DC343" s="9">
        <v>-117.369</v>
      </c>
      <c r="DD343" s="9">
        <v>-608.77320000000009</v>
      </c>
      <c r="DE343" s="9">
        <v>-561.20553999999993</v>
      </c>
      <c r="DF343" s="9">
        <v>-321</v>
      </c>
      <c r="DG343" s="9">
        <v>-1608.3477400000002</v>
      </c>
      <c r="DH343" s="9">
        <v>-2236.5169500000002</v>
      </c>
      <c r="DI343" s="9">
        <v>-1999.9597999999996</v>
      </c>
      <c r="DJ343" s="9">
        <v>713.21626000000015</v>
      </c>
      <c r="DK343" s="9">
        <v>-670.28846999999996</v>
      </c>
      <c r="DL343" s="9">
        <v>-4193.5489600000001</v>
      </c>
      <c r="DM343" s="9">
        <v>-1486.28493</v>
      </c>
      <c r="DN343" s="9">
        <v>-526.19207000000006</v>
      </c>
      <c r="DO343" s="9">
        <v>-1218.5863999999997</v>
      </c>
      <c r="DP343" s="9">
        <v>-2306.20273</v>
      </c>
      <c r="DQ343" s="9">
        <v>-5537.26613</v>
      </c>
    </row>
    <row r="344" spans="1:121">
      <c r="A344" s="16" t="s">
        <v>294</v>
      </c>
      <c r="B344" s="9">
        <v>6.0363799999999994</v>
      </c>
      <c r="C344" s="9">
        <v>5.2022000000000004</v>
      </c>
      <c r="D344" s="9">
        <v>0</v>
      </c>
      <c r="E344" s="9">
        <v>0</v>
      </c>
      <c r="F344" s="10">
        <v>11.238579999999999</v>
      </c>
      <c r="G344" s="9">
        <v>0</v>
      </c>
      <c r="H344" s="9">
        <v>0</v>
      </c>
      <c r="I344" s="9">
        <v>0</v>
      </c>
      <c r="J344" s="9">
        <v>0</v>
      </c>
      <c r="K344" s="10">
        <v>0</v>
      </c>
      <c r="L344" s="9">
        <v>0</v>
      </c>
      <c r="M344" s="9">
        <v>0</v>
      </c>
      <c r="N344" s="9">
        <v>0</v>
      </c>
      <c r="O344" s="9">
        <v>0</v>
      </c>
      <c r="P344" s="10">
        <v>0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9">
        <v>0</v>
      </c>
      <c r="W344" s="9">
        <v>1.6694</v>
      </c>
      <c r="X344" s="9">
        <v>0</v>
      </c>
      <c r="Y344" s="9">
        <v>0</v>
      </c>
      <c r="Z344" s="10">
        <v>1.6694</v>
      </c>
      <c r="AA344" s="9">
        <v>0</v>
      </c>
      <c r="AB344" s="9">
        <v>1.8540000000000001</v>
      </c>
      <c r="AC344" s="9">
        <v>0</v>
      </c>
      <c r="AD344" s="9">
        <v>0</v>
      </c>
      <c r="AE344" s="10">
        <v>1.8540000000000001</v>
      </c>
      <c r="AF344" s="9">
        <v>0</v>
      </c>
      <c r="AG344" s="9">
        <v>0</v>
      </c>
      <c r="AH344" s="9">
        <v>2.0510000000000002</v>
      </c>
      <c r="AI344" s="9">
        <v>0</v>
      </c>
      <c r="AJ344" s="10">
        <v>2.0510000000000002</v>
      </c>
      <c r="AK344" s="9">
        <v>0</v>
      </c>
      <c r="AL344" s="9">
        <v>1.8543000000000001</v>
      </c>
      <c r="AM344" s="9">
        <v>0</v>
      </c>
      <c r="AN344" s="9">
        <v>0</v>
      </c>
      <c r="AO344" s="10">
        <v>1.8543000000000001</v>
      </c>
      <c r="AP344" s="9">
        <v>0</v>
      </c>
      <c r="AQ344" s="9">
        <v>0</v>
      </c>
      <c r="AR344" s="9">
        <v>1.7925</v>
      </c>
      <c r="AS344" s="9">
        <v>0</v>
      </c>
      <c r="AT344" s="10">
        <v>1.7925</v>
      </c>
      <c r="AU344" s="9">
        <v>0</v>
      </c>
      <c r="AV344" s="9">
        <v>0</v>
      </c>
      <c r="AW344" s="9">
        <v>172.01650000000001</v>
      </c>
      <c r="AX344" s="9">
        <v>0</v>
      </c>
      <c r="AY344" s="10">
        <v>172.01650000000001</v>
      </c>
      <c r="AZ344" s="9">
        <v>0</v>
      </c>
      <c r="BA344" s="9">
        <v>0</v>
      </c>
      <c r="BB344" s="9">
        <v>157.04050000000001</v>
      </c>
      <c r="BC344" s="9">
        <v>96.649500000000003</v>
      </c>
      <c r="BD344" s="10">
        <v>253.69</v>
      </c>
      <c r="BE344" s="9">
        <v>0</v>
      </c>
      <c r="BF344" s="9">
        <v>37.49</v>
      </c>
      <c r="BG344" s="9">
        <v>15</v>
      </c>
      <c r="BH344" s="9">
        <v>233.98000000000002</v>
      </c>
      <c r="BI344" s="10">
        <v>286.47000000000003</v>
      </c>
      <c r="BJ344" s="9">
        <v>0</v>
      </c>
      <c r="BK344" s="9">
        <v>0</v>
      </c>
      <c r="BL344" s="9">
        <v>63.666910000000001</v>
      </c>
      <c r="BM344" s="9">
        <v>0</v>
      </c>
      <c r="BN344" s="10">
        <v>63.666910000000001</v>
      </c>
      <c r="BO344" s="9">
        <v>0</v>
      </c>
      <c r="BP344" s="9">
        <v>0</v>
      </c>
      <c r="BQ344" s="9">
        <v>0</v>
      </c>
      <c r="BR344" s="9">
        <v>0</v>
      </c>
      <c r="BS344" s="10">
        <v>0</v>
      </c>
      <c r="BT344" s="9">
        <v>15</v>
      </c>
      <c r="BU344" s="9">
        <v>0</v>
      </c>
      <c r="BV344" s="9">
        <v>13.63</v>
      </c>
      <c r="BW344" s="9">
        <v>9.4132999999999996</v>
      </c>
      <c r="BX344" s="10">
        <v>38.043300000000002</v>
      </c>
      <c r="BY344" s="9">
        <v>103.14662</v>
      </c>
      <c r="BZ344" s="9">
        <v>0</v>
      </c>
      <c r="CA344" s="9">
        <v>0</v>
      </c>
      <c r="CB344" s="9">
        <v>0</v>
      </c>
      <c r="CC344" s="10">
        <v>103.14662</v>
      </c>
      <c r="CD344" s="9">
        <v>0</v>
      </c>
      <c r="CE344" s="9">
        <v>0</v>
      </c>
      <c r="CF344" s="9">
        <v>0</v>
      </c>
      <c r="CG344" s="9">
        <v>0</v>
      </c>
      <c r="CH344" s="10">
        <v>0</v>
      </c>
      <c r="CI344" s="9">
        <v>5.2464899999999997</v>
      </c>
      <c r="CJ344" s="9">
        <v>20</v>
      </c>
      <c r="CK344" s="9">
        <v>0</v>
      </c>
      <c r="CL344" s="9">
        <v>0</v>
      </c>
      <c r="CM344" s="10">
        <v>25.246490000000001</v>
      </c>
      <c r="CN344" s="9">
        <v>0</v>
      </c>
      <c r="CO344" s="9">
        <v>0</v>
      </c>
      <c r="CP344" s="9">
        <v>0</v>
      </c>
      <c r="CQ344" s="9">
        <v>0</v>
      </c>
      <c r="CR344" s="10">
        <v>0</v>
      </c>
      <c r="CS344" s="9">
        <v>0</v>
      </c>
      <c r="CT344" s="9">
        <v>66.163619999999995</v>
      </c>
      <c r="CU344" s="9">
        <v>385.72528000000005</v>
      </c>
      <c r="CV344" s="9">
        <v>0</v>
      </c>
      <c r="CW344" s="9">
        <v>451.88890000000004</v>
      </c>
      <c r="CX344" s="9">
        <v>0</v>
      </c>
      <c r="CY344" s="9">
        <v>0</v>
      </c>
      <c r="CZ344" s="9">
        <v>0</v>
      </c>
      <c r="DA344" s="9">
        <v>0</v>
      </c>
      <c r="DB344" s="9">
        <v>0</v>
      </c>
      <c r="DC344" s="9">
        <v>8.35</v>
      </c>
      <c r="DD344" s="9">
        <v>258.37497999999999</v>
      </c>
      <c r="DE344" s="9">
        <v>358.78456</v>
      </c>
      <c r="DF344" s="9">
        <v>680</v>
      </c>
      <c r="DG344" s="9">
        <v>1305.50954</v>
      </c>
      <c r="DH344" s="9">
        <v>0</v>
      </c>
      <c r="DI344" s="9">
        <v>1173.6566200000002</v>
      </c>
      <c r="DJ344" s="9">
        <v>1068.3257900000001</v>
      </c>
      <c r="DK344" s="9">
        <v>196.21607</v>
      </c>
      <c r="DL344" s="9">
        <v>2438.1984800000005</v>
      </c>
      <c r="DM344" s="9">
        <v>966.6708000000001</v>
      </c>
      <c r="DN344" s="9">
        <v>400</v>
      </c>
      <c r="DO344" s="9">
        <v>760.97500000000002</v>
      </c>
      <c r="DP344" s="9">
        <v>236.04145</v>
      </c>
      <c r="DQ344" s="9">
        <v>2363.6872500000004</v>
      </c>
    </row>
    <row r="345" spans="1:121">
      <c r="A345" s="16" t="s">
        <v>295</v>
      </c>
      <c r="B345" s="9">
        <v>0</v>
      </c>
      <c r="C345" s="9">
        <v>-28.98695</v>
      </c>
      <c r="D345" s="9">
        <v>0</v>
      </c>
      <c r="E345" s="9">
        <v>-19.331599999999998</v>
      </c>
      <c r="F345" s="10">
        <v>-48.318550000000002</v>
      </c>
      <c r="G345" s="9">
        <v>0</v>
      </c>
      <c r="H345" s="9">
        <v>-12.51</v>
      </c>
      <c r="I345" s="9">
        <v>-11.7</v>
      </c>
      <c r="J345" s="9">
        <v>-2.4500000000000002</v>
      </c>
      <c r="K345" s="10">
        <v>-26.66</v>
      </c>
      <c r="L345" s="9">
        <v>0</v>
      </c>
      <c r="M345" s="9">
        <v>0</v>
      </c>
      <c r="N345" s="9">
        <v>-26.0229</v>
      </c>
      <c r="O345" s="9">
        <v>0</v>
      </c>
      <c r="P345" s="10">
        <v>-26.0229</v>
      </c>
      <c r="Q345" s="9">
        <v>0</v>
      </c>
      <c r="R345" s="9">
        <v>-29.006599999999999</v>
      </c>
      <c r="S345" s="9">
        <v>0</v>
      </c>
      <c r="T345" s="9">
        <v>0</v>
      </c>
      <c r="U345" s="10">
        <v>-29.006599999999999</v>
      </c>
      <c r="V345" s="9">
        <v>0</v>
      </c>
      <c r="W345" s="9">
        <v>0</v>
      </c>
      <c r="X345" s="9">
        <v>-11.901399999999999</v>
      </c>
      <c r="Y345" s="9">
        <v>-19.835000000000001</v>
      </c>
      <c r="Z345" s="10">
        <v>-31.7364</v>
      </c>
      <c r="AA345" s="9">
        <v>0</v>
      </c>
      <c r="AB345" s="9">
        <v>-7.7968000000000002</v>
      </c>
      <c r="AC345" s="9">
        <v>0</v>
      </c>
      <c r="AD345" s="9">
        <v>-28.59</v>
      </c>
      <c r="AE345" s="10">
        <v>-36.386800000000001</v>
      </c>
      <c r="AF345" s="9">
        <v>-4.7050000000000001</v>
      </c>
      <c r="AG345" s="9">
        <v>-92.161600000000007</v>
      </c>
      <c r="AH345" s="9">
        <v>-63.467750000000002</v>
      </c>
      <c r="AI345" s="9">
        <v>-55.144940000000005</v>
      </c>
      <c r="AJ345" s="10">
        <v>-215.47928999999999</v>
      </c>
      <c r="AK345" s="9">
        <v>-37.878320000000002</v>
      </c>
      <c r="AL345" s="9">
        <v>-1.0921400000000001</v>
      </c>
      <c r="AM345" s="9">
        <v>-1.31057</v>
      </c>
      <c r="AN345" s="9">
        <v>-19.313470000000002</v>
      </c>
      <c r="AO345" s="10">
        <v>-59.594500000000004</v>
      </c>
      <c r="AP345" s="9">
        <v>-11.78074</v>
      </c>
      <c r="AQ345" s="9">
        <v>-72.715999999999994</v>
      </c>
      <c r="AR345" s="9">
        <v>-20.899919999999998</v>
      </c>
      <c r="AS345" s="9">
        <v>-10.456700000000001</v>
      </c>
      <c r="AT345" s="10">
        <v>-115.85335999999998</v>
      </c>
      <c r="AU345" s="9">
        <v>-3.5970001481473445E-6</v>
      </c>
      <c r="AV345" s="9">
        <v>1.9606994464993476E-6</v>
      </c>
      <c r="AW345" s="9">
        <v>2.9447996057569979E-6</v>
      </c>
      <c r="AX345" s="9">
        <v>-3.237900324165821E-6</v>
      </c>
      <c r="AY345" s="10">
        <v>-1.92940142005682E-6</v>
      </c>
      <c r="AZ345" s="9">
        <v>-2.5949999690055848E-6</v>
      </c>
      <c r="BA345" s="9">
        <v>-22.396999999999998</v>
      </c>
      <c r="BB345" s="9">
        <v>4.2139997240155939E-6</v>
      </c>
      <c r="BC345" s="9">
        <v>-2.4759999942034483E-6</v>
      </c>
      <c r="BD345" s="10">
        <v>-22.39700085700024</v>
      </c>
      <c r="BE345" s="9">
        <v>3.0049998313188553E-6</v>
      </c>
      <c r="BF345" s="9">
        <v>-864.84852999999998</v>
      </c>
      <c r="BG345" s="9">
        <v>-277.60700000000003</v>
      </c>
      <c r="BH345" s="9">
        <v>-1035.0001199999999</v>
      </c>
      <c r="BI345" s="10">
        <v>-2177.4556469950003</v>
      </c>
      <c r="BJ345" s="9">
        <v>-224.24567999999999</v>
      </c>
      <c r="BK345" s="9">
        <v>-937.31975</v>
      </c>
      <c r="BL345" s="9">
        <v>-225.45543000000001</v>
      </c>
      <c r="BM345" s="9">
        <v>-110.55813999999999</v>
      </c>
      <c r="BN345" s="10">
        <v>-1497.5790000000002</v>
      </c>
      <c r="BO345" s="9">
        <v>-27.697089999999999</v>
      </c>
      <c r="BP345" s="9">
        <v>-187.68015000000003</v>
      </c>
      <c r="BQ345" s="9">
        <v>-234.78125</v>
      </c>
      <c r="BR345" s="9">
        <v>-889.28499999999997</v>
      </c>
      <c r="BS345" s="10">
        <v>-1339.4434900000001</v>
      </c>
      <c r="BT345" s="9">
        <v>-249.28241</v>
      </c>
      <c r="BU345" s="9">
        <v>-153.28452999999999</v>
      </c>
      <c r="BV345" s="9">
        <v>-224.56056000000001</v>
      </c>
      <c r="BW345" s="9">
        <v>-305.89706999999999</v>
      </c>
      <c r="BX345" s="10">
        <v>-933.02457000000004</v>
      </c>
      <c r="BY345" s="9">
        <v>-401.08674999999999</v>
      </c>
      <c r="BZ345" s="9">
        <v>-3014.3195999999998</v>
      </c>
      <c r="CA345" s="9">
        <v>-1398.2211100000002</v>
      </c>
      <c r="CB345" s="9">
        <v>-785.66310999999996</v>
      </c>
      <c r="CC345" s="10">
        <v>-5599.2905699999992</v>
      </c>
      <c r="CD345" s="9">
        <v>-42.906080000000003</v>
      </c>
      <c r="CE345" s="9">
        <v>-30.50338</v>
      </c>
      <c r="CF345" s="9">
        <v>-91.519829999999985</v>
      </c>
      <c r="CG345" s="9">
        <v>-40.131540000000001</v>
      </c>
      <c r="CH345" s="10">
        <v>-205.06082999999998</v>
      </c>
      <c r="CI345" s="9">
        <v>-5.9758500000000003</v>
      </c>
      <c r="CJ345" s="9">
        <v>-378.30646999999999</v>
      </c>
      <c r="CK345" s="9">
        <v>-420.70353999999998</v>
      </c>
      <c r="CL345" s="9">
        <v>-102.30986</v>
      </c>
      <c r="CM345" s="10">
        <v>-907.29571999999996</v>
      </c>
      <c r="CN345" s="9">
        <v>-14.367000000000001</v>
      </c>
      <c r="CO345" s="9">
        <v>-155.68314000000001</v>
      </c>
      <c r="CP345" s="9">
        <v>-580.06269999999995</v>
      </c>
      <c r="CQ345" s="9">
        <v>-987.52422000000001</v>
      </c>
      <c r="CR345" s="10">
        <v>-1737.63706</v>
      </c>
      <c r="CS345" s="9">
        <v>-336.44864000000001</v>
      </c>
      <c r="CT345" s="9">
        <v>-1494.8529400000002</v>
      </c>
      <c r="CU345" s="9">
        <v>-1125.63581</v>
      </c>
      <c r="CV345" s="9">
        <v>-11.83714</v>
      </c>
      <c r="CW345" s="9">
        <v>-2968.7745300000001</v>
      </c>
      <c r="CX345" s="9">
        <v>-727.02887999999996</v>
      </c>
      <c r="CY345" s="9">
        <v>-850.78723000000002</v>
      </c>
      <c r="CZ345" s="9">
        <v>-10.0848</v>
      </c>
      <c r="DA345" s="9">
        <v>-725.23486000000003</v>
      </c>
      <c r="DB345" s="9">
        <v>-2313.1357699999999</v>
      </c>
      <c r="DC345" s="9">
        <v>-125.71899999999999</v>
      </c>
      <c r="DD345" s="9">
        <v>-867.14818000000002</v>
      </c>
      <c r="DE345" s="9">
        <v>-919.99009999999998</v>
      </c>
      <c r="DF345" s="9">
        <v>-1001</v>
      </c>
      <c r="DG345" s="9">
        <v>-2913.8572800000002</v>
      </c>
      <c r="DH345" s="9">
        <v>-2236.5169500000002</v>
      </c>
      <c r="DI345" s="9">
        <v>-3173.6164199999998</v>
      </c>
      <c r="DJ345" s="9">
        <v>-355.10953000000001</v>
      </c>
      <c r="DK345" s="9">
        <v>-866.50454000000002</v>
      </c>
      <c r="DL345" s="9">
        <v>-6631.7474399999992</v>
      </c>
      <c r="DM345" s="9">
        <v>-2452.9557300000001</v>
      </c>
      <c r="DN345" s="9">
        <v>-926.19207000000006</v>
      </c>
      <c r="DO345" s="9">
        <v>-1979.5613999999998</v>
      </c>
      <c r="DP345" s="9">
        <v>-2542.2441800000001</v>
      </c>
      <c r="DQ345" s="9">
        <v>-7900.9533800000008</v>
      </c>
    </row>
    <row r="346" spans="1:121">
      <c r="A346" s="17" t="s">
        <v>335</v>
      </c>
      <c r="B346" s="9">
        <v>0</v>
      </c>
      <c r="C346" s="9">
        <v>0</v>
      </c>
      <c r="D346" s="9">
        <v>0</v>
      </c>
      <c r="E346" s="9">
        <v>0</v>
      </c>
      <c r="F346" s="10">
        <v>0</v>
      </c>
      <c r="G346" s="9">
        <v>0</v>
      </c>
      <c r="H346" s="9">
        <v>0</v>
      </c>
      <c r="I346" s="9">
        <v>0</v>
      </c>
      <c r="J346" s="9">
        <v>0</v>
      </c>
      <c r="K346" s="10">
        <v>0</v>
      </c>
      <c r="L346" s="9">
        <v>472.86970000000002</v>
      </c>
      <c r="M346" s="9">
        <v>484.75418000000002</v>
      </c>
      <c r="N346" s="9">
        <v>549.42499999999995</v>
      </c>
      <c r="O346" s="9">
        <v>619.63897999999995</v>
      </c>
      <c r="P346" s="10">
        <v>2126.68786</v>
      </c>
      <c r="Q346" s="9">
        <v>589.32600000000002</v>
      </c>
      <c r="R346" s="9">
        <v>549.21383000000003</v>
      </c>
      <c r="S346" s="9">
        <v>544.04786999999999</v>
      </c>
      <c r="T346" s="9">
        <v>555.13497999999993</v>
      </c>
      <c r="U346" s="10">
        <v>2237.7226799999999</v>
      </c>
      <c r="V346" s="9">
        <v>266.42316999999997</v>
      </c>
      <c r="W346" s="9">
        <v>322.58998000000003</v>
      </c>
      <c r="X346" s="9">
        <v>493.22287000000006</v>
      </c>
      <c r="Y346" s="9">
        <v>778.51794000000007</v>
      </c>
      <c r="Z346" s="10">
        <v>1860.75396</v>
      </c>
      <c r="AA346" s="9">
        <v>870.39112</v>
      </c>
      <c r="AB346" s="9">
        <v>1315.9991399999999</v>
      </c>
      <c r="AC346" s="9">
        <v>1477.56647</v>
      </c>
      <c r="AD346" s="9">
        <v>1670.49596</v>
      </c>
      <c r="AE346" s="10">
        <v>5334.4526900000001</v>
      </c>
      <c r="AF346" s="9">
        <v>1903.3388400000001</v>
      </c>
      <c r="AG346" s="9">
        <v>2010.78835</v>
      </c>
      <c r="AH346" s="9">
        <v>2152.0349000000001</v>
      </c>
      <c r="AI346" s="9">
        <v>2885.1347000000001</v>
      </c>
      <c r="AJ346" s="10">
        <v>8951.2967900000003</v>
      </c>
      <c r="AK346" s="9">
        <v>4096.3232586261183</v>
      </c>
      <c r="AL346" s="9">
        <v>5226.2057537883793</v>
      </c>
      <c r="AM346" s="9">
        <v>6696.0303294374735</v>
      </c>
      <c r="AN346" s="9">
        <v>7239.9040781222348</v>
      </c>
      <c r="AO346" s="10">
        <v>23258.463419974207</v>
      </c>
      <c r="AP346" s="9">
        <v>6847.5736121551126</v>
      </c>
      <c r="AQ346" s="9">
        <v>-284.85241895547551</v>
      </c>
      <c r="AR346" s="9">
        <v>-845.11507966505815</v>
      </c>
      <c r="AS346" s="9">
        <v>-3898.2256593453822</v>
      </c>
      <c r="AT346" s="10">
        <v>1819.3804541891968</v>
      </c>
      <c r="AU346" s="9">
        <v>-4409.4399999999996</v>
      </c>
      <c r="AV346" s="9">
        <v>-4913.5814900000005</v>
      </c>
      <c r="AW346" s="9">
        <v>-5397.7572600000003</v>
      </c>
      <c r="AX346" s="9">
        <v>-6087.8447200000001</v>
      </c>
      <c r="AY346" s="10">
        <v>-20808.623469999999</v>
      </c>
      <c r="AZ346" s="9">
        <v>-6659.6039000000001</v>
      </c>
      <c r="BA346" s="9">
        <v>-7059.9422100000011</v>
      </c>
      <c r="BB346" s="9">
        <v>-11884.214840000001</v>
      </c>
      <c r="BC346" s="9">
        <v>-13455.07869</v>
      </c>
      <c r="BD346" s="10">
        <v>-39058.839640000006</v>
      </c>
      <c r="BE346" s="9">
        <v>-13514.95305</v>
      </c>
      <c r="BF346" s="9">
        <v>-14013.325699999998</v>
      </c>
      <c r="BG346" s="9">
        <v>-13711.650160000001</v>
      </c>
      <c r="BH346" s="9">
        <v>-13581.75159</v>
      </c>
      <c r="BI346" s="10">
        <v>-54821.680500000002</v>
      </c>
      <c r="BJ346" s="9">
        <v>-14913.01888</v>
      </c>
      <c r="BK346" s="9">
        <v>-17787.229030000002</v>
      </c>
      <c r="BL346" s="9">
        <v>-28386.96701</v>
      </c>
      <c r="BM346" s="9">
        <v>-29238.687619999997</v>
      </c>
      <c r="BN346" s="10">
        <v>-90325.902539999995</v>
      </c>
      <c r="BO346" s="9">
        <v>-28944.835830000004</v>
      </c>
      <c r="BP346" s="9">
        <v>-26649.464669999998</v>
      </c>
      <c r="BQ346" s="9">
        <v>-26499.960489999998</v>
      </c>
      <c r="BR346" s="9">
        <v>-26993.31221</v>
      </c>
      <c r="BS346" s="10">
        <v>-109087.5732</v>
      </c>
      <c r="BT346" s="9">
        <v>-28970.433800000003</v>
      </c>
      <c r="BU346" s="9">
        <v>-28953.594019999997</v>
      </c>
      <c r="BV346" s="9">
        <v>-28840.501890000003</v>
      </c>
      <c r="BW346" s="9">
        <v>-27672.807450000004</v>
      </c>
      <c r="BX346" s="10">
        <v>-114437.33716000001</v>
      </c>
      <c r="BY346" s="9">
        <v>-28122.67686</v>
      </c>
      <c r="BZ346" s="9">
        <v>-27880.768659999998</v>
      </c>
      <c r="CA346" s="9">
        <v>-27474.68806</v>
      </c>
      <c r="CB346" s="9">
        <v>-26804.71297</v>
      </c>
      <c r="CC346" s="10">
        <v>-110282.84654999999</v>
      </c>
      <c r="CD346" s="9">
        <v>-26578.941029999998</v>
      </c>
      <c r="CE346" s="9">
        <v>-26238.395430000004</v>
      </c>
      <c r="CF346" s="9">
        <v>-26981.521240000002</v>
      </c>
      <c r="CG346" s="9">
        <v>-26475.000109999997</v>
      </c>
      <c r="CH346" s="10">
        <v>-106273.85781</v>
      </c>
      <c r="CI346" s="9">
        <v>-26790.330609999997</v>
      </c>
      <c r="CJ346" s="9">
        <v>-26750.484929999999</v>
      </c>
      <c r="CK346" s="9">
        <v>-28915.857120000004</v>
      </c>
      <c r="CL346" s="9">
        <v>-25626.35527</v>
      </c>
      <c r="CM346" s="10">
        <v>-108083.02793</v>
      </c>
      <c r="CN346" s="9">
        <v>-26549.277879999994</v>
      </c>
      <c r="CO346" s="9">
        <v>-24886.989429999994</v>
      </c>
      <c r="CP346" s="9">
        <v>-21339.797130000003</v>
      </c>
      <c r="CQ346" s="9">
        <v>-19587.683870000001</v>
      </c>
      <c r="CR346" s="10">
        <v>-92363.748309999995</v>
      </c>
      <c r="CS346" s="9">
        <v>-16894.346109999999</v>
      </c>
      <c r="CT346" s="9">
        <v>-24368.759039999997</v>
      </c>
      <c r="CU346" s="9">
        <v>-30001.277050000001</v>
      </c>
      <c r="CV346" s="9">
        <v>-32725.083310000002</v>
      </c>
      <c r="CW346" s="9">
        <v>-103989.46550999999</v>
      </c>
      <c r="CX346" s="9">
        <v>-34715.232840000011</v>
      </c>
      <c r="CY346" s="9">
        <v>-37910.677469999995</v>
      </c>
      <c r="CZ346" s="9">
        <v>-39458.763780000008</v>
      </c>
      <c r="DA346" s="9">
        <v>-43513.666729999997</v>
      </c>
      <c r="DB346" s="9">
        <v>-155598.34082000001</v>
      </c>
      <c r="DC346" s="9">
        <v>-45023.330150000002</v>
      </c>
      <c r="DD346" s="9">
        <v>-36765.074629999996</v>
      </c>
      <c r="DE346" s="9">
        <v>-32468.361950000006</v>
      </c>
      <c r="DF346" s="9">
        <v>-32824.293280000005</v>
      </c>
      <c r="DG346" s="9">
        <v>-147081.06001000002</v>
      </c>
      <c r="DH346" s="9">
        <v>-34433.868340000008</v>
      </c>
      <c r="DI346" s="9">
        <v>-30677.04364</v>
      </c>
      <c r="DJ346" s="9">
        <v>-18001.722880000001</v>
      </c>
      <c r="DK346" s="9">
        <v>-4081.0083400000003</v>
      </c>
      <c r="DL346" s="9">
        <v>-87193.643200000006</v>
      </c>
      <c r="DM346" s="9">
        <v>1148.6913500000082</v>
      </c>
      <c r="DN346" s="9">
        <v>18433.497019999995</v>
      </c>
      <c r="DO346" s="9">
        <v>25644.240530000003</v>
      </c>
      <c r="DP346" s="9">
        <v>26057.532569999996</v>
      </c>
      <c r="DQ346" s="9">
        <v>71283.961470000009</v>
      </c>
    </row>
    <row r="347" spans="1:121">
      <c r="A347" s="16" t="s">
        <v>262</v>
      </c>
      <c r="B347" s="9">
        <v>0</v>
      </c>
      <c r="C347" s="9">
        <v>0</v>
      </c>
      <c r="D347" s="9">
        <v>0</v>
      </c>
      <c r="E347" s="9">
        <v>0</v>
      </c>
      <c r="F347" s="10">
        <v>0</v>
      </c>
      <c r="G347" s="9">
        <v>0</v>
      </c>
      <c r="H347" s="9">
        <v>0</v>
      </c>
      <c r="I347" s="9">
        <v>0</v>
      </c>
      <c r="J347" s="9">
        <v>0</v>
      </c>
      <c r="K347" s="10">
        <v>0</v>
      </c>
      <c r="L347" s="9">
        <v>472.86970000000002</v>
      </c>
      <c r="M347" s="9">
        <v>484.75418000000002</v>
      </c>
      <c r="N347" s="9">
        <v>549.42499999999995</v>
      </c>
      <c r="O347" s="9">
        <v>619.63897999999995</v>
      </c>
      <c r="P347" s="10">
        <v>2126.68786</v>
      </c>
      <c r="Q347" s="9">
        <v>589.32600000000002</v>
      </c>
      <c r="R347" s="9">
        <v>549.21383000000003</v>
      </c>
      <c r="S347" s="9">
        <v>545.86810000000003</v>
      </c>
      <c r="T347" s="9">
        <v>606.74055999999996</v>
      </c>
      <c r="U347" s="10">
        <v>2291.1484900000005</v>
      </c>
      <c r="V347" s="9">
        <v>339.85919999999999</v>
      </c>
      <c r="W347" s="9">
        <v>364.20480000000003</v>
      </c>
      <c r="X347" s="9">
        <v>526.17528000000004</v>
      </c>
      <c r="Y347" s="9">
        <v>793.08334000000002</v>
      </c>
      <c r="Z347" s="10">
        <v>2023.3226200000004</v>
      </c>
      <c r="AA347" s="9">
        <v>878.67073000000005</v>
      </c>
      <c r="AB347" s="9">
        <v>1322.6277</v>
      </c>
      <c r="AC347" s="9">
        <v>1480.4639999999999</v>
      </c>
      <c r="AD347" s="9">
        <v>1672.87</v>
      </c>
      <c r="AE347" s="10">
        <v>5354.6324299999997</v>
      </c>
      <c r="AF347" s="9">
        <v>1905.11428</v>
      </c>
      <c r="AG347" s="9">
        <v>2010.78835</v>
      </c>
      <c r="AH347" s="9">
        <v>2152.0349000000001</v>
      </c>
      <c r="AI347" s="9">
        <v>2885.1347000000001</v>
      </c>
      <c r="AJ347" s="10">
        <v>8953.0722299999998</v>
      </c>
      <c r="AK347" s="9">
        <v>4096.3232586261183</v>
      </c>
      <c r="AL347" s="9">
        <v>5226.2057537883793</v>
      </c>
      <c r="AM347" s="9">
        <v>6696.0303294374735</v>
      </c>
      <c r="AN347" s="9">
        <v>7239.9040781222348</v>
      </c>
      <c r="AO347" s="10">
        <v>23258.463419974207</v>
      </c>
      <c r="AP347" s="9">
        <v>6847.5736121551126</v>
      </c>
      <c r="AQ347" s="9">
        <v>7527.6475810445245</v>
      </c>
      <c r="AR347" s="9">
        <v>8529.8849203349419</v>
      </c>
      <c r="AS347" s="9">
        <v>5476.7743406546178</v>
      </c>
      <c r="AT347" s="10">
        <v>28381.880454189199</v>
      </c>
      <c r="AU347" s="9">
        <v>4965.5600000000004</v>
      </c>
      <c r="AV347" s="9">
        <v>4461.4185099999995</v>
      </c>
      <c r="AW347" s="9">
        <v>3977.2427400000001</v>
      </c>
      <c r="AX347" s="9">
        <v>3287.1552799999999</v>
      </c>
      <c r="AY347" s="10">
        <v>16691.376530000001</v>
      </c>
      <c r="AZ347" s="9">
        <v>2717.8870299999999</v>
      </c>
      <c r="BA347" s="9">
        <v>2328.3830800000001</v>
      </c>
      <c r="BB347" s="9">
        <v>2202.1898999999999</v>
      </c>
      <c r="BC347" s="9">
        <v>2203.1959200000001</v>
      </c>
      <c r="BD347" s="10">
        <v>9451.655929999999</v>
      </c>
      <c r="BE347" s="9">
        <v>2556.4815700000004</v>
      </c>
      <c r="BF347" s="9">
        <v>3523.8619900000003</v>
      </c>
      <c r="BG347" s="9">
        <v>4145.3106200000002</v>
      </c>
      <c r="BH347" s="9">
        <v>4445.3951799999995</v>
      </c>
      <c r="BI347" s="10">
        <v>14671.049360000001</v>
      </c>
      <c r="BJ347" s="9">
        <v>3939.2382900000002</v>
      </c>
      <c r="BK347" s="9">
        <v>3604.3636900000001</v>
      </c>
      <c r="BL347" s="9">
        <v>3695.10088</v>
      </c>
      <c r="BM347" s="9">
        <v>3652.2378200000003</v>
      </c>
      <c r="BN347" s="10">
        <v>14890.940680000002</v>
      </c>
      <c r="BO347" s="9">
        <v>3545.1631199999993</v>
      </c>
      <c r="BP347" s="9">
        <v>3740.6569300000001</v>
      </c>
      <c r="BQ347" s="9">
        <v>2905.1365299999998</v>
      </c>
      <c r="BR347" s="9">
        <v>3309.8346200000001</v>
      </c>
      <c r="BS347" s="10">
        <v>13500.791199999998</v>
      </c>
      <c r="BT347" s="9">
        <v>2440.8032599999997</v>
      </c>
      <c r="BU347" s="9">
        <v>2532.05069</v>
      </c>
      <c r="BV347" s="9">
        <v>2705.9482699999999</v>
      </c>
      <c r="BW347" s="9">
        <v>3814.3345799999997</v>
      </c>
      <c r="BX347" s="10">
        <v>11493.1368</v>
      </c>
      <c r="BY347" s="9">
        <v>3306.2698699999996</v>
      </c>
      <c r="BZ347" s="9">
        <v>3622.2442400000004</v>
      </c>
      <c r="CA347" s="9">
        <v>3628.6606400000001</v>
      </c>
      <c r="CB347" s="9">
        <v>3766.0160299999998</v>
      </c>
      <c r="CC347" s="10">
        <v>14323.190780000001</v>
      </c>
      <c r="CD347" s="9">
        <v>3981.6953100000001</v>
      </c>
      <c r="CE347" s="9">
        <v>6584.1217500000002</v>
      </c>
      <c r="CF347" s="9">
        <v>6106.2890699999989</v>
      </c>
      <c r="CG347" s="9">
        <v>5859.4268600000005</v>
      </c>
      <c r="CH347" s="10">
        <v>22531.53299</v>
      </c>
      <c r="CI347" s="9">
        <v>5844.98855</v>
      </c>
      <c r="CJ347" s="9">
        <v>7434.6951800000006</v>
      </c>
      <c r="CK347" s="9">
        <v>7980.6496399999996</v>
      </c>
      <c r="CL347" s="9">
        <v>9558.3914000000004</v>
      </c>
      <c r="CM347" s="10">
        <v>30818.724770000001</v>
      </c>
      <c r="CN347" s="9">
        <v>12069.321679999999</v>
      </c>
      <c r="CO347" s="9">
        <v>15211.914649999999</v>
      </c>
      <c r="CP347" s="9">
        <v>17326.935069999996</v>
      </c>
      <c r="CQ347" s="9">
        <v>19185.62184</v>
      </c>
      <c r="CR347" s="10">
        <v>63793.793239999992</v>
      </c>
      <c r="CS347" s="9">
        <v>22710.622940000001</v>
      </c>
      <c r="CT347" s="9">
        <v>24142.651979999995</v>
      </c>
      <c r="CU347" s="9">
        <v>26041.863959999999</v>
      </c>
      <c r="CV347" s="9">
        <v>23556.131269999998</v>
      </c>
      <c r="CW347" s="9">
        <v>96451.270149999997</v>
      </c>
      <c r="CX347" s="9">
        <v>23815.392659999998</v>
      </c>
      <c r="CY347" s="9">
        <v>19582.691130000003</v>
      </c>
      <c r="CZ347" s="9">
        <v>17048.564060000001</v>
      </c>
      <c r="DA347" s="9">
        <v>14216.033939999998</v>
      </c>
      <c r="DB347" s="9">
        <v>74662.681790000002</v>
      </c>
      <c r="DC347" s="9">
        <v>12907.621509999999</v>
      </c>
      <c r="DD347" s="9">
        <v>13740.920760000001</v>
      </c>
      <c r="DE347" s="9">
        <v>10865.710489999999</v>
      </c>
      <c r="DF347" s="9">
        <v>11112.296980000001</v>
      </c>
      <c r="DG347" s="9">
        <v>48626.549739999995</v>
      </c>
      <c r="DH347" s="9">
        <v>10962.617189999999</v>
      </c>
      <c r="DI347" s="9">
        <v>13789.2467</v>
      </c>
      <c r="DJ347" s="9">
        <v>24592.009769999997</v>
      </c>
      <c r="DK347" s="9">
        <v>32104.222009999998</v>
      </c>
      <c r="DL347" s="9">
        <v>81448.095669999995</v>
      </c>
      <c r="DM347" s="9">
        <v>37567.129410000009</v>
      </c>
      <c r="DN347" s="9">
        <v>55206.414570000001</v>
      </c>
      <c r="DO347" s="9">
        <v>57691.268280000004</v>
      </c>
      <c r="DP347" s="9">
        <v>56080.411639999998</v>
      </c>
      <c r="DQ347" s="9">
        <v>206545.22390000004</v>
      </c>
    </row>
    <row r="348" spans="1:121">
      <c r="A348" s="16" t="s">
        <v>263</v>
      </c>
      <c r="B348" s="9">
        <v>0</v>
      </c>
      <c r="C348" s="9">
        <v>0</v>
      </c>
      <c r="D348" s="9">
        <v>0</v>
      </c>
      <c r="E348" s="9">
        <v>0</v>
      </c>
      <c r="F348" s="10">
        <v>0</v>
      </c>
      <c r="G348" s="9">
        <v>0</v>
      </c>
      <c r="H348" s="9">
        <v>0</v>
      </c>
      <c r="I348" s="9">
        <v>0</v>
      </c>
      <c r="J348" s="9">
        <v>0</v>
      </c>
      <c r="K348" s="10">
        <v>0</v>
      </c>
      <c r="L348" s="9">
        <v>0</v>
      </c>
      <c r="M348" s="9">
        <v>0</v>
      </c>
      <c r="N348" s="9">
        <v>0</v>
      </c>
      <c r="O348" s="9">
        <v>0</v>
      </c>
      <c r="P348" s="10">
        <v>0</v>
      </c>
      <c r="Q348" s="9">
        <v>0</v>
      </c>
      <c r="R348" s="9">
        <v>0</v>
      </c>
      <c r="S348" s="9">
        <v>-1.82023</v>
      </c>
      <c r="T348" s="9">
        <v>-51.605580000000003</v>
      </c>
      <c r="U348" s="10">
        <v>-53.425810000000006</v>
      </c>
      <c r="V348" s="9">
        <v>-73.436030000000002</v>
      </c>
      <c r="W348" s="9">
        <v>-41.614820000000002</v>
      </c>
      <c r="X348" s="9">
        <v>-32.95241</v>
      </c>
      <c r="Y348" s="9">
        <v>-14.5654</v>
      </c>
      <c r="Z348" s="10">
        <v>-162.56866000000002</v>
      </c>
      <c r="AA348" s="9">
        <v>-8.2796099999999999</v>
      </c>
      <c r="AB348" s="9">
        <v>-6.6285600000000002</v>
      </c>
      <c r="AC348" s="9">
        <v>-2.8975300000000002</v>
      </c>
      <c r="AD348" s="9">
        <v>-2.3740399999999999</v>
      </c>
      <c r="AE348" s="10">
        <v>-20.179740000000002</v>
      </c>
      <c r="AF348" s="9">
        <v>-1.7754400000000001</v>
      </c>
      <c r="AG348" s="9">
        <v>0</v>
      </c>
      <c r="AH348" s="9">
        <v>0</v>
      </c>
      <c r="AI348" s="9">
        <v>0</v>
      </c>
      <c r="AJ348" s="10">
        <v>-1.7754400000000001</v>
      </c>
      <c r="AK348" s="9">
        <v>0</v>
      </c>
      <c r="AL348" s="9">
        <v>0</v>
      </c>
      <c r="AM348" s="9">
        <v>0</v>
      </c>
      <c r="AN348" s="9">
        <v>0</v>
      </c>
      <c r="AO348" s="10">
        <v>0</v>
      </c>
      <c r="AP348" s="9">
        <v>0</v>
      </c>
      <c r="AQ348" s="9">
        <v>-7812.5</v>
      </c>
      <c r="AR348" s="9">
        <v>-9375</v>
      </c>
      <c r="AS348" s="9">
        <v>-9375</v>
      </c>
      <c r="AT348" s="10">
        <v>-26562.5</v>
      </c>
      <c r="AU348" s="9">
        <v>-9375</v>
      </c>
      <c r="AV348" s="9">
        <v>-9375</v>
      </c>
      <c r="AW348" s="9">
        <v>-9375</v>
      </c>
      <c r="AX348" s="9">
        <v>-9375</v>
      </c>
      <c r="AY348" s="10">
        <v>-37500</v>
      </c>
      <c r="AZ348" s="9">
        <v>-9377.4909299999999</v>
      </c>
      <c r="BA348" s="9">
        <v>-9388.3252900000007</v>
      </c>
      <c r="BB348" s="9">
        <v>-14086.40474</v>
      </c>
      <c r="BC348" s="9">
        <v>-15658.27461</v>
      </c>
      <c r="BD348" s="10">
        <v>-48510.495569999999</v>
      </c>
      <c r="BE348" s="9">
        <v>-16071.43462</v>
      </c>
      <c r="BF348" s="9">
        <v>-17537.187689999999</v>
      </c>
      <c r="BG348" s="9">
        <v>-17856.960780000001</v>
      </c>
      <c r="BH348" s="9">
        <v>-18027.146769999999</v>
      </c>
      <c r="BI348" s="10">
        <v>-69492.729859999992</v>
      </c>
      <c r="BJ348" s="9">
        <v>-18852.257170000001</v>
      </c>
      <c r="BK348" s="9">
        <v>-21391.592720000001</v>
      </c>
      <c r="BL348" s="9">
        <v>-32082.067890000002</v>
      </c>
      <c r="BM348" s="9">
        <v>-32890.925439999999</v>
      </c>
      <c r="BN348" s="10">
        <v>-105216.84322000001</v>
      </c>
      <c r="BO348" s="9">
        <v>-32489.998950000001</v>
      </c>
      <c r="BP348" s="9">
        <v>-30390.121599999999</v>
      </c>
      <c r="BQ348" s="9">
        <v>-29405.097019999997</v>
      </c>
      <c r="BR348" s="9">
        <v>-30303.146830000002</v>
      </c>
      <c r="BS348" s="10">
        <v>-122588.36439999999</v>
      </c>
      <c r="BT348" s="9">
        <v>-31411.237060000003</v>
      </c>
      <c r="BU348" s="9">
        <v>-31485.644709999997</v>
      </c>
      <c r="BV348" s="9">
        <v>-31546.450160000004</v>
      </c>
      <c r="BW348" s="9">
        <v>-31487.142030000003</v>
      </c>
      <c r="BX348" s="10">
        <v>-125930.47396</v>
      </c>
      <c r="BY348" s="9">
        <v>-31428.94673</v>
      </c>
      <c r="BZ348" s="9">
        <v>-31503.012899999998</v>
      </c>
      <c r="CA348" s="9">
        <v>-31103.348700000002</v>
      </c>
      <c r="CB348" s="9">
        <v>-30570.728999999999</v>
      </c>
      <c r="CC348" s="10">
        <v>-124606.03732999999</v>
      </c>
      <c r="CD348" s="9">
        <v>-30560.636339999997</v>
      </c>
      <c r="CE348" s="9">
        <v>-32822.517180000003</v>
      </c>
      <c r="CF348" s="9">
        <v>-33087.810310000001</v>
      </c>
      <c r="CG348" s="9">
        <v>-32334.426969999997</v>
      </c>
      <c r="CH348" s="10">
        <v>-128805.39079999999</v>
      </c>
      <c r="CI348" s="9">
        <v>-32635.319159999999</v>
      </c>
      <c r="CJ348" s="9">
        <v>-34185.180110000001</v>
      </c>
      <c r="CK348" s="9">
        <v>-36896.506760000004</v>
      </c>
      <c r="CL348" s="9">
        <v>-35184.74667</v>
      </c>
      <c r="CM348" s="10">
        <v>-138901.75270000001</v>
      </c>
      <c r="CN348" s="9">
        <v>-38618.599559999995</v>
      </c>
      <c r="CO348" s="9">
        <v>-40098.904079999993</v>
      </c>
      <c r="CP348" s="9">
        <v>-38666.732199999999</v>
      </c>
      <c r="CQ348" s="9">
        <v>-38773.305710000001</v>
      </c>
      <c r="CR348" s="10">
        <v>-156157.54154999997</v>
      </c>
      <c r="CS348" s="9">
        <v>-39604.96905</v>
      </c>
      <c r="CT348" s="9">
        <v>-48511.411019999992</v>
      </c>
      <c r="CU348" s="9">
        <v>-56043.141009999999</v>
      </c>
      <c r="CV348" s="9">
        <v>-56281.21458</v>
      </c>
      <c r="CW348" s="9">
        <v>-200440.73565999998</v>
      </c>
      <c r="CX348" s="9">
        <v>-58530.625500000009</v>
      </c>
      <c r="CY348" s="9">
        <v>-57493.368600000002</v>
      </c>
      <c r="CZ348" s="9">
        <v>-56507.327840000005</v>
      </c>
      <c r="DA348" s="9">
        <v>-57729.700669999998</v>
      </c>
      <c r="DB348" s="9">
        <v>-230261.02261000001</v>
      </c>
      <c r="DC348" s="9">
        <v>-57930.951659999999</v>
      </c>
      <c r="DD348" s="9">
        <v>-50505.995389999996</v>
      </c>
      <c r="DE348" s="9">
        <v>-43334.072440000004</v>
      </c>
      <c r="DF348" s="9">
        <v>-43936.590260000004</v>
      </c>
      <c r="DG348" s="9">
        <v>-195707.60974999997</v>
      </c>
      <c r="DH348" s="9">
        <v>-45396.485530000005</v>
      </c>
      <c r="DI348" s="9">
        <v>-44466.29034</v>
      </c>
      <c r="DJ348" s="9">
        <v>-42593.732649999998</v>
      </c>
      <c r="DK348" s="9">
        <v>-36185.230349999998</v>
      </c>
      <c r="DL348" s="9">
        <v>-168641.73887</v>
      </c>
      <c r="DM348" s="9">
        <v>-36418.43806</v>
      </c>
      <c r="DN348" s="9">
        <v>-36772.917550000006</v>
      </c>
      <c r="DO348" s="9">
        <v>-32047.027750000001</v>
      </c>
      <c r="DP348" s="9">
        <v>-30022.879070000003</v>
      </c>
      <c r="DQ348" s="9">
        <v>-135261.26243</v>
      </c>
    </row>
    <row r="349" spans="1:121">
      <c r="A349" s="17" t="s">
        <v>342</v>
      </c>
      <c r="B349" s="9">
        <v>0</v>
      </c>
      <c r="C349" s="9">
        <v>0</v>
      </c>
      <c r="D349" s="9">
        <v>0</v>
      </c>
      <c r="E349" s="9">
        <v>0</v>
      </c>
      <c r="F349" s="10">
        <v>0</v>
      </c>
      <c r="G349" s="9">
        <v>0</v>
      </c>
      <c r="H349" s="9">
        <v>0</v>
      </c>
      <c r="I349" s="9">
        <v>0</v>
      </c>
      <c r="J349" s="9">
        <v>0</v>
      </c>
      <c r="K349" s="10">
        <v>0</v>
      </c>
      <c r="L349" s="9">
        <v>0</v>
      </c>
      <c r="M349" s="9">
        <v>0</v>
      </c>
      <c r="N349" s="9">
        <v>0</v>
      </c>
      <c r="O349" s="9">
        <v>0</v>
      </c>
      <c r="P349" s="10">
        <v>0</v>
      </c>
      <c r="Q349" s="9">
        <v>0</v>
      </c>
      <c r="R349" s="9">
        <v>0</v>
      </c>
      <c r="S349" s="9">
        <v>0</v>
      </c>
      <c r="T349" s="9">
        <v>0</v>
      </c>
      <c r="U349" s="88">
        <v>0</v>
      </c>
      <c r="V349" s="9">
        <v>0</v>
      </c>
      <c r="W349" s="9">
        <v>0</v>
      </c>
      <c r="X349" s="9">
        <v>0</v>
      </c>
      <c r="Y349" s="9">
        <v>0</v>
      </c>
      <c r="Z349" s="88">
        <v>0</v>
      </c>
      <c r="AA349" s="9">
        <v>0</v>
      </c>
      <c r="AB349" s="9">
        <v>0</v>
      </c>
      <c r="AC349" s="9">
        <v>0</v>
      </c>
      <c r="AD349" s="9">
        <v>0</v>
      </c>
      <c r="AE349" s="88">
        <v>0</v>
      </c>
      <c r="AF349" s="9">
        <v>0</v>
      </c>
      <c r="AG349" s="9">
        <v>0</v>
      </c>
      <c r="AH349" s="9">
        <v>0</v>
      </c>
      <c r="AI349" s="9">
        <v>0</v>
      </c>
      <c r="AJ349" s="88">
        <v>0</v>
      </c>
      <c r="AK349" s="9">
        <v>75.027258626118098</v>
      </c>
      <c r="AL349" s="9">
        <v>250.54449378837936</v>
      </c>
      <c r="AM349" s="9">
        <v>137.44979943747296</v>
      </c>
      <c r="AN349" s="9">
        <v>156.65540812223568</v>
      </c>
      <c r="AO349" s="88">
        <v>619.67695997420606</v>
      </c>
      <c r="AP349" s="9">
        <v>118.49678215511399</v>
      </c>
      <c r="AQ349" s="9">
        <v>-7630.8579989554755</v>
      </c>
      <c r="AR349" s="9">
        <v>-8786.5213796650587</v>
      </c>
      <c r="AS349" s="9">
        <v>-9326.1104393453825</v>
      </c>
      <c r="AT349" s="88">
        <v>-25624.993035810803</v>
      </c>
      <c r="AU349" s="9">
        <v>-9375</v>
      </c>
      <c r="AV349" s="9">
        <v>-9375</v>
      </c>
      <c r="AW349" s="9">
        <v>-9375</v>
      </c>
      <c r="AX349" s="9">
        <v>-9375</v>
      </c>
      <c r="AY349" s="88">
        <v>-37500</v>
      </c>
      <c r="AZ349" s="9">
        <v>-9375</v>
      </c>
      <c r="BA349" s="9">
        <v>-9375</v>
      </c>
      <c r="BB349" s="9">
        <v>-14038.194449999999</v>
      </c>
      <c r="BC349" s="9">
        <v>-15546.875</v>
      </c>
      <c r="BD349" s="88">
        <v>-48335.069449999995</v>
      </c>
      <c r="BE349" s="9">
        <v>-13047.073990000001</v>
      </c>
      <c r="BF349" s="9">
        <v>-13282.030199999997</v>
      </c>
      <c r="BG349" s="9">
        <v>-13046.79276</v>
      </c>
      <c r="BH349" s="9">
        <v>-12845.234060000003</v>
      </c>
      <c r="BI349" s="88">
        <v>-52221.131009999997</v>
      </c>
      <c r="BJ349" s="9">
        <v>-14048.383230000003</v>
      </c>
      <c r="BK349" s="9">
        <v>-16922.003530000002</v>
      </c>
      <c r="BL349" s="9">
        <v>-27404.624860000004</v>
      </c>
      <c r="BM349" s="9">
        <v>-28239.326719999997</v>
      </c>
      <c r="BN349" s="88">
        <v>-86614.338340000002</v>
      </c>
      <c r="BO349" s="9">
        <v>-28589.70837</v>
      </c>
      <c r="BP349" s="9">
        <v>-26689.581879999998</v>
      </c>
      <c r="BQ349" s="9">
        <v>-26406.977859999999</v>
      </c>
      <c r="BR349" s="9">
        <v>-26927.996800000001</v>
      </c>
      <c r="BS349" s="88">
        <v>-108614.26491</v>
      </c>
      <c r="BT349" s="9">
        <v>-28744.452050000004</v>
      </c>
      <c r="BU349" s="9">
        <v>-28669.104019999999</v>
      </c>
      <c r="BV349" s="9">
        <v>-28358.013310000002</v>
      </c>
      <c r="BW349" s="9">
        <v>-27283.746990000003</v>
      </c>
      <c r="BX349" s="88">
        <v>-113055.31637</v>
      </c>
      <c r="BY349" s="9">
        <v>-27863.29783</v>
      </c>
      <c r="BZ349" s="9">
        <v>-27636.618239999996</v>
      </c>
      <c r="CA349" s="9">
        <v>-27185.461710000003</v>
      </c>
      <c r="CB349" s="9">
        <v>-26430.888470000002</v>
      </c>
      <c r="CC349" s="88">
        <v>-109116.26625</v>
      </c>
      <c r="CD349" s="9">
        <v>-26225.291729999997</v>
      </c>
      <c r="CE349" s="9">
        <v>-25887.852420000003</v>
      </c>
      <c r="CF349" s="9">
        <v>-26497.563410000002</v>
      </c>
      <c r="CG349" s="9">
        <v>-25999.38003</v>
      </c>
      <c r="CH349" s="88">
        <v>-104610.08759000001</v>
      </c>
      <c r="CI349" s="9">
        <v>-26350.099549999999</v>
      </c>
      <c r="CJ349" s="9">
        <v>-26384.641879999996</v>
      </c>
      <c r="CK349" s="9">
        <v>-28610.6155</v>
      </c>
      <c r="CL349" s="9">
        <v>-25274.859770000003</v>
      </c>
      <c r="CM349" s="88">
        <v>-106620.21669999999</v>
      </c>
      <c r="CN349" s="9">
        <v>-25926.665509999995</v>
      </c>
      <c r="CO349" s="9">
        <v>-24567.826599999997</v>
      </c>
      <c r="CP349" s="9">
        <v>-21371.678170000003</v>
      </c>
      <c r="CQ349" s="9">
        <v>-19203.258969999999</v>
      </c>
      <c r="CR349" s="88">
        <v>-91069.429249999986</v>
      </c>
      <c r="CS349" s="9">
        <v>-15437.639539999996</v>
      </c>
      <c r="CT349" s="9">
        <v>-22788.349259999999</v>
      </c>
      <c r="CU349" s="9">
        <v>-29089.223880000001</v>
      </c>
      <c r="CV349" s="9">
        <v>-31525.235560000005</v>
      </c>
      <c r="CW349" s="9">
        <v>-98840.448239999998</v>
      </c>
      <c r="CX349" s="9">
        <v>-32422.375880000011</v>
      </c>
      <c r="CY349" s="9">
        <v>-36341.625289999996</v>
      </c>
      <c r="CZ349" s="9">
        <v>-38826.222840000002</v>
      </c>
      <c r="DA349" s="9">
        <v>-42780.336150000003</v>
      </c>
      <c r="DB349" s="9">
        <v>-150370.56015999999</v>
      </c>
      <c r="DC349" s="9">
        <v>-44014.955050000004</v>
      </c>
      <c r="DD349" s="9">
        <v>-35768.745779999997</v>
      </c>
      <c r="DE349" s="9">
        <v>-31874.605220000005</v>
      </c>
      <c r="DF349" s="9">
        <v>-32230.912090000005</v>
      </c>
      <c r="DG349" s="9">
        <v>-143889.21814000001</v>
      </c>
      <c r="DH349" s="9">
        <v>-33767.088160000007</v>
      </c>
      <c r="DI349" s="9">
        <v>-30212.462259999997</v>
      </c>
      <c r="DJ349" s="9">
        <v>-18298.837050000002</v>
      </c>
      <c r="DK349" s="9">
        <v>-5817.6121999999996</v>
      </c>
      <c r="DL349" s="9">
        <v>-88095.999670000005</v>
      </c>
      <c r="DM349" s="9">
        <v>-1158.1495699999941</v>
      </c>
      <c r="DN349" s="9">
        <v>16893.844069999999</v>
      </c>
      <c r="DO349" s="9">
        <v>24562.079870000001</v>
      </c>
      <c r="DP349" s="9">
        <v>25169.804119999997</v>
      </c>
      <c r="DQ349" s="9">
        <v>65467.57849</v>
      </c>
    </row>
    <row r="350" spans="1:121">
      <c r="A350" s="16" t="s">
        <v>256</v>
      </c>
      <c r="B350" s="9">
        <v>0</v>
      </c>
      <c r="C350" s="9">
        <v>0</v>
      </c>
      <c r="D350" s="9">
        <v>0</v>
      </c>
      <c r="E350" s="9">
        <v>0</v>
      </c>
      <c r="F350" s="10">
        <v>0</v>
      </c>
      <c r="G350" s="9">
        <v>0</v>
      </c>
      <c r="H350" s="9">
        <v>0</v>
      </c>
      <c r="I350" s="9">
        <v>0</v>
      </c>
      <c r="J350" s="9">
        <v>0</v>
      </c>
      <c r="K350" s="10">
        <v>0</v>
      </c>
      <c r="L350" s="9">
        <v>0</v>
      </c>
      <c r="M350" s="9">
        <v>0</v>
      </c>
      <c r="N350" s="9">
        <v>0</v>
      </c>
      <c r="O350" s="9">
        <v>0</v>
      </c>
      <c r="P350" s="10">
        <v>0</v>
      </c>
      <c r="Q350" s="9">
        <v>0</v>
      </c>
      <c r="R350" s="9">
        <v>0</v>
      </c>
      <c r="S350" s="9">
        <v>0</v>
      </c>
      <c r="T350" s="9">
        <v>0</v>
      </c>
      <c r="U350" s="88">
        <v>0</v>
      </c>
      <c r="V350" s="9">
        <v>0</v>
      </c>
      <c r="W350" s="9">
        <v>0</v>
      </c>
      <c r="X350" s="9">
        <v>0</v>
      </c>
      <c r="Y350" s="9">
        <v>0</v>
      </c>
      <c r="Z350" s="88">
        <v>0</v>
      </c>
      <c r="AA350" s="9">
        <v>0</v>
      </c>
      <c r="AB350" s="9">
        <v>0</v>
      </c>
      <c r="AC350" s="9">
        <v>0</v>
      </c>
      <c r="AD350" s="9">
        <v>0</v>
      </c>
      <c r="AE350" s="88">
        <v>0</v>
      </c>
      <c r="AF350" s="9">
        <v>0</v>
      </c>
      <c r="AG350" s="9">
        <v>0</v>
      </c>
      <c r="AH350" s="9">
        <v>0</v>
      </c>
      <c r="AI350" s="9">
        <v>0</v>
      </c>
      <c r="AJ350" s="88">
        <v>0</v>
      </c>
      <c r="AK350" s="9">
        <v>75.027258626118098</v>
      </c>
      <c r="AL350" s="9">
        <v>250.54449378837936</v>
      </c>
      <c r="AM350" s="9">
        <v>137.44979943747296</v>
      </c>
      <c r="AN350" s="9">
        <v>156.65540812223568</v>
      </c>
      <c r="AO350" s="88">
        <v>619.67695997420606</v>
      </c>
      <c r="AP350" s="9">
        <v>118.49678215511399</v>
      </c>
      <c r="AQ350" s="9">
        <v>181.64200104452405</v>
      </c>
      <c r="AR350" s="9">
        <v>588.47862033494096</v>
      </c>
      <c r="AS350" s="9">
        <v>48.889560654617419</v>
      </c>
      <c r="AT350" s="88">
        <v>937.50696418919642</v>
      </c>
      <c r="AU350" s="9">
        <v>0</v>
      </c>
      <c r="AV350" s="9">
        <v>0</v>
      </c>
      <c r="AW350" s="9">
        <v>0</v>
      </c>
      <c r="AX350" s="9">
        <v>0</v>
      </c>
      <c r="AY350" s="88">
        <v>0</v>
      </c>
      <c r="AZ350" s="9">
        <v>0</v>
      </c>
      <c r="BA350" s="9">
        <v>0</v>
      </c>
      <c r="BB350" s="9">
        <v>0</v>
      </c>
      <c r="BC350" s="9">
        <v>0</v>
      </c>
      <c r="BD350" s="88">
        <v>0</v>
      </c>
      <c r="BE350" s="9">
        <v>2556.4815700000004</v>
      </c>
      <c r="BF350" s="9">
        <v>3402.5420000000004</v>
      </c>
      <c r="BG350" s="9">
        <v>3925.5987500000001</v>
      </c>
      <c r="BH350" s="9">
        <v>4220.1675299999997</v>
      </c>
      <c r="BI350" s="88">
        <v>14104.789850000001</v>
      </c>
      <c r="BJ350" s="9">
        <v>3516.3228900000004</v>
      </c>
      <c r="BK350" s="9">
        <v>3039.6083699999999</v>
      </c>
      <c r="BL350" s="9">
        <v>3165.8468400000002</v>
      </c>
      <c r="BM350" s="9">
        <v>3098.2568200000005</v>
      </c>
      <c r="BN350" s="88">
        <v>12820.03492</v>
      </c>
      <c r="BO350" s="9">
        <v>2968.8313499999995</v>
      </c>
      <c r="BP350" s="9">
        <v>3410.5950700000003</v>
      </c>
      <c r="BQ350" s="9">
        <v>2851.5669099999996</v>
      </c>
      <c r="BR350" s="9">
        <v>3287.10241</v>
      </c>
      <c r="BS350" s="88">
        <v>12518.095739999999</v>
      </c>
      <c r="BT350" s="9">
        <v>2404.9899499999997</v>
      </c>
      <c r="BU350" s="9">
        <v>2480.8106499999999</v>
      </c>
      <c r="BV350" s="9">
        <v>2687.1141299999999</v>
      </c>
      <c r="BW350" s="9">
        <v>3784.6967699999996</v>
      </c>
      <c r="BX350" s="88">
        <v>11357.611499999999</v>
      </c>
      <c r="BY350" s="9">
        <v>3289.8685799999998</v>
      </c>
      <c r="BZ350" s="9">
        <v>3608.7048400000003</v>
      </c>
      <c r="CA350" s="9">
        <v>3594.8888200000001</v>
      </c>
      <c r="CB350" s="9">
        <v>3709.8514399999999</v>
      </c>
      <c r="CC350" s="88">
        <v>14203.313680000001</v>
      </c>
      <c r="CD350" s="9">
        <v>3944.3391099999999</v>
      </c>
      <c r="CE350" s="9">
        <v>6499.2195200000006</v>
      </c>
      <c r="CF350" s="9">
        <v>6043.0533899999991</v>
      </c>
      <c r="CG350" s="9">
        <v>5798.3690200000001</v>
      </c>
      <c r="CH350" s="88">
        <v>22284.981039999999</v>
      </c>
      <c r="CI350" s="9">
        <v>5808.1295399999999</v>
      </c>
      <c r="CJ350" s="9">
        <v>7400.9927000000007</v>
      </c>
      <c r="CK350" s="9">
        <v>7963.6511599999994</v>
      </c>
      <c r="CL350" s="9">
        <v>9536.6247999999996</v>
      </c>
      <c r="CM350" s="88">
        <v>30709.398199999996</v>
      </c>
      <c r="CN350" s="9">
        <v>11993.26009</v>
      </c>
      <c r="CO350" s="9">
        <v>15083.782909999998</v>
      </c>
      <c r="CP350" s="9">
        <v>17191.401179999997</v>
      </c>
      <c r="CQ350" s="9">
        <v>18995.187679999999</v>
      </c>
      <c r="CR350" s="88">
        <v>63263.631859999994</v>
      </c>
      <c r="CS350" s="9">
        <v>22621.887920000001</v>
      </c>
      <c r="CT350" s="9">
        <v>24114.270179999996</v>
      </c>
      <c r="CU350" s="9">
        <v>25538.53038</v>
      </c>
      <c r="CV350" s="9">
        <v>23181.744719999999</v>
      </c>
      <c r="CW350" s="9">
        <v>95456.433199999999</v>
      </c>
      <c r="CX350" s="9">
        <v>23782.438449999998</v>
      </c>
      <c r="CY350" s="9">
        <v>19522.534790000002</v>
      </c>
      <c r="CZ350" s="9">
        <v>17023.761620000001</v>
      </c>
      <c r="DA350" s="9">
        <v>14203.726899999998</v>
      </c>
      <c r="DB350" s="9">
        <v>74532.461759999991</v>
      </c>
      <c r="DC350" s="9">
        <v>12881.35464</v>
      </c>
      <c r="DD350" s="9">
        <v>13670.94851</v>
      </c>
      <c r="DE350" s="9">
        <v>10841.69448</v>
      </c>
      <c r="DF350" s="9">
        <v>11096.54052</v>
      </c>
      <c r="DG350" s="9">
        <v>48490.53815</v>
      </c>
      <c r="DH350" s="9">
        <v>10928.1631</v>
      </c>
      <c r="DI350" s="9">
        <v>13587.6433</v>
      </c>
      <c r="DJ350" s="9">
        <v>23682.625359999998</v>
      </c>
      <c r="DK350" s="9">
        <v>30115.612539999998</v>
      </c>
      <c r="DL350" s="9">
        <v>78314.044299999994</v>
      </c>
      <c r="DM350" s="9">
        <v>35067.365390000006</v>
      </c>
      <c r="DN350" s="9">
        <v>53387.794630000004</v>
      </c>
      <c r="DO350" s="9">
        <v>56279.641340000002</v>
      </c>
      <c r="DP350" s="9">
        <v>54946.470509999999</v>
      </c>
      <c r="DQ350" s="9">
        <v>199681.27187</v>
      </c>
    </row>
    <row r="351" spans="1:121">
      <c r="A351" s="16" t="s">
        <v>257</v>
      </c>
      <c r="B351" s="9">
        <v>0</v>
      </c>
      <c r="C351" s="9">
        <v>0</v>
      </c>
      <c r="D351" s="9">
        <v>0</v>
      </c>
      <c r="E351" s="9">
        <v>0</v>
      </c>
      <c r="F351" s="10">
        <v>0</v>
      </c>
      <c r="G351" s="9">
        <v>0</v>
      </c>
      <c r="H351" s="9">
        <v>0</v>
      </c>
      <c r="I351" s="9">
        <v>0</v>
      </c>
      <c r="J351" s="9">
        <v>0</v>
      </c>
      <c r="K351" s="10">
        <v>0</v>
      </c>
      <c r="L351" s="9">
        <v>0</v>
      </c>
      <c r="M351" s="9">
        <v>0</v>
      </c>
      <c r="N351" s="9">
        <v>0</v>
      </c>
      <c r="O351" s="9">
        <v>0</v>
      </c>
      <c r="P351" s="10">
        <v>0</v>
      </c>
      <c r="Q351" s="9">
        <v>0</v>
      </c>
      <c r="R351" s="9">
        <v>0</v>
      </c>
      <c r="S351" s="9">
        <v>0</v>
      </c>
      <c r="T351" s="9">
        <v>0</v>
      </c>
      <c r="U351" s="88">
        <v>0</v>
      </c>
      <c r="V351" s="9">
        <v>0</v>
      </c>
      <c r="W351" s="9">
        <v>0</v>
      </c>
      <c r="X351" s="9">
        <v>0</v>
      </c>
      <c r="Y351" s="9">
        <v>0</v>
      </c>
      <c r="Z351" s="88">
        <v>0</v>
      </c>
      <c r="AA351" s="9">
        <v>0</v>
      </c>
      <c r="AB351" s="9">
        <v>0</v>
      </c>
      <c r="AC351" s="9">
        <v>0</v>
      </c>
      <c r="AD351" s="9">
        <v>0</v>
      </c>
      <c r="AE351" s="88">
        <v>0</v>
      </c>
      <c r="AF351" s="9">
        <v>0</v>
      </c>
      <c r="AG351" s="9">
        <v>0</v>
      </c>
      <c r="AH351" s="9">
        <v>0</v>
      </c>
      <c r="AI351" s="9">
        <v>0</v>
      </c>
      <c r="AJ351" s="88">
        <v>0</v>
      </c>
      <c r="AK351" s="9">
        <v>0</v>
      </c>
      <c r="AL351" s="9">
        <v>0</v>
      </c>
      <c r="AM351" s="9">
        <v>0</v>
      </c>
      <c r="AN351" s="9">
        <v>0</v>
      </c>
      <c r="AO351" s="88">
        <v>0</v>
      </c>
      <c r="AP351" s="9">
        <v>0</v>
      </c>
      <c r="AQ351" s="9">
        <v>-7812.5</v>
      </c>
      <c r="AR351" s="9">
        <v>-9375</v>
      </c>
      <c r="AS351" s="9">
        <v>-9375</v>
      </c>
      <c r="AT351" s="88">
        <v>-26562.5</v>
      </c>
      <c r="AU351" s="9">
        <v>-9375</v>
      </c>
      <c r="AV351" s="9">
        <v>-9375</v>
      </c>
      <c r="AW351" s="9">
        <v>-9375</v>
      </c>
      <c r="AX351" s="9">
        <v>-9375</v>
      </c>
      <c r="AY351" s="88">
        <v>-37500</v>
      </c>
      <c r="AZ351" s="9">
        <v>-9375</v>
      </c>
      <c r="BA351" s="9">
        <v>-9375</v>
      </c>
      <c r="BB351" s="9">
        <v>-14038.194449999999</v>
      </c>
      <c r="BC351" s="9">
        <v>-15546.875</v>
      </c>
      <c r="BD351" s="88">
        <v>-48335.069449999995</v>
      </c>
      <c r="BE351" s="9">
        <v>-15603.555560000001</v>
      </c>
      <c r="BF351" s="9">
        <v>-16684.572199999999</v>
      </c>
      <c r="BG351" s="9">
        <v>-16972.391510000001</v>
      </c>
      <c r="BH351" s="9">
        <v>-17065.401590000001</v>
      </c>
      <c r="BI351" s="88">
        <v>-66325.920860000013</v>
      </c>
      <c r="BJ351" s="9">
        <v>-17564.706120000003</v>
      </c>
      <c r="BK351" s="9">
        <v>-19961.6119</v>
      </c>
      <c r="BL351" s="9">
        <v>-30570.471700000002</v>
      </c>
      <c r="BM351" s="9">
        <v>-31337.58354</v>
      </c>
      <c r="BN351" s="88">
        <v>-99434.373259999993</v>
      </c>
      <c r="BO351" s="9">
        <v>-31558.539720000001</v>
      </c>
      <c r="BP351" s="9">
        <v>-30100.176949999997</v>
      </c>
      <c r="BQ351" s="9">
        <v>-29258.544769999997</v>
      </c>
      <c r="BR351" s="9">
        <v>-30215.09921</v>
      </c>
      <c r="BS351" s="88">
        <v>-121132.36064999999</v>
      </c>
      <c r="BT351" s="9">
        <v>-31149.442000000003</v>
      </c>
      <c r="BU351" s="9">
        <v>-31149.914669999998</v>
      </c>
      <c r="BV351" s="9">
        <v>-31045.127440000004</v>
      </c>
      <c r="BW351" s="9">
        <v>-31068.443760000002</v>
      </c>
      <c r="BX351" s="88">
        <v>-124412.92787000001</v>
      </c>
      <c r="BY351" s="9">
        <v>-31153.166409999998</v>
      </c>
      <c r="BZ351" s="9">
        <v>-31245.323079999998</v>
      </c>
      <c r="CA351" s="9">
        <v>-30780.350530000003</v>
      </c>
      <c r="CB351" s="9">
        <v>-30140.73991</v>
      </c>
      <c r="CC351" s="88">
        <v>-123319.57993000001</v>
      </c>
      <c r="CD351" s="9">
        <v>-30169.630839999998</v>
      </c>
      <c r="CE351" s="9">
        <v>-32387.071940000005</v>
      </c>
      <c r="CF351" s="9">
        <v>-32540.616800000003</v>
      </c>
      <c r="CG351" s="9">
        <v>-31797.749049999999</v>
      </c>
      <c r="CH351" s="88">
        <v>-126895.06863000001</v>
      </c>
      <c r="CI351" s="9">
        <v>-32158.229090000001</v>
      </c>
      <c r="CJ351" s="9">
        <v>-33785.634579999998</v>
      </c>
      <c r="CK351" s="9">
        <v>-36574.266660000001</v>
      </c>
      <c r="CL351" s="9">
        <v>-34811.484570000001</v>
      </c>
      <c r="CM351" s="88">
        <v>-137329.61489999999</v>
      </c>
      <c r="CN351" s="9">
        <v>-37919.925599999995</v>
      </c>
      <c r="CO351" s="9">
        <v>-39651.609509999995</v>
      </c>
      <c r="CP351" s="9">
        <v>-38563.07935</v>
      </c>
      <c r="CQ351" s="9">
        <v>-38198.446649999998</v>
      </c>
      <c r="CR351" s="88">
        <v>-154333.06111000001</v>
      </c>
      <c r="CS351" s="9">
        <v>-38059.527459999998</v>
      </c>
      <c r="CT351" s="9">
        <v>-46902.619439999995</v>
      </c>
      <c r="CU351" s="9">
        <v>-54627.754260000002</v>
      </c>
      <c r="CV351" s="9">
        <v>-54706.980280000003</v>
      </c>
      <c r="CW351" s="9">
        <v>-194296.88144000003</v>
      </c>
      <c r="CX351" s="9">
        <v>-56204.814330000008</v>
      </c>
      <c r="CY351" s="9">
        <v>-55864.160080000001</v>
      </c>
      <c r="CZ351" s="9">
        <v>-55849.984460000007</v>
      </c>
      <c r="DA351" s="9">
        <v>-56984.063049999997</v>
      </c>
      <c r="DB351" s="9">
        <v>-224903.02192000003</v>
      </c>
      <c r="DC351" s="9">
        <v>-56896.309690000002</v>
      </c>
      <c r="DD351" s="9">
        <v>-49439.694289999999</v>
      </c>
      <c r="DE351" s="9">
        <v>-42716.299700000003</v>
      </c>
      <c r="DF351" s="9">
        <v>-43327.452610000008</v>
      </c>
      <c r="DG351" s="9">
        <v>-192379.75629000002</v>
      </c>
      <c r="DH351" s="9">
        <v>-44695.251260000005</v>
      </c>
      <c r="DI351" s="9">
        <v>-43800.105559999996</v>
      </c>
      <c r="DJ351" s="9">
        <v>-41981.46241</v>
      </c>
      <c r="DK351" s="9">
        <v>-35933.224739999998</v>
      </c>
      <c r="DL351" s="9">
        <v>-166410.04397</v>
      </c>
      <c r="DM351" s="9">
        <v>-36225.51496</v>
      </c>
      <c r="DN351" s="9">
        <v>-36493.950560000005</v>
      </c>
      <c r="DO351" s="9">
        <v>-31717.561470000001</v>
      </c>
      <c r="DP351" s="9">
        <v>-29776.666390000002</v>
      </c>
      <c r="DQ351" s="9">
        <v>-134213.69338000001</v>
      </c>
    </row>
    <row r="352" spans="1:121">
      <c r="A352" s="17" t="s">
        <v>343</v>
      </c>
      <c r="B352" s="9">
        <v>0</v>
      </c>
      <c r="C352" s="9">
        <v>0</v>
      </c>
      <c r="D352" s="9">
        <v>0</v>
      </c>
      <c r="E352" s="9">
        <v>0</v>
      </c>
      <c r="F352" s="10">
        <v>0</v>
      </c>
      <c r="G352" s="9">
        <v>0</v>
      </c>
      <c r="H352" s="9">
        <v>0</v>
      </c>
      <c r="I352" s="9">
        <v>0</v>
      </c>
      <c r="J352" s="9">
        <v>0</v>
      </c>
      <c r="K352" s="10">
        <v>0</v>
      </c>
      <c r="L352" s="9">
        <v>0</v>
      </c>
      <c r="M352" s="9">
        <v>0</v>
      </c>
      <c r="N352" s="9">
        <v>0</v>
      </c>
      <c r="O352" s="9">
        <v>0</v>
      </c>
      <c r="P352" s="10">
        <v>0</v>
      </c>
      <c r="Q352" s="9">
        <v>0</v>
      </c>
      <c r="R352" s="9">
        <v>0</v>
      </c>
      <c r="S352" s="9">
        <v>0</v>
      </c>
      <c r="T352" s="9">
        <v>0</v>
      </c>
      <c r="U352" s="88">
        <v>0</v>
      </c>
      <c r="V352" s="9">
        <v>0</v>
      </c>
      <c r="W352" s="9">
        <v>0</v>
      </c>
      <c r="X352" s="9">
        <v>0</v>
      </c>
      <c r="Y352" s="9">
        <v>0</v>
      </c>
      <c r="Z352" s="88">
        <v>0</v>
      </c>
      <c r="AA352" s="9">
        <v>0</v>
      </c>
      <c r="AB352" s="9">
        <v>0</v>
      </c>
      <c r="AC352" s="9">
        <v>0</v>
      </c>
      <c r="AD352" s="9">
        <v>0</v>
      </c>
      <c r="AE352" s="88">
        <v>0</v>
      </c>
      <c r="AF352" s="9">
        <v>0</v>
      </c>
      <c r="AG352" s="9">
        <v>0</v>
      </c>
      <c r="AH352" s="9">
        <v>0</v>
      </c>
      <c r="AI352" s="9">
        <v>0</v>
      </c>
      <c r="AJ352" s="88">
        <v>0</v>
      </c>
      <c r="AK352" s="9">
        <v>0</v>
      </c>
      <c r="AL352" s="9">
        <v>0</v>
      </c>
      <c r="AM352" s="9">
        <v>0</v>
      </c>
      <c r="AN352" s="9">
        <v>0</v>
      </c>
      <c r="AO352" s="88">
        <v>0</v>
      </c>
      <c r="AP352" s="9">
        <v>0</v>
      </c>
      <c r="AQ352" s="9">
        <v>0</v>
      </c>
      <c r="AR352" s="9">
        <v>0</v>
      </c>
      <c r="AS352" s="9">
        <v>0</v>
      </c>
      <c r="AT352" s="88">
        <v>0</v>
      </c>
      <c r="AU352" s="9">
        <v>0</v>
      </c>
      <c r="AV352" s="9">
        <v>0</v>
      </c>
      <c r="AW352" s="9">
        <v>0</v>
      </c>
      <c r="AX352" s="9">
        <v>0</v>
      </c>
      <c r="AY352" s="88">
        <v>0</v>
      </c>
      <c r="AZ352" s="9">
        <v>0</v>
      </c>
      <c r="BA352" s="9">
        <v>0</v>
      </c>
      <c r="BB352" s="9">
        <v>0</v>
      </c>
      <c r="BC352" s="9">
        <v>0</v>
      </c>
      <c r="BD352" s="88">
        <v>0</v>
      </c>
      <c r="BE352" s="9">
        <v>2556.4815700000004</v>
      </c>
      <c r="BF352" s="9">
        <v>3402.5420000000004</v>
      </c>
      <c r="BG352" s="9">
        <v>3925.5987500000001</v>
      </c>
      <c r="BH352" s="9">
        <v>4220.1675299999997</v>
      </c>
      <c r="BI352" s="88">
        <v>14104.789850000001</v>
      </c>
      <c r="BJ352" s="9">
        <v>3516.3228900000004</v>
      </c>
      <c r="BK352" s="9">
        <v>3039.6083699999999</v>
      </c>
      <c r="BL352" s="9">
        <v>3165.8468400000002</v>
      </c>
      <c r="BM352" s="9">
        <v>3098.2568200000005</v>
      </c>
      <c r="BN352" s="88">
        <v>12820.03492</v>
      </c>
      <c r="BO352" s="9">
        <v>2968.8313499999995</v>
      </c>
      <c r="BP352" s="9">
        <v>3410.5950700000003</v>
      </c>
      <c r="BQ352" s="9">
        <v>2851.5669099999996</v>
      </c>
      <c r="BR352" s="9">
        <v>3287.10241</v>
      </c>
      <c r="BS352" s="88">
        <v>12518.095739999999</v>
      </c>
      <c r="BT352" s="9">
        <v>2353.5462499999999</v>
      </c>
      <c r="BU352" s="9">
        <v>2176.6740999999997</v>
      </c>
      <c r="BV352" s="9">
        <v>2271.67994</v>
      </c>
      <c r="BW352" s="9">
        <v>3351.1531099999997</v>
      </c>
      <c r="BX352" s="88">
        <v>10153.053399999999</v>
      </c>
      <c r="BY352" s="9">
        <v>2765.8720499999999</v>
      </c>
      <c r="BZ352" s="9">
        <v>2342.6523900000002</v>
      </c>
      <c r="CA352" s="9">
        <v>2446.15879</v>
      </c>
      <c r="CB352" s="9">
        <v>2497.40726</v>
      </c>
      <c r="CC352" s="88">
        <v>10052.090490000001</v>
      </c>
      <c r="CD352" s="9">
        <v>2922.2554100000002</v>
      </c>
      <c r="CE352" s="9">
        <v>3383.0305400000002</v>
      </c>
      <c r="CF352" s="9">
        <v>3926.3546899999997</v>
      </c>
      <c r="CG352" s="9">
        <v>3507.4971400000004</v>
      </c>
      <c r="CH352" s="88">
        <v>13739.137780000001</v>
      </c>
      <c r="CI352" s="9">
        <v>3608.1204900000002</v>
      </c>
      <c r="CJ352" s="9">
        <v>4452.7913600000002</v>
      </c>
      <c r="CK352" s="9">
        <v>5207.3167199999998</v>
      </c>
      <c r="CL352" s="9">
        <v>5708.8404</v>
      </c>
      <c r="CM352" s="88">
        <v>18977.06897</v>
      </c>
      <c r="CN352" s="9">
        <v>7541.1398399999989</v>
      </c>
      <c r="CO352" s="9">
        <v>10217.974459999999</v>
      </c>
      <c r="CP352" s="9">
        <v>11643.353679999998</v>
      </c>
      <c r="CQ352" s="9">
        <v>12889.4905</v>
      </c>
      <c r="CR352" s="88">
        <v>42291.958479999994</v>
      </c>
      <c r="CS352" s="9">
        <v>14132.038120000001</v>
      </c>
      <c r="CT352" s="9">
        <v>17107.034329999999</v>
      </c>
      <c r="CU352" s="9">
        <v>18091.699479999999</v>
      </c>
      <c r="CV352" s="9">
        <v>16749.568459999999</v>
      </c>
      <c r="CW352" s="9">
        <v>66080.340389999998</v>
      </c>
      <c r="CX352" s="9">
        <v>16705.89889</v>
      </c>
      <c r="CY352" s="9">
        <v>12899.95334</v>
      </c>
      <c r="CZ352" s="9">
        <v>10265.45542</v>
      </c>
      <c r="DA352" s="9">
        <v>7760.3887700000005</v>
      </c>
      <c r="DB352" s="9">
        <v>47631.69642</v>
      </c>
      <c r="DC352" s="9">
        <v>6494.5414299999993</v>
      </c>
      <c r="DD352" s="9">
        <v>6146.7735400000001</v>
      </c>
      <c r="DE352" s="9">
        <v>4081.50873</v>
      </c>
      <c r="DF352" s="9">
        <v>3531.7491</v>
      </c>
      <c r="DG352" s="9">
        <v>20254.572800000002</v>
      </c>
      <c r="DH352" s="9">
        <v>3081.8892699999997</v>
      </c>
      <c r="DI352" s="9">
        <v>4886.1572999999999</v>
      </c>
      <c r="DJ352" s="9">
        <v>6872.18109</v>
      </c>
      <c r="DK352" s="9">
        <v>10337.60268</v>
      </c>
      <c r="DL352" s="9">
        <v>25177.83034</v>
      </c>
      <c r="DM352" s="9">
        <v>9670.6034600000003</v>
      </c>
      <c r="DN352" s="9">
        <v>27961.87369</v>
      </c>
      <c r="DO352" s="9">
        <v>29060.401669999999</v>
      </c>
      <c r="DP352" s="9">
        <v>28061.90509</v>
      </c>
      <c r="DQ352" s="9">
        <v>94754.783909999998</v>
      </c>
    </row>
    <row r="353" spans="1:121">
      <c r="A353" s="16" t="s">
        <v>319</v>
      </c>
      <c r="B353" s="9">
        <v>0</v>
      </c>
      <c r="C353" s="9">
        <v>0</v>
      </c>
      <c r="D353" s="9">
        <v>0</v>
      </c>
      <c r="E353" s="9">
        <v>0</v>
      </c>
      <c r="F353" s="10">
        <v>0</v>
      </c>
      <c r="G353" s="9">
        <v>0</v>
      </c>
      <c r="H353" s="9">
        <v>0</v>
      </c>
      <c r="I353" s="9">
        <v>0</v>
      </c>
      <c r="J353" s="9">
        <v>0</v>
      </c>
      <c r="K353" s="10">
        <v>0</v>
      </c>
      <c r="L353" s="9">
        <v>0</v>
      </c>
      <c r="M353" s="9">
        <v>0</v>
      </c>
      <c r="N353" s="9">
        <v>0</v>
      </c>
      <c r="O353" s="9">
        <v>0</v>
      </c>
      <c r="P353" s="10">
        <v>0</v>
      </c>
      <c r="Q353" s="9">
        <v>0</v>
      </c>
      <c r="R353" s="9">
        <v>0</v>
      </c>
      <c r="S353" s="9">
        <v>0</v>
      </c>
      <c r="T353" s="9">
        <v>0</v>
      </c>
      <c r="U353" s="88">
        <v>0</v>
      </c>
      <c r="V353" s="9">
        <v>0</v>
      </c>
      <c r="W353" s="9">
        <v>0</v>
      </c>
      <c r="X353" s="9">
        <v>0</v>
      </c>
      <c r="Y353" s="9">
        <v>0</v>
      </c>
      <c r="Z353" s="88">
        <v>0</v>
      </c>
      <c r="AA353" s="9">
        <v>0</v>
      </c>
      <c r="AB353" s="9">
        <v>0</v>
      </c>
      <c r="AC353" s="9">
        <v>0</v>
      </c>
      <c r="AD353" s="9">
        <v>0</v>
      </c>
      <c r="AE353" s="88">
        <v>0</v>
      </c>
      <c r="AF353" s="9">
        <v>0</v>
      </c>
      <c r="AG353" s="9">
        <v>0</v>
      </c>
      <c r="AH353" s="9">
        <v>0</v>
      </c>
      <c r="AI353" s="9">
        <v>0</v>
      </c>
      <c r="AJ353" s="88">
        <v>0</v>
      </c>
      <c r="AK353" s="9">
        <v>0</v>
      </c>
      <c r="AL353" s="9">
        <v>0</v>
      </c>
      <c r="AM353" s="9">
        <v>0</v>
      </c>
      <c r="AN353" s="9">
        <v>0</v>
      </c>
      <c r="AO353" s="88">
        <v>0</v>
      </c>
      <c r="AP353" s="9">
        <v>0</v>
      </c>
      <c r="AQ353" s="9">
        <v>0</v>
      </c>
      <c r="AR353" s="9">
        <v>0</v>
      </c>
      <c r="AS353" s="9">
        <v>0</v>
      </c>
      <c r="AT353" s="88">
        <v>0</v>
      </c>
      <c r="AU353" s="9">
        <v>0</v>
      </c>
      <c r="AV353" s="9">
        <v>0</v>
      </c>
      <c r="AW353" s="9">
        <v>0</v>
      </c>
      <c r="AX353" s="9">
        <v>0</v>
      </c>
      <c r="AY353" s="88">
        <v>0</v>
      </c>
      <c r="AZ353" s="9">
        <v>0</v>
      </c>
      <c r="BA353" s="9">
        <v>0</v>
      </c>
      <c r="BB353" s="9">
        <v>0</v>
      </c>
      <c r="BC353" s="9">
        <v>0</v>
      </c>
      <c r="BD353" s="88">
        <v>0</v>
      </c>
      <c r="BE353" s="9">
        <v>2556.4815700000004</v>
      </c>
      <c r="BF353" s="9">
        <v>3402.5420000000004</v>
      </c>
      <c r="BG353" s="9">
        <v>3925.5987500000001</v>
      </c>
      <c r="BH353" s="9">
        <v>4220.1675299999997</v>
      </c>
      <c r="BI353" s="88">
        <v>14104.789850000001</v>
      </c>
      <c r="BJ353" s="9">
        <v>3516.3228900000004</v>
      </c>
      <c r="BK353" s="9">
        <v>3039.6083699999999</v>
      </c>
      <c r="BL353" s="9">
        <v>3165.8468400000002</v>
      </c>
      <c r="BM353" s="9">
        <v>3098.2568200000005</v>
      </c>
      <c r="BN353" s="88">
        <v>12820.03492</v>
      </c>
      <c r="BO353" s="9">
        <v>2968.8313499999995</v>
      </c>
      <c r="BP353" s="9">
        <v>3410.5950700000003</v>
      </c>
      <c r="BQ353" s="9">
        <v>2851.5669099999996</v>
      </c>
      <c r="BR353" s="9">
        <v>3287.10241</v>
      </c>
      <c r="BS353" s="88">
        <v>12518.095739999999</v>
      </c>
      <c r="BT353" s="9">
        <v>2353.5462499999999</v>
      </c>
      <c r="BU353" s="9">
        <v>2176.6740999999997</v>
      </c>
      <c r="BV353" s="9">
        <v>2271.67994</v>
      </c>
      <c r="BW353" s="9">
        <v>3351.1531099999997</v>
      </c>
      <c r="BX353" s="88">
        <v>10153.053399999999</v>
      </c>
      <c r="BY353" s="9">
        <v>2765.8720499999999</v>
      </c>
      <c r="BZ353" s="9">
        <v>2342.6523900000002</v>
      </c>
      <c r="CA353" s="9">
        <v>2446.15879</v>
      </c>
      <c r="CB353" s="9">
        <v>2497.40726</v>
      </c>
      <c r="CC353" s="88">
        <v>10052.090490000001</v>
      </c>
      <c r="CD353" s="9">
        <v>2922.2554100000002</v>
      </c>
      <c r="CE353" s="9">
        <v>3383.0305400000002</v>
      </c>
      <c r="CF353" s="9">
        <v>3926.3546899999997</v>
      </c>
      <c r="CG353" s="9">
        <v>3507.4971400000004</v>
      </c>
      <c r="CH353" s="88">
        <v>13739.137780000001</v>
      </c>
      <c r="CI353" s="9">
        <v>3608.1204900000002</v>
      </c>
      <c r="CJ353" s="9">
        <v>4452.7913600000002</v>
      </c>
      <c r="CK353" s="9">
        <v>5207.3167199999998</v>
      </c>
      <c r="CL353" s="9">
        <v>5708.8404</v>
      </c>
      <c r="CM353" s="88">
        <v>18977.06897</v>
      </c>
      <c r="CN353" s="9">
        <v>7541.1398399999989</v>
      </c>
      <c r="CO353" s="9">
        <v>10217.974459999999</v>
      </c>
      <c r="CP353" s="9">
        <v>11643.353679999998</v>
      </c>
      <c r="CQ353" s="9">
        <v>12889.4905</v>
      </c>
      <c r="CR353" s="88">
        <v>42291.958479999994</v>
      </c>
      <c r="CS353" s="9">
        <v>14132.038120000001</v>
      </c>
      <c r="CT353" s="9">
        <v>17107.034329999999</v>
      </c>
      <c r="CU353" s="9">
        <v>18091.699479999999</v>
      </c>
      <c r="CV353" s="9">
        <v>16749.568459999999</v>
      </c>
      <c r="CW353" s="9">
        <v>66080.340389999998</v>
      </c>
      <c r="CX353" s="9">
        <v>16705.89889</v>
      </c>
      <c r="CY353" s="9">
        <v>12899.95334</v>
      </c>
      <c r="CZ353" s="9">
        <v>10265.45542</v>
      </c>
      <c r="DA353" s="9">
        <v>7760.3887700000005</v>
      </c>
      <c r="DB353" s="9">
        <v>47631.69642</v>
      </c>
      <c r="DC353" s="9">
        <v>6494.5414299999993</v>
      </c>
      <c r="DD353" s="9">
        <v>6146.7735400000001</v>
      </c>
      <c r="DE353" s="9">
        <v>4081.50873</v>
      </c>
      <c r="DF353" s="9">
        <v>3531.7491</v>
      </c>
      <c r="DG353" s="9">
        <v>20254.572800000002</v>
      </c>
      <c r="DH353" s="9">
        <v>3081.8892699999997</v>
      </c>
      <c r="DI353" s="9">
        <v>4886.1572999999999</v>
      </c>
      <c r="DJ353" s="9">
        <v>6872.18109</v>
      </c>
      <c r="DK353" s="9">
        <v>10337.60268</v>
      </c>
      <c r="DL353" s="9">
        <v>25177.83034</v>
      </c>
      <c r="DM353" s="9">
        <v>9670.6034600000003</v>
      </c>
      <c r="DN353" s="9">
        <v>27961.87369</v>
      </c>
      <c r="DO353" s="9">
        <v>29060.401669999999</v>
      </c>
      <c r="DP353" s="9">
        <v>28061.90509</v>
      </c>
      <c r="DQ353" s="9">
        <v>94754.783909999998</v>
      </c>
    </row>
    <row r="354" spans="1:121">
      <c r="A354" s="16" t="s">
        <v>320</v>
      </c>
      <c r="B354" s="9">
        <v>0</v>
      </c>
      <c r="C354" s="9">
        <v>0</v>
      </c>
      <c r="D354" s="9">
        <v>0</v>
      </c>
      <c r="E354" s="9">
        <v>0</v>
      </c>
      <c r="F354" s="10">
        <v>0</v>
      </c>
      <c r="G354" s="9">
        <v>0</v>
      </c>
      <c r="H354" s="9">
        <v>0</v>
      </c>
      <c r="I354" s="9">
        <v>0</v>
      </c>
      <c r="J354" s="9">
        <v>0</v>
      </c>
      <c r="K354" s="10">
        <v>0</v>
      </c>
      <c r="L354" s="9">
        <v>0</v>
      </c>
      <c r="M354" s="9">
        <v>0</v>
      </c>
      <c r="N354" s="9">
        <v>0</v>
      </c>
      <c r="O354" s="9">
        <v>0</v>
      </c>
      <c r="P354" s="10">
        <v>0</v>
      </c>
      <c r="Q354" s="9">
        <v>0</v>
      </c>
      <c r="R354" s="9">
        <v>0</v>
      </c>
      <c r="S354" s="9">
        <v>0</v>
      </c>
      <c r="T354" s="9">
        <v>0</v>
      </c>
      <c r="U354" s="88">
        <v>0</v>
      </c>
      <c r="V354" s="9">
        <v>0</v>
      </c>
      <c r="W354" s="9">
        <v>0</v>
      </c>
      <c r="X354" s="9">
        <v>0</v>
      </c>
      <c r="Y354" s="9">
        <v>0</v>
      </c>
      <c r="Z354" s="88">
        <v>0</v>
      </c>
      <c r="AA354" s="9">
        <v>0</v>
      </c>
      <c r="AB354" s="9">
        <v>0</v>
      </c>
      <c r="AC354" s="9">
        <v>0</v>
      </c>
      <c r="AD354" s="9">
        <v>0</v>
      </c>
      <c r="AE354" s="88">
        <v>0</v>
      </c>
      <c r="AF354" s="9">
        <v>0</v>
      </c>
      <c r="AG354" s="9">
        <v>0</v>
      </c>
      <c r="AH354" s="9">
        <v>0</v>
      </c>
      <c r="AI354" s="9">
        <v>0</v>
      </c>
      <c r="AJ354" s="88">
        <v>0</v>
      </c>
      <c r="AK354" s="9">
        <v>0</v>
      </c>
      <c r="AL354" s="9">
        <v>0</v>
      </c>
      <c r="AM354" s="9">
        <v>0</v>
      </c>
      <c r="AN354" s="9">
        <v>0</v>
      </c>
      <c r="AO354" s="88">
        <v>0</v>
      </c>
      <c r="AP354" s="9">
        <v>0</v>
      </c>
      <c r="AQ354" s="9">
        <v>0</v>
      </c>
      <c r="AR354" s="9">
        <v>0</v>
      </c>
      <c r="AS354" s="9">
        <v>0</v>
      </c>
      <c r="AT354" s="88">
        <v>0</v>
      </c>
      <c r="AU354" s="9">
        <v>0</v>
      </c>
      <c r="AV354" s="9">
        <v>0</v>
      </c>
      <c r="AW354" s="9">
        <v>0</v>
      </c>
      <c r="AX354" s="9">
        <v>0</v>
      </c>
      <c r="AY354" s="88">
        <v>0</v>
      </c>
      <c r="AZ354" s="9">
        <v>0</v>
      </c>
      <c r="BA354" s="9">
        <v>0</v>
      </c>
      <c r="BB354" s="9">
        <v>0</v>
      </c>
      <c r="BC354" s="9">
        <v>0</v>
      </c>
      <c r="BD354" s="88">
        <v>0</v>
      </c>
      <c r="BE354" s="9">
        <v>0</v>
      </c>
      <c r="BF354" s="9">
        <v>0</v>
      </c>
      <c r="BG354" s="9">
        <v>0</v>
      </c>
      <c r="BH354" s="9">
        <v>0</v>
      </c>
      <c r="BI354" s="88">
        <v>0</v>
      </c>
      <c r="BJ354" s="9">
        <v>0</v>
      </c>
      <c r="BK354" s="9">
        <v>0</v>
      </c>
      <c r="BL354" s="9">
        <v>0</v>
      </c>
      <c r="BM354" s="9">
        <v>0</v>
      </c>
      <c r="BN354" s="88">
        <v>0</v>
      </c>
      <c r="BO354" s="9">
        <v>0</v>
      </c>
      <c r="BP354" s="9">
        <v>0</v>
      </c>
      <c r="BQ354" s="9">
        <v>0</v>
      </c>
      <c r="BR354" s="9">
        <v>0</v>
      </c>
      <c r="BS354" s="88">
        <v>0</v>
      </c>
      <c r="BT354" s="9">
        <v>0</v>
      </c>
      <c r="BU354" s="9">
        <v>0</v>
      </c>
      <c r="BV354" s="9">
        <v>0</v>
      </c>
      <c r="BW354" s="9">
        <v>0</v>
      </c>
      <c r="BX354" s="88">
        <v>0</v>
      </c>
      <c r="BY354" s="9">
        <v>0</v>
      </c>
      <c r="BZ354" s="9">
        <v>0</v>
      </c>
      <c r="CA354" s="9">
        <v>0</v>
      </c>
      <c r="CB354" s="9">
        <v>0</v>
      </c>
      <c r="CC354" s="88">
        <v>0</v>
      </c>
      <c r="CD354" s="9">
        <v>0</v>
      </c>
      <c r="CE354" s="9">
        <v>0</v>
      </c>
      <c r="CF354" s="9">
        <v>0</v>
      </c>
      <c r="CG354" s="9">
        <v>0</v>
      </c>
      <c r="CH354" s="88">
        <v>0</v>
      </c>
      <c r="CI354" s="9">
        <v>0</v>
      </c>
      <c r="CJ354" s="9">
        <v>0</v>
      </c>
      <c r="CK354" s="9">
        <v>0</v>
      </c>
      <c r="CL354" s="9">
        <v>0</v>
      </c>
      <c r="CM354" s="88">
        <v>0</v>
      </c>
      <c r="CN354" s="9">
        <v>0</v>
      </c>
      <c r="CO354" s="9">
        <v>0</v>
      </c>
      <c r="CP354" s="9">
        <v>0</v>
      </c>
      <c r="CQ354" s="9">
        <v>0</v>
      </c>
      <c r="CR354" s="88">
        <v>0</v>
      </c>
      <c r="CS354" s="9">
        <v>0</v>
      </c>
      <c r="CT354" s="9">
        <v>0</v>
      </c>
      <c r="CU354" s="9">
        <v>0</v>
      </c>
      <c r="CV354" s="9">
        <v>0</v>
      </c>
      <c r="CW354" s="9">
        <v>0</v>
      </c>
      <c r="CX354" s="9">
        <v>0</v>
      </c>
      <c r="CY354" s="9">
        <v>0</v>
      </c>
      <c r="CZ354" s="9">
        <v>0</v>
      </c>
      <c r="DA354" s="9">
        <v>0</v>
      </c>
      <c r="DB354" s="9">
        <v>0</v>
      </c>
      <c r="DC354" s="9">
        <v>0</v>
      </c>
      <c r="DD354" s="9">
        <v>0</v>
      </c>
      <c r="DE354" s="9">
        <v>0</v>
      </c>
      <c r="DF354" s="9">
        <v>0</v>
      </c>
      <c r="DG354" s="9">
        <v>0</v>
      </c>
      <c r="DH354" s="9">
        <v>0</v>
      </c>
      <c r="DI354" s="9">
        <v>0</v>
      </c>
      <c r="DJ354" s="9">
        <v>0</v>
      </c>
      <c r="DK354" s="9">
        <v>0</v>
      </c>
      <c r="DL354" s="9">
        <v>0</v>
      </c>
      <c r="DM354" s="9">
        <v>0</v>
      </c>
      <c r="DN354" s="9">
        <v>0</v>
      </c>
      <c r="DO354" s="9">
        <v>0</v>
      </c>
      <c r="DP354" s="9">
        <v>0</v>
      </c>
      <c r="DQ354" s="9">
        <v>0</v>
      </c>
    </row>
    <row r="355" spans="1:121">
      <c r="A355" s="17" t="s">
        <v>344</v>
      </c>
      <c r="B355" s="9">
        <v>0</v>
      </c>
      <c r="C355" s="9">
        <v>0</v>
      </c>
      <c r="D355" s="9">
        <v>0</v>
      </c>
      <c r="E355" s="9">
        <v>0</v>
      </c>
      <c r="F355" s="10">
        <v>0</v>
      </c>
      <c r="G355" s="9">
        <v>0</v>
      </c>
      <c r="H355" s="9">
        <v>0</v>
      </c>
      <c r="I355" s="9">
        <v>0</v>
      </c>
      <c r="J355" s="9">
        <v>0</v>
      </c>
      <c r="K355" s="10">
        <v>0</v>
      </c>
      <c r="L355" s="9">
        <v>0</v>
      </c>
      <c r="M355" s="9">
        <v>0</v>
      </c>
      <c r="N355" s="9">
        <v>0</v>
      </c>
      <c r="O355" s="9">
        <v>0</v>
      </c>
      <c r="P355" s="10">
        <v>0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9">
        <v>0</v>
      </c>
      <c r="W355" s="9">
        <v>0</v>
      </c>
      <c r="X355" s="9">
        <v>0</v>
      </c>
      <c r="Y355" s="9">
        <v>0</v>
      </c>
      <c r="Z355" s="10">
        <v>0</v>
      </c>
      <c r="AA355" s="9">
        <v>0</v>
      </c>
      <c r="AB355" s="9">
        <v>0</v>
      </c>
      <c r="AC355" s="9">
        <v>0</v>
      </c>
      <c r="AD355" s="9">
        <v>0</v>
      </c>
      <c r="AE355" s="10">
        <v>0</v>
      </c>
      <c r="AF355" s="9">
        <v>0</v>
      </c>
      <c r="AG355" s="9">
        <v>0</v>
      </c>
      <c r="AH355" s="9">
        <v>0</v>
      </c>
      <c r="AI355" s="9">
        <v>0</v>
      </c>
      <c r="AJ355" s="10">
        <v>0</v>
      </c>
      <c r="AK355" s="9">
        <v>0</v>
      </c>
      <c r="AL355" s="9">
        <v>0</v>
      </c>
      <c r="AM355" s="9">
        <v>0</v>
      </c>
      <c r="AN355" s="9">
        <v>0</v>
      </c>
      <c r="AO355" s="10">
        <v>0</v>
      </c>
      <c r="AP355" s="9">
        <v>0</v>
      </c>
      <c r="AQ355" s="9">
        <v>-7706.6959395347485</v>
      </c>
      <c r="AR355" s="9">
        <v>-8813.5539359037994</v>
      </c>
      <c r="AS355" s="9">
        <v>-9330.0301600000003</v>
      </c>
      <c r="AT355" s="10">
        <v>-25850.280035438547</v>
      </c>
      <c r="AU355" s="9">
        <v>-9375</v>
      </c>
      <c r="AV355" s="9">
        <v>-9375</v>
      </c>
      <c r="AW355" s="9">
        <v>-9375</v>
      </c>
      <c r="AX355" s="9">
        <v>-9375</v>
      </c>
      <c r="AY355" s="10">
        <v>-37500</v>
      </c>
      <c r="AZ355" s="9">
        <v>-9375</v>
      </c>
      <c r="BA355" s="9">
        <v>-9375</v>
      </c>
      <c r="BB355" s="9">
        <v>-9375</v>
      </c>
      <c r="BC355" s="9">
        <v>-9375</v>
      </c>
      <c r="BD355" s="10">
        <v>-37500</v>
      </c>
      <c r="BE355" s="9">
        <v>-9375</v>
      </c>
      <c r="BF355" s="9">
        <v>-9939.9124699999993</v>
      </c>
      <c r="BG355" s="9">
        <v>-10026.82207</v>
      </c>
      <c r="BH355" s="9">
        <v>-10073.174879999999</v>
      </c>
      <c r="BI355" s="10">
        <v>-39414.909419999996</v>
      </c>
      <c r="BJ355" s="9">
        <v>-10565.833090000002</v>
      </c>
      <c r="BK355" s="9">
        <v>-11085.089120000001</v>
      </c>
      <c r="BL355" s="9">
        <v>-11631.47883</v>
      </c>
      <c r="BM355" s="9">
        <v>-11794.601199999999</v>
      </c>
      <c r="BN355" s="10">
        <v>-45077.002240000002</v>
      </c>
      <c r="BO355" s="9">
        <v>-11808.360710000001</v>
      </c>
      <c r="BP355" s="9">
        <v>-10343.127289999999</v>
      </c>
      <c r="BQ355" s="9">
        <v>-9496.0912799999987</v>
      </c>
      <c r="BR355" s="9">
        <v>-9029.7898399999995</v>
      </c>
      <c r="BS355" s="10">
        <v>-40677.369119999996</v>
      </c>
      <c r="BT355" s="9">
        <v>-9019.3913600000014</v>
      </c>
      <c r="BU355" s="9">
        <v>-9023.0186699999995</v>
      </c>
      <c r="BV355" s="9">
        <v>-8917.3460900000009</v>
      </c>
      <c r="BW355" s="9">
        <v>-8937.0229600000002</v>
      </c>
      <c r="BX355" s="10">
        <v>-35896.77908</v>
      </c>
      <c r="BY355" s="9">
        <v>-8949.6131299999997</v>
      </c>
      <c r="BZ355" s="9">
        <v>-8951.6522299999997</v>
      </c>
      <c r="CA355" s="9">
        <v>-8998.2704000000012</v>
      </c>
      <c r="CB355" s="9">
        <v>-9001.3708200000001</v>
      </c>
      <c r="CC355" s="10">
        <v>-35900.906579999995</v>
      </c>
      <c r="CD355" s="9">
        <v>-9154.3199499999992</v>
      </c>
      <c r="CE355" s="9">
        <v>-9850.6858400000019</v>
      </c>
      <c r="CF355" s="9">
        <v>-10025.455480000001</v>
      </c>
      <c r="CG355" s="9">
        <v>-10077.02773</v>
      </c>
      <c r="CH355" s="10">
        <v>-39107.489000000001</v>
      </c>
      <c r="CI355" s="9">
        <v>-10022.886729999998</v>
      </c>
      <c r="CJ355" s="9">
        <v>-10131.82151</v>
      </c>
      <c r="CK355" s="9">
        <v>-10102.642189999999</v>
      </c>
      <c r="CL355" s="9">
        <v>-10014.636420000001</v>
      </c>
      <c r="CM355" s="10">
        <v>-40271.986850000001</v>
      </c>
      <c r="CN355" s="9">
        <v>-9963.2136899999987</v>
      </c>
      <c r="CO355" s="9">
        <v>-9349.9976900000001</v>
      </c>
      <c r="CP355" s="9">
        <v>-9015.0820899999999</v>
      </c>
      <c r="CQ355" s="9">
        <v>-9028.7458499999993</v>
      </c>
      <c r="CR355" s="10">
        <v>-37357.039319999996</v>
      </c>
      <c r="CS355" s="9">
        <v>-9045.6111199999996</v>
      </c>
      <c r="CT355" s="9">
        <v>-9274.7597399999995</v>
      </c>
      <c r="CU355" s="9">
        <v>-9755.0079600000008</v>
      </c>
      <c r="CV355" s="9">
        <v>-10136.357330000001</v>
      </c>
      <c r="CW355" s="9">
        <v>-38211.736149999997</v>
      </c>
      <c r="CX355" s="9">
        <v>-11630.905710000001</v>
      </c>
      <c r="CY355" s="9">
        <v>-11812.279809999998</v>
      </c>
      <c r="CZ355" s="9">
        <v>-12078.789520000002</v>
      </c>
      <c r="DA355" s="9">
        <v>-12034.639539999998</v>
      </c>
      <c r="DB355" s="9">
        <v>-47556.614580000001</v>
      </c>
      <c r="DC355" s="9">
        <v>-12011.69807</v>
      </c>
      <c r="DD355" s="9">
        <v>-7091.4415199999994</v>
      </c>
      <c r="DE355" s="9">
        <v>-6965.1901699999999</v>
      </c>
      <c r="DF355" s="9">
        <v>-6491.2430199999999</v>
      </c>
      <c r="DG355" s="9">
        <v>-32559.572780000002</v>
      </c>
      <c r="DH355" s="9">
        <v>-6494.8319900000006</v>
      </c>
      <c r="DI355" s="9">
        <v>-5886.1388100000004</v>
      </c>
      <c r="DJ355" s="9">
        <v>-5873.88526</v>
      </c>
      <c r="DK355" s="9">
        <v>-5733.5156899999993</v>
      </c>
      <c r="DL355" s="9">
        <v>-23988.371750000002</v>
      </c>
      <c r="DM355" s="9">
        <v>-6146.6316400000005</v>
      </c>
      <c r="DN355" s="9">
        <v>-6206.4138500000008</v>
      </c>
      <c r="DO355" s="9">
        <v>-6131.56754</v>
      </c>
      <c r="DP355" s="9">
        <v>-5169.9431099999993</v>
      </c>
      <c r="DQ355" s="9">
        <v>-23654.556140000001</v>
      </c>
    </row>
    <row r="356" spans="1:121">
      <c r="A356" s="16" t="s">
        <v>319</v>
      </c>
      <c r="B356" s="9">
        <v>0</v>
      </c>
      <c r="C356" s="9">
        <v>0</v>
      </c>
      <c r="D356" s="9">
        <v>0</v>
      </c>
      <c r="E356" s="9">
        <v>0</v>
      </c>
      <c r="F356" s="10">
        <v>0</v>
      </c>
      <c r="G356" s="9">
        <v>0</v>
      </c>
      <c r="H356" s="9">
        <v>0</v>
      </c>
      <c r="I356" s="9">
        <v>0</v>
      </c>
      <c r="J356" s="9">
        <v>0</v>
      </c>
      <c r="K356" s="10">
        <v>0</v>
      </c>
      <c r="L356" s="9">
        <v>0</v>
      </c>
      <c r="M356" s="9">
        <v>0</v>
      </c>
      <c r="N356" s="9">
        <v>0</v>
      </c>
      <c r="O356" s="9">
        <v>0</v>
      </c>
      <c r="P356" s="10">
        <v>0</v>
      </c>
      <c r="Q356" s="9">
        <v>0</v>
      </c>
      <c r="R356" s="9">
        <v>0</v>
      </c>
      <c r="S356" s="9">
        <v>0</v>
      </c>
      <c r="T356" s="9">
        <v>0</v>
      </c>
      <c r="U356" s="88">
        <v>0</v>
      </c>
      <c r="V356" s="9">
        <v>0</v>
      </c>
      <c r="W356" s="9">
        <v>0</v>
      </c>
      <c r="X356" s="9">
        <v>0</v>
      </c>
      <c r="Y356" s="9">
        <v>0</v>
      </c>
      <c r="Z356" s="88">
        <v>0</v>
      </c>
      <c r="AA356" s="9">
        <v>0</v>
      </c>
      <c r="AB356" s="9">
        <v>0</v>
      </c>
      <c r="AC356" s="9">
        <v>0</v>
      </c>
      <c r="AD356" s="9">
        <v>0</v>
      </c>
      <c r="AE356" s="88">
        <v>0</v>
      </c>
      <c r="AF356" s="9">
        <v>0</v>
      </c>
      <c r="AG356" s="9">
        <v>0</v>
      </c>
      <c r="AH356" s="9">
        <v>0</v>
      </c>
      <c r="AI356" s="9">
        <v>0</v>
      </c>
      <c r="AJ356" s="88">
        <v>0</v>
      </c>
      <c r="AK356" s="9">
        <v>0</v>
      </c>
      <c r="AL356" s="9">
        <v>0</v>
      </c>
      <c r="AM356" s="9">
        <v>0</v>
      </c>
      <c r="AN356" s="9">
        <v>0</v>
      </c>
      <c r="AO356" s="88">
        <v>0</v>
      </c>
      <c r="AP356" s="9">
        <v>0</v>
      </c>
      <c r="AQ356" s="9">
        <v>105.8040604652511</v>
      </c>
      <c r="AR356" s="9">
        <v>561.44606409620008</v>
      </c>
      <c r="AS356" s="9">
        <v>44.969839999999998</v>
      </c>
      <c r="AT356" s="88">
        <v>712.21996456145121</v>
      </c>
      <c r="AU356" s="9">
        <v>0</v>
      </c>
      <c r="AV356" s="9">
        <v>0</v>
      </c>
      <c r="AW356" s="9">
        <v>0</v>
      </c>
      <c r="AX356" s="9">
        <v>0</v>
      </c>
      <c r="AY356" s="88">
        <v>0</v>
      </c>
      <c r="AZ356" s="9">
        <v>0</v>
      </c>
      <c r="BA356" s="9">
        <v>0</v>
      </c>
      <c r="BB356" s="9">
        <v>0</v>
      </c>
      <c r="BC356" s="9">
        <v>0</v>
      </c>
      <c r="BD356" s="88">
        <v>0</v>
      </c>
      <c r="BE356" s="9">
        <v>0</v>
      </c>
      <c r="BF356" s="9">
        <v>0</v>
      </c>
      <c r="BG356" s="9">
        <v>0</v>
      </c>
      <c r="BH356" s="9">
        <v>0</v>
      </c>
      <c r="BI356" s="88">
        <v>0</v>
      </c>
      <c r="BJ356" s="9">
        <v>0</v>
      </c>
      <c r="BK356" s="9">
        <v>0</v>
      </c>
      <c r="BL356" s="9">
        <v>0</v>
      </c>
      <c r="BM356" s="9">
        <v>0</v>
      </c>
      <c r="BN356" s="88">
        <v>0</v>
      </c>
      <c r="BO356" s="9">
        <v>0</v>
      </c>
      <c r="BP356" s="9">
        <v>0</v>
      </c>
      <c r="BQ356" s="9">
        <v>0</v>
      </c>
      <c r="BR356" s="9">
        <v>0</v>
      </c>
      <c r="BS356" s="88">
        <v>0</v>
      </c>
      <c r="BT356" s="9">
        <v>0</v>
      </c>
      <c r="BU356" s="9">
        <v>0</v>
      </c>
      <c r="BV356" s="9">
        <v>0</v>
      </c>
      <c r="BW356" s="9">
        <v>0</v>
      </c>
      <c r="BX356" s="88">
        <v>0</v>
      </c>
      <c r="BY356" s="9">
        <v>0</v>
      </c>
      <c r="BZ356" s="9">
        <v>0</v>
      </c>
      <c r="CA356" s="9">
        <v>0</v>
      </c>
      <c r="CB356" s="9">
        <v>0</v>
      </c>
      <c r="CC356" s="88">
        <v>0</v>
      </c>
      <c r="CD356" s="9">
        <v>0</v>
      </c>
      <c r="CE356" s="9">
        <v>0</v>
      </c>
      <c r="CF356" s="9">
        <v>0</v>
      </c>
      <c r="CG356" s="9">
        <v>0</v>
      </c>
      <c r="CH356" s="88">
        <v>0</v>
      </c>
      <c r="CI356" s="9">
        <v>0</v>
      </c>
      <c r="CJ356" s="9">
        <v>0</v>
      </c>
      <c r="CK356" s="9">
        <v>0</v>
      </c>
      <c r="CL356" s="9">
        <v>0</v>
      </c>
      <c r="CM356" s="88">
        <v>0</v>
      </c>
      <c r="CN356" s="9">
        <v>0</v>
      </c>
      <c r="CO356" s="9">
        <v>0</v>
      </c>
      <c r="CP356" s="9">
        <v>0</v>
      </c>
      <c r="CQ356" s="9">
        <v>0</v>
      </c>
      <c r="CR356" s="88">
        <v>0</v>
      </c>
      <c r="CS356" s="9">
        <v>0</v>
      </c>
      <c r="CT356" s="9">
        <v>0</v>
      </c>
      <c r="CU356" s="9">
        <v>0</v>
      </c>
      <c r="CV356" s="9">
        <v>0</v>
      </c>
      <c r="CW356" s="9">
        <v>0</v>
      </c>
      <c r="CX356" s="9">
        <v>0</v>
      </c>
      <c r="CY356" s="9">
        <v>0</v>
      </c>
      <c r="CZ356" s="9">
        <v>0</v>
      </c>
      <c r="DA356" s="9">
        <v>0</v>
      </c>
      <c r="DB356" s="9">
        <v>0</v>
      </c>
      <c r="DC356" s="9">
        <v>0</v>
      </c>
      <c r="DD356" s="9">
        <v>0</v>
      </c>
      <c r="DE356" s="9">
        <v>0</v>
      </c>
      <c r="DF356" s="9">
        <v>0</v>
      </c>
      <c r="DG356" s="9">
        <v>0</v>
      </c>
      <c r="DH356" s="9">
        <v>0</v>
      </c>
      <c r="DI356" s="9">
        <v>0</v>
      </c>
      <c r="DJ356" s="9">
        <v>0</v>
      </c>
      <c r="DK356" s="9">
        <v>0</v>
      </c>
      <c r="DL356" s="9">
        <v>0</v>
      </c>
      <c r="DM356" s="9">
        <v>0</v>
      </c>
      <c r="DN356" s="9">
        <v>0</v>
      </c>
      <c r="DO356" s="9">
        <v>0</v>
      </c>
      <c r="DP356" s="9">
        <v>0</v>
      </c>
      <c r="DQ356" s="9">
        <v>0</v>
      </c>
    </row>
    <row r="357" spans="1:121">
      <c r="A357" s="16" t="s">
        <v>320</v>
      </c>
      <c r="B357" s="9">
        <v>0</v>
      </c>
      <c r="C357" s="9">
        <v>0</v>
      </c>
      <c r="D357" s="9">
        <v>0</v>
      </c>
      <c r="E357" s="9">
        <v>0</v>
      </c>
      <c r="F357" s="10">
        <v>0</v>
      </c>
      <c r="G357" s="9">
        <v>0</v>
      </c>
      <c r="H357" s="9">
        <v>0</v>
      </c>
      <c r="I357" s="9">
        <v>0</v>
      </c>
      <c r="J357" s="9">
        <v>0</v>
      </c>
      <c r="K357" s="10">
        <v>0</v>
      </c>
      <c r="L357" s="9">
        <v>0</v>
      </c>
      <c r="M357" s="9">
        <v>0</v>
      </c>
      <c r="N357" s="9">
        <v>0</v>
      </c>
      <c r="O357" s="9">
        <v>0</v>
      </c>
      <c r="P357" s="10">
        <v>0</v>
      </c>
      <c r="Q357" s="9">
        <v>0</v>
      </c>
      <c r="R357" s="9">
        <v>0</v>
      </c>
      <c r="S357" s="9">
        <v>0</v>
      </c>
      <c r="T357" s="9">
        <v>0</v>
      </c>
      <c r="U357" s="88">
        <v>0</v>
      </c>
      <c r="V357" s="9">
        <v>0</v>
      </c>
      <c r="W357" s="9">
        <v>0</v>
      </c>
      <c r="X357" s="9">
        <v>0</v>
      </c>
      <c r="Y357" s="9">
        <v>0</v>
      </c>
      <c r="Z357" s="88">
        <v>0</v>
      </c>
      <c r="AA357" s="9">
        <v>0</v>
      </c>
      <c r="AB357" s="9">
        <v>0</v>
      </c>
      <c r="AC357" s="9">
        <v>0</v>
      </c>
      <c r="AD357" s="9">
        <v>0</v>
      </c>
      <c r="AE357" s="88">
        <v>0</v>
      </c>
      <c r="AF357" s="9">
        <v>0</v>
      </c>
      <c r="AG357" s="9">
        <v>0</v>
      </c>
      <c r="AH357" s="9">
        <v>0</v>
      </c>
      <c r="AI357" s="9">
        <v>0</v>
      </c>
      <c r="AJ357" s="88">
        <v>0</v>
      </c>
      <c r="AK357" s="9">
        <v>0</v>
      </c>
      <c r="AL357" s="9">
        <v>0</v>
      </c>
      <c r="AM357" s="9">
        <v>0</v>
      </c>
      <c r="AN357" s="9">
        <v>0</v>
      </c>
      <c r="AO357" s="88">
        <v>0</v>
      </c>
      <c r="AP357" s="9">
        <v>0</v>
      </c>
      <c r="AQ357" s="9">
        <v>-7812.5</v>
      </c>
      <c r="AR357" s="9">
        <v>-9375</v>
      </c>
      <c r="AS357" s="9">
        <v>-9375</v>
      </c>
      <c r="AT357" s="88">
        <v>-26562.5</v>
      </c>
      <c r="AU357" s="9">
        <v>-9375</v>
      </c>
      <c r="AV357" s="9">
        <v>-9375</v>
      </c>
      <c r="AW357" s="9">
        <v>-9375</v>
      </c>
      <c r="AX357" s="9">
        <v>-9375</v>
      </c>
      <c r="AY357" s="88">
        <v>-37500</v>
      </c>
      <c r="AZ357" s="9">
        <v>-9375</v>
      </c>
      <c r="BA357" s="9">
        <v>-9375</v>
      </c>
      <c r="BB357" s="9">
        <v>-9375</v>
      </c>
      <c r="BC357" s="9">
        <v>-9375</v>
      </c>
      <c r="BD357" s="88">
        <v>-37500</v>
      </c>
      <c r="BE357" s="9">
        <v>-9375</v>
      </c>
      <c r="BF357" s="9">
        <v>-9939.9124699999993</v>
      </c>
      <c r="BG357" s="9">
        <v>-10026.82207</v>
      </c>
      <c r="BH357" s="9">
        <v>-10073.174879999999</v>
      </c>
      <c r="BI357" s="88">
        <v>-39414.909419999996</v>
      </c>
      <c r="BJ357" s="9">
        <v>-10565.833090000002</v>
      </c>
      <c r="BK357" s="9">
        <v>-11085.089120000001</v>
      </c>
      <c r="BL357" s="9">
        <v>-11631.47883</v>
      </c>
      <c r="BM357" s="9">
        <v>-11794.601199999999</v>
      </c>
      <c r="BN357" s="88">
        <v>-45077.002240000002</v>
      </c>
      <c r="BO357" s="9">
        <v>-11808.360710000001</v>
      </c>
      <c r="BP357" s="9">
        <v>-10343.127289999999</v>
      </c>
      <c r="BQ357" s="9">
        <v>-9496.0912799999987</v>
      </c>
      <c r="BR357" s="9">
        <v>-9029.7898399999995</v>
      </c>
      <c r="BS357" s="88">
        <v>-40677.369119999996</v>
      </c>
      <c r="BT357" s="9">
        <v>-9019.3913600000014</v>
      </c>
      <c r="BU357" s="9">
        <v>-9023.0186699999995</v>
      </c>
      <c r="BV357" s="9">
        <v>-8917.3460900000009</v>
      </c>
      <c r="BW357" s="9">
        <v>-8937.0229600000002</v>
      </c>
      <c r="BX357" s="88">
        <v>-35896.77908</v>
      </c>
      <c r="BY357" s="9">
        <v>-8949.6131299999997</v>
      </c>
      <c r="BZ357" s="9">
        <v>-8951.6522299999997</v>
      </c>
      <c r="CA357" s="9">
        <v>-8998.2704000000012</v>
      </c>
      <c r="CB357" s="9">
        <v>-9001.3708200000001</v>
      </c>
      <c r="CC357" s="88">
        <v>-35900.906579999995</v>
      </c>
      <c r="CD357" s="9">
        <v>-9154.3199499999992</v>
      </c>
      <c r="CE357" s="9">
        <v>-9850.6858400000019</v>
      </c>
      <c r="CF357" s="9">
        <v>-10025.455480000001</v>
      </c>
      <c r="CG357" s="9">
        <v>-10077.02773</v>
      </c>
      <c r="CH357" s="88">
        <v>-39107.489000000001</v>
      </c>
      <c r="CI357" s="9">
        <v>-10022.886729999998</v>
      </c>
      <c r="CJ357" s="9">
        <v>-10131.82151</v>
      </c>
      <c r="CK357" s="9">
        <v>-10102.642189999999</v>
      </c>
      <c r="CL357" s="9">
        <v>-10014.636420000001</v>
      </c>
      <c r="CM357" s="88">
        <v>-40271.986850000001</v>
      </c>
      <c r="CN357" s="9">
        <v>-9963.2136899999987</v>
      </c>
      <c r="CO357" s="9">
        <v>-9349.9976900000001</v>
      </c>
      <c r="CP357" s="9">
        <v>-9015.0820899999999</v>
      </c>
      <c r="CQ357" s="9">
        <v>-9028.7458499999993</v>
      </c>
      <c r="CR357" s="88">
        <v>-37357.039319999996</v>
      </c>
      <c r="CS357" s="9">
        <v>-9045.6111199999996</v>
      </c>
      <c r="CT357" s="9">
        <v>-9274.7597399999995</v>
      </c>
      <c r="CU357" s="9">
        <v>-9755.0079600000008</v>
      </c>
      <c r="CV357" s="9">
        <v>-10136.357330000001</v>
      </c>
      <c r="CW357" s="9">
        <v>-38211.736149999997</v>
      </c>
      <c r="CX357" s="9">
        <v>-11630.905710000001</v>
      </c>
      <c r="CY357" s="9">
        <v>-11812.279809999998</v>
      </c>
      <c r="CZ357" s="9">
        <v>-12078.789520000002</v>
      </c>
      <c r="DA357" s="9">
        <v>-12034.639539999998</v>
      </c>
      <c r="DB357" s="9">
        <v>-47556.614580000001</v>
      </c>
      <c r="DC357" s="9">
        <v>-12011.69807</v>
      </c>
      <c r="DD357" s="9">
        <v>-7091.4415199999994</v>
      </c>
      <c r="DE357" s="9">
        <v>-6965.1901699999999</v>
      </c>
      <c r="DF357" s="9">
        <v>-6491.2430199999999</v>
      </c>
      <c r="DG357" s="9">
        <v>-32559.572780000002</v>
      </c>
      <c r="DH357" s="9">
        <v>-6494.8319900000006</v>
      </c>
      <c r="DI357" s="9">
        <v>-5886.1388100000004</v>
      </c>
      <c r="DJ357" s="9">
        <v>-5873.88526</v>
      </c>
      <c r="DK357" s="9">
        <v>-5733.5156899999993</v>
      </c>
      <c r="DL357" s="9">
        <v>-23988.371750000002</v>
      </c>
      <c r="DM357" s="9">
        <v>-6146.6316400000005</v>
      </c>
      <c r="DN357" s="9">
        <v>-6206.4138500000008</v>
      </c>
      <c r="DO357" s="9">
        <v>-6131.56754</v>
      </c>
      <c r="DP357" s="9">
        <v>-5169.9431099999993</v>
      </c>
      <c r="DQ357" s="9">
        <v>-23654.556140000001</v>
      </c>
    </row>
    <row r="358" spans="1:121">
      <c r="A358" s="17" t="s">
        <v>345</v>
      </c>
      <c r="B358" s="9">
        <v>0</v>
      </c>
      <c r="C358" s="9">
        <v>0</v>
      </c>
      <c r="D358" s="9">
        <v>0</v>
      </c>
      <c r="E358" s="9">
        <v>0</v>
      </c>
      <c r="F358" s="10">
        <v>0</v>
      </c>
      <c r="G358" s="9">
        <v>0</v>
      </c>
      <c r="H358" s="9">
        <v>0</v>
      </c>
      <c r="I358" s="9">
        <v>0</v>
      </c>
      <c r="J358" s="9">
        <v>0</v>
      </c>
      <c r="K358" s="10">
        <v>0</v>
      </c>
      <c r="L358" s="9">
        <v>0</v>
      </c>
      <c r="M358" s="9">
        <v>0</v>
      </c>
      <c r="N358" s="9">
        <v>0</v>
      </c>
      <c r="O358" s="9">
        <v>0</v>
      </c>
      <c r="P358" s="10">
        <v>0</v>
      </c>
      <c r="Q358" s="9">
        <v>0</v>
      </c>
      <c r="R358" s="9">
        <v>0</v>
      </c>
      <c r="S358" s="9">
        <v>0</v>
      </c>
      <c r="T358" s="9">
        <v>0</v>
      </c>
      <c r="U358" s="88">
        <v>0</v>
      </c>
      <c r="V358" s="9">
        <v>0</v>
      </c>
      <c r="W358" s="9">
        <v>0</v>
      </c>
      <c r="X358" s="9">
        <v>0</v>
      </c>
      <c r="Y358" s="9">
        <v>0</v>
      </c>
      <c r="Z358" s="88">
        <v>0</v>
      </c>
      <c r="AA358" s="9">
        <v>0</v>
      </c>
      <c r="AB358" s="9">
        <v>0</v>
      </c>
      <c r="AC358" s="9">
        <v>0</v>
      </c>
      <c r="AD358" s="9">
        <v>0</v>
      </c>
      <c r="AE358" s="88">
        <v>0</v>
      </c>
      <c r="AF358" s="9">
        <v>0</v>
      </c>
      <c r="AG358" s="9">
        <v>0</v>
      </c>
      <c r="AH358" s="9">
        <v>0</v>
      </c>
      <c r="AI358" s="9">
        <v>0</v>
      </c>
      <c r="AJ358" s="88">
        <v>0</v>
      </c>
      <c r="AK358" s="9">
        <v>75.027258626118098</v>
      </c>
      <c r="AL358" s="9">
        <v>250.54449378837936</v>
      </c>
      <c r="AM358" s="9">
        <v>137.44979943747296</v>
      </c>
      <c r="AN358" s="9">
        <v>156.65540812223568</v>
      </c>
      <c r="AO358" s="88">
        <v>619.67695997420606</v>
      </c>
      <c r="AP358" s="9">
        <v>118.49678215511399</v>
      </c>
      <c r="AQ358" s="9">
        <v>75.837940579272953</v>
      </c>
      <c r="AR358" s="9">
        <v>27.032556238740845</v>
      </c>
      <c r="AS358" s="9">
        <v>3.9197206546174224</v>
      </c>
      <c r="AT358" s="88">
        <v>225.28699962774525</v>
      </c>
      <c r="AU358" s="9">
        <v>0</v>
      </c>
      <c r="AV358" s="9">
        <v>0</v>
      </c>
      <c r="AW358" s="9">
        <v>0</v>
      </c>
      <c r="AX358" s="9">
        <v>0</v>
      </c>
      <c r="AY358" s="88">
        <v>0</v>
      </c>
      <c r="AZ358" s="9">
        <v>0</v>
      </c>
      <c r="BA358" s="9">
        <v>0</v>
      </c>
      <c r="BB358" s="9">
        <v>0</v>
      </c>
      <c r="BC358" s="9">
        <v>0</v>
      </c>
      <c r="BD358" s="88">
        <v>0</v>
      </c>
      <c r="BE358" s="9">
        <v>-56.68056</v>
      </c>
      <c r="BF358" s="9">
        <v>-572.78473000000008</v>
      </c>
      <c r="BG358" s="9">
        <v>-773.69443999999999</v>
      </c>
      <c r="BH358" s="9">
        <v>-820.35171000000003</v>
      </c>
      <c r="BI358" s="88">
        <v>-2223.5114400000002</v>
      </c>
      <c r="BJ358" s="9">
        <v>-826.99802999999997</v>
      </c>
      <c r="BK358" s="9">
        <v>-493.16431999999998</v>
      </c>
      <c r="BL358" s="9">
        <v>-4379.1614099999997</v>
      </c>
      <c r="BM358" s="9">
        <v>-4748.9516400000002</v>
      </c>
      <c r="BN358" s="88">
        <v>-10448.275399999999</v>
      </c>
      <c r="BO358" s="9">
        <v>-4957.8386100000007</v>
      </c>
      <c r="BP358" s="9">
        <v>-4964.2638199999992</v>
      </c>
      <c r="BQ358" s="9">
        <v>-4969.2657900000004</v>
      </c>
      <c r="BR358" s="9">
        <v>-6391.0076000000008</v>
      </c>
      <c r="BS358" s="88">
        <v>-21282.375820000001</v>
      </c>
      <c r="BT358" s="9">
        <v>-7285.9989999999998</v>
      </c>
      <c r="BU358" s="9">
        <v>-7029.7051499999998</v>
      </c>
      <c r="BV358" s="9">
        <v>-6918.8901500000011</v>
      </c>
      <c r="BW358" s="9">
        <v>-6903.30375</v>
      </c>
      <c r="BX358" s="88">
        <v>-28137.89805</v>
      </c>
      <c r="BY358" s="9">
        <v>-6886.6807199999994</v>
      </c>
      <c r="BZ358" s="9">
        <v>-6234.295079999999</v>
      </c>
      <c r="CA358" s="9">
        <v>-6352.9476800000002</v>
      </c>
      <c r="CB358" s="9">
        <v>-5811.8340500000013</v>
      </c>
      <c r="CC358" s="88">
        <v>-25285.757529999999</v>
      </c>
      <c r="CD358" s="9">
        <v>-5878.7651699999988</v>
      </c>
      <c r="CE358" s="9">
        <v>-4305.0432100000016</v>
      </c>
      <c r="CF358" s="9">
        <v>-1699.3376599999997</v>
      </c>
      <c r="CG358" s="9">
        <v>778.95971999999961</v>
      </c>
      <c r="CH358" s="88">
        <v>-11104.186320000001</v>
      </c>
      <c r="CI358" s="9">
        <v>270.27397999999948</v>
      </c>
      <c r="CJ358" s="9">
        <v>-971.29719000000023</v>
      </c>
      <c r="CK358" s="9">
        <v>-4452.9958700000007</v>
      </c>
      <c r="CL358" s="9">
        <v>-1706.7695900000003</v>
      </c>
      <c r="CM358" s="88">
        <v>-6860.7886700000017</v>
      </c>
      <c r="CN358" s="9">
        <v>-2699.3083699999988</v>
      </c>
      <c r="CO358" s="9">
        <v>-6653.4482999999991</v>
      </c>
      <c r="CP358" s="9">
        <v>-5214.4164100000007</v>
      </c>
      <c r="CQ358" s="9">
        <v>-4295.8991200000009</v>
      </c>
      <c r="CR358" s="88">
        <v>-18863.072200000002</v>
      </c>
      <c r="CS358" s="9">
        <v>-1744.7598200000011</v>
      </c>
      <c r="CT358" s="9">
        <v>-6459.3607899999988</v>
      </c>
      <c r="CU358" s="9">
        <v>-13195.370770000001</v>
      </c>
      <c r="CV358" s="9">
        <v>-13853.101659999997</v>
      </c>
      <c r="CW358" s="9">
        <v>-35252.593039999992</v>
      </c>
      <c r="CX358" s="9">
        <v>-13283.446119999999</v>
      </c>
      <c r="CY358" s="9">
        <v>-13228.105919999998</v>
      </c>
      <c r="CZ358" s="9">
        <v>-9582.2016300000014</v>
      </c>
      <c r="DA358" s="9">
        <v>-9457.8495900000016</v>
      </c>
      <c r="DB358" s="9">
        <v>-45551.603260000004</v>
      </c>
      <c r="DC358" s="9">
        <v>-9447.3146500000003</v>
      </c>
      <c r="DD358" s="9">
        <v>-8287.1262100000004</v>
      </c>
      <c r="DE358" s="9">
        <v>-8958.2342100000005</v>
      </c>
      <c r="DF358" s="9">
        <v>-9233.2754800000002</v>
      </c>
      <c r="DG358" s="9">
        <v>-35925.950550000009</v>
      </c>
      <c r="DH358" s="9">
        <v>-9554.0061700000006</v>
      </c>
      <c r="DI358" s="9">
        <v>-8398.7674899999984</v>
      </c>
      <c r="DJ358" s="9">
        <v>105.20298000000184</v>
      </c>
      <c r="DK358" s="9">
        <v>5253.178329999997</v>
      </c>
      <c r="DL358" s="9">
        <v>-12594.39235</v>
      </c>
      <c r="DM358" s="9">
        <v>10523.298000000003</v>
      </c>
      <c r="DN358" s="9">
        <v>10006.468830000002</v>
      </c>
      <c r="DO358" s="9">
        <v>12613.932000000001</v>
      </c>
      <c r="DP358" s="9">
        <v>12115.587779999998</v>
      </c>
      <c r="DQ358" s="9">
        <v>45259.28661000001</v>
      </c>
    </row>
    <row r="359" spans="1:121">
      <c r="A359" s="16" t="s">
        <v>319</v>
      </c>
      <c r="B359" s="9">
        <v>0</v>
      </c>
      <c r="C359" s="9">
        <v>0</v>
      </c>
      <c r="D359" s="9">
        <v>0</v>
      </c>
      <c r="E359" s="9">
        <v>0</v>
      </c>
      <c r="F359" s="10">
        <v>0</v>
      </c>
      <c r="G359" s="9">
        <v>0</v>
      </c>
      <c r="H359" s="9">
        <v>0</v>
      </c>
      <c r="I359" s="9">
        <v>0</v>
      </c>
      <c r="J359" s="9">
        <v>0</v>
      </c>
      <c r="K359" s="10">
        <v>0</v>
      </c>
      <c r="L359" s="9">
        <v>0</v>
      </c>
      <c r="M359" s="9">
        <v>0</v>
      </c>
      <c r="N359" s="9">
        <v>0</v>
      </c>
      <c r="O359" s="9">
        <v>0</v>
      </c>
      <c r="P359" s="10">
        <v>0</v>
      </c>
      <c r="Q359" s="9">
        <v>0</v>
      </c>
      <c r="R359" s="9">
        <v>0</v>
      </c>
      <c r="S359" s="9">
        <v>0</v>
      </c>
      <c r="T359" s="9">
        <v>0</v>
      </c>
      <c r="U359" s="88">
        <v>0</v>
      </c>
      <c r="V359" s="9">
        <v>0</v>
      </c>
      <c r="W359" s="9">
        <v>0</v>
      </c>
      <c r="X359" s="9">
        <v>0</v>
      </c>
      <c r="Y359" s="9">
        <v>0</v>
      </c>
      <c r="Z359" s="88">
        <v>0</v>
      </c>
      <c r="AA359" s="9">
        <v>0</v>
      </c>
      <c r="AB359" s="9">
        <v>0</v>
      </c>
      <c r="AC359" s="9">
        <v>0</v>
      </c>
      <c r="AD359" s="9">
        <v>0</v>
      </c>
      <c r="AE359" s="88">
        <v>0</v>
      </c>
      <c r="AF359" s="9">
        <v>0</v>
      </c>
      <c r="AG359" s="9">
        <v>0</v>
      </c>
      <c r="AH359" s="9">
        <v>0</v>
      </c>
      <c r="AI359" s="9">
        <v>0</v>
      </c>
      <c r="AJ359" s="88">
        <v>0</v>
      </c>
      <c r="AK359" s="9">
        <v>75.027258626118098</v>
      </c>
      <c r="AL359" s="9">
        <v>250.54449378837936</v>
      </c>
      <c r="AM359" s="9">
        <v>137.44979943747296</v>
      </c>
      <c r="AN359" s="9">
        <v>156.65540812223568</v>
      </c>
      <c r="AO359" s="88">
        <v>619.67695997420606</v>
      </c>
      <c r="AP359" s="9">
        <v>118.49678215511399</v>
      </c>
      <c r="AQ359" s="9">
        <v>75.837940579272953</v>
      </c>
      <c r="AR359" s="9">
        <v>27.032556238740845</v>
      </c>
      <c r="AS359" s="9">
        <v>3.9197206546174224</v>
      </c>
      <c r="AT359" s="88">
        <v>225.28699962774525</v>
      </c>
      <c r="AU359" s="9">
        <v>0</v>
      </c>
      <c r="AV359" s="9">
        <v>0</v>
      </c>
      <c r="AW359" s="9">
        <v>0</v>
      </c>
      <c r="AX359" s="9">
        <v>0</v>
      </c>
      <c r="AY359" s="88">
        <v>0</v>
      </c>
      <c r="AZ359" s="9">
        <v>0</v>
      </c>
      <c r="BA359" s="9">
        <v>0</v>
      </c>
      <c r="BB359" s="9">
        <v>0</v>
      </c>
      <c r="BC359" s="9">
        <v>0</v>
      </c>
      <c r="BD359" s="88">
        <v>0</v>
      </c>
      <c r="BE359" s="9">
        <v>0</v>
      </c>
      <c r="BF359" s="9">
        <v>0</v>
      </c>
      <c r="BG359" s="9">
        <v>0</v>
      </c>
      <c r="BH359" s="9">
        <v>0</v>
      </c>
      <c r="BI359" s="88">
        <v>0</v>
      </c>
      <c r="BJ359" s="9">
        <v>0</v>
      </c>
      <c r="BK359" s="9">
        <v>0</v>
      </c>
      <c r="BL359" s="9">
        <v>0</v>
      </c>
      <c r="BM359" s="9">
        <v>0</v>
      </c>
      <c r="BN359" s="88">
        <v>0</v>
      </c>
      <c r="BO359" s="9">
        <v>0</v>
      </c>
      <c r="BP359" s="9">
        <v>0</v>
      </c>
      <c r="BQ359" s="9">
        <v>0</v>
      </c>
      <c r="BR359" s="9">
        <v>0</v>
      </c>
      <c r="BS359" s="88">
        <v>0</v>
      </c>
      <c r="BT359" s="9">
        <v>51.4437</v>
      </c>
      <c r="BU359" s="9">
        <v>304.13655000000006</v>
      </c>
      <c r="BV359" s="9">
        <v>415.43419</v>
      </c>
      <c r="BW359" s="9">
        <v>433.54366000000005</v>
      </c>
      <c r="BX359" s="88">
        <v>1204.5581000000002</v>
      </c>
      <c r="BY359" s="9">
        <v>523.99653000000001</v>
      </c>
      <c r="BZ359" s="9">
        <v>1266.0524500000001</v>
      </c>
      <c r="CA359" s="9">
        <v>1148.7300299999999</v>
      </c>
      <c r="CB359" s="9">
        <v>1212.44418</v>
      </c>
      <c r="CC359" s="88">
        <v>4151.2231900000006</v>
      </c>
      <c r="CD359" s="9">
        <v>1022.0836999999999</v>
      </c>
      <c r="CE359" s="9">
        <v>3116.1889799999999</v>
      </c>
      <c r="CF359" s="9">
        <v>2116.6986999999999</v>
      </c>
      <c r="CG359" s="9">
        <v>2290.8718799999997</v>
      </c>
      <c r="CH359" s="88">
        <v>8545.8432599999996</v>
      </c>
      <c r="CI359" s="9">
        <v>2200.0090499999997</v>
      </c>
      <c r="CJ359" s="9">
        <v>2948.2013400000001</v>
      </c>
      <c r="CK359" s="9">
        <v>2756.3344400000001</v>
      </c>
      <c r="CL359" s="9">
        <v>3827.7844</v>
      </c>
      <c r="CM359" s="88">
        <v>11732.329230000001</v>
      </c>
      <c r="CN359" s="9">
        <v>4452.1202499999999</v>
      </c>
      <c r="CO359" s="9">
        <v>4865.8084499999995</v>
      </c>
      <c r="CP359" s="9">
        <v>5548.0474999999997</v>
      </c>
      <c r="CQ359" s="9">
        <v>6088.2683299999999</v>
      </c>
      <c r="CR359" s="88">
        <v>20954.24453</v>
      </c>
      <c r="CS359" s="9">
        <v>8489.8498</v>
      </c>
      <c r="CT359" s="9">
        <v>6947.3399499999996</v>
      </c>
      <c r="CU359" s="9">
        <v>7392.0304999999998</v>
      </c>
      <c r="CV359" s="9">
        <v>6432.1762600000002</v>
      </c>
      <c r="CW359" s="9">
        <v>29261.396509999999</v>
      </c>
      <c r="CX359" s="9">
        <v>7008.039060000001</v>
      </c>
      <c r="CY359" s="9">
        <v>6540.3471500000005</v>
      </c>
      <c r="CZ359" s="9">
        <v>6673.1062000000002</v>
      </c>
      <c r="DA359" s="9">
        <v>6361.103799999999</v>
      </c>
      <c r="DB359" s="9">
        <v>26582.596209999996</v>
      </c>
      <c r="DC359" s="9">
        <v>6312.9780100000007</v>
      </c>
      <c r="DD359" s="9">
        <v>7458.7388300000002</v>
      </c>
      <c r="DE359" s="9">
        <v>6700.2026299999998</v>
      </c>
      <c r="DF359" s="9">
        <v>7510.2614199999998</v>
      </c>
      <c r="DG359" s="9">
        <v>27982.18089</v>
      </c>
      <c r="DH359" s="9">
        <v>7791.7593299999999</v>
      </c>
      <c r="DI359" s="9">
        <v>8642.6463000000003</v>
      </c>
      <c r="DJ359" s="9">
        <v>16630.204030000001</v>
      </c>
      <c r="DK359" s="9">
        <v>19422.394279999997</v>
      </c>
      <c r="DL359" s="9">
        <v>52487.003939999995</v>
      </c>
      <c r="DM359" s="9">
        <v>24575.093530000002</v>
      </c>
      <c r="DN359" s="9">
        <v>24265.306100000002</v>
      </c>
      <c r="DO359" s="9">
        <v>26207.030050000001</v>
      </c>
      <c r="DP359" s="9">
        <v>25441.06106</v>
      </c>
      <c r="DQ359" s="9">
        <v>100488.49074000001</v>
      </c>
    </row>
    <row r="360" spans="1:121">
      <c r="A360" s="16" t="s">
        <v>320</v>
      </c>
      <c r="B360" s="9">
        <v>0</v>
      </c>
      <c r="C360" s="9">
        <v>0</v>
      </c>
      <c r="D360" s="9">
        <v>0</v>
      </c>
      <c r="E360" s="9">
        <v>0</v>
      </c>
      <c r="F360" s="10">
        <v>0</v>
      </c>
      <c r="G360" s="9">
        <v>0</v>
      </c>
      <c r="H360" s="9">
        <v>0</v>
      </c>
      <c r="I360" s="9">
        <v>0</v>
      </c>
      <c r="J360" s="9">
        <v>0</v>
      </c>
      <c r="K360" s="10">
        <v>0</v>
      </c>
      <c r="L360" s="9">
        <v>0</v>
      </c>
      <c r="M360" s="9">
        <v>0</v>
      </c>
      <c r="N360" s="9">
        <v>0</v>
      </c>
      <c r="O360" s="9">
        <v>0</v>
      </c>
      <c r="P360" s="10">
        <v>0</v>
      </c>
      <c r="Q360" s="9">
        <v>0</v>
      </c>
      <c r="R360" s="9">
        <v>0</v>
      </c>
      <c r="S360" s="9">
        <v>0</v>
      </c>
      <c r="T360" s="9">
        <v>0</v>
      </c>
      <c r="U360" s="88">
        <v>0</v>
      </c>
      <c r="V360" s="9">
        <v>0</v>
      </c>
      <c r="W360" s="9">
        <v>0</v>
      </c>
      <c r="X360" s="9">
        <v>0</v>
      </c>
      <c r="Y360" s="9">
        <v>0</v>
      </c>
      <c r="Z360" s="88">
        <v>0</v>
      </c>
      <c r="AA360" s="9">
        <v>0</v>
      </c>
      <c r="AB360" s="9">
        <v>0</v>
      </c>
      <c r="AC360" s="9">
        <v>0</v>
      </c>
      <c r="AD360" s="9">
        <v>0</v>
      </c>
      <c r="AE360" s="88">
        <v>0</v>
      </c>
      <c r="AF360" s="9">
        <v>0</v>
      </c>
      <c r="AG360" s="9">
        <v>0</v>
      </c>
      <c r="AH360" s="9">
        <v>0</v>
      </c>
      <c r="AI360" s="9">
        <v>0</v>
      </c>
      <c r="AJ360" s="88">
        <v>0</v>
      </c>
      <c r="AK360" s="9">
        <v>0</v>
      </c>
      <c r="AL360" s="9">
        <v>0</v>
      </c>
      <c r="AM360" s="9">
        <v>0</v>
      </c>
      <c r="AN360" s="9">
        <v>0</v>
      </c>
      <c r="AO360" s="88">
        <v>0</v>
      </c>
      <c r="AP360" s="9">
        <v>0</v>
      </c>
      <c r="AQ360" s="9">
        <v>0</v>
      </c>
      <c r="AR360" s="9">
        <v>0</v>
      </c>
      <c r="AS360" s="9">
        <v>0</v>
      </c>
      <c r="AT360" s="88">
        <v>0</v>
      </c>
      <c r="AU360" s="9">
        <v>0</v>
      </c>
      <c r="AV360" s="9">
        <v>0</v>
      </c>
      <c r="AW360" s="9">
        <v>0</v>
      </c>
      <c r="AX360" s="9">
        <v>0</v>
      </c>
      <c r="AY360" s="88">
        <v>0</v>
      </c>
      <c r="AZ360" s="9">
        <v>0</v>
      </c>
      <c r="BA360" s="9">
        <v>0</v>
      </c>
      <c r="BB360" s="9">
        <v>0</v>
      </c>
      <c r="BC360" s="9">
        <v>0</v>
      </c>
      <c r="BD360" s="88">
        <v>0</v>
      </c>
      <c r="BE360" s="9">
        <v>-56.68056</v>
      </c>
      <c r="BF360" s="9">
        <v>-572.78473000000008</v>
      </c>
      <c r="BG360" s="9">
        <v>-773.69443999999999</v>
      </c>
      <c r="BH360" s="9">
        <v>-820.35171000000003</v>
      </c>
      <c r="BI360" s="88">
        <v>-2223.5114400000002</v>
      </c>
      <c r="BJ360" s="9">
        <v>-826.99802999999997</v>
      </c>
      <c r="BK360" s="9">
        <v>-493.16431999999998</v>
      </c>
      <c r="BL360" s="9">
        <v>-4379.1614099999997</v>
      </c>
      <c r="BM360" s="9">
        <v>-4748.9516400000002</v>
      </c>
      <c r="BN360" s="88">
        <v>-10448.275399999999</v>
      </c>
      <c r="BO360" s="9">
        <v>-4957.8386100000007</v>
      </c>
      <c r="BP360" s="9">
        <v>-4964.2638199999992</v>
      </c>
      <c r="BQ360" s="9">
        <v>-4969.2657900000004</v>
      </c>
      <c r="BR360" s="9">
        <v>-6391.0076000000008</v>
      </c>
      <c r="BS360" s="88">
        <v>-21282.375820000001</v>
      </c>
      <c r="BT360" s="9">
        <v>-7337.4426999999996</v>
      </c>
      <c r="BU360" s="9">
        <v>-7333.8416999999999</v>
      </c>
      <c r="BV360" s="9">
        <v>-7334.324340000001</v>
      </c>
      <c r="BW360" s="9">
        <v>-7336.8474100000003</v>
      </c>
      <c r="BX360" s="88">
        <v>-29342.456150000005</v>
      </c>
      <c r="BY360" s="9">
        <v>-7410.6772499999997</v>
      </c>
      <c r="BZ360" s="9">
        <v>-7500.3475299999991</v>
      </c>
      <c r="CA360" s="9">
        <v>-7501.6777099999999</v>
      </c>
      <c r="CB360" s="9">
        <v>-7024.2782300000008</v>
      </c>
      <c r="CC360" s="88">
        <v>-29436.98072</v>
      </c>
      <c r="CD360" s="9">
        <v>-6900.8488699999989</v>
      </c>
      <c r="CE360" s="9">
        <v>-7421.2321900000015</v>
      </c>
      <c r="CF360" s="9">
        <v>-3816.0363599999996</v>
      </c>
      <c r="CG360" s="9">
        <v>-1511.9121600000001</v>
      </c>
      <c r="CH360" s="88">
        <v>-19650.029579999999</v>
      </c>
      <c r="CI360" s="9">
        <v>-1929.7350700000002</v>
      </c>
      <c r="CJ360" s="9">
        <v>-3919.4985300000003</v>
      </c>
      <c r="CK360" s="9">
        <v>-7209.3303100000003</v>
      </c>
      <c r="CL360" s="9">
        <v>-5534.5539900000003</v>
      </c>
      <c r="CM360" s="88">
        <v>-18593.117900000001</v>
      </c>
      <c r="CN360" s="9">
        <v>-7151.4286199999988</v>
      </c>
      <c r="CO360" s="9">
        <v>-11519.256749999999</v>
      </c>
      <c r="CP360" s="9">
        <v>-10762.46391</v>
      </c>
      <c r="CQ360" s="9">
        <v>-10384.167450000001</v>
      </c>
      <c r="CR360" s="88">
        <v>-39817.316729999999</v>
      </c>
      <c r="CS360" s="9">
        <v>-10234.609620000001</v>
      </c>
      <c r="CT360" s="9">
        <v>-13406.700739999998</v>
      </c>
      <c r="CU360" s="9">
        <v>-20587.401270000002</v>
      </c>
      <c r="CV360" s="9">
        <v>-20285.277919999997</v>
      </c>
      <c r="CW360" s="9">
        <v>-64513.989549999998</v>
      </c>
      <c r="CX360" s="9">
        <v>-20291.48518</v>
      </c>
      <c r="CY360" s="9">
        <v>-19768.45307</v>
      </c>
      <c r="CZ360" s="9">
        <v>-16255.307830000002</v>
      </c>
      <c r="DA360" s="9">
        <v>-15818.953390000001</v>
      </c>
      <c r="DB360" s="9">
        <v>-72134.199469999992</v>
      </c>
      <c r="DC360" s="9">
        <v>-15760.292660000001</v>
      </c>
      <c r="DD360" s="9">
        <v>-15745.865040000001</v>
      </c>
      <c r="DE360" s="9">
        <v>-15658.43684</v>
      </c>
      <c r="DF360" s="9">
        <v>-16743.536899999999</v>
      </c>
      <c r="DG360" s="9">
        <v>-63908.131440000005</v>
      </c>
      <c r="DH360" s="9">
        <v>-17345.765500000001</v>
      </c>
      <c r="DI360" s="9">
        <v>-17041.413789999999</v>
      </c>
      <c r="DJ360" s="9">
        <v>-16525.001049999999</v>
      </c>
      <c r="DK360" s="9">
        <v>-14169.21595</v>
      </c>
      <c r="DL360" s="9">
        <v>-65081.396289999997</v>
      </c>
      <c r="DM360" s="9">
        <v>-14051.795529999999</v>
      </c>
      <c r="DN360" s="9">
        <v>-14258.83727</v>
      </c>
      <c r="DO360" s="9">
        <v>-13593.098050000001</v>
      </c>
      <c r="DP360" s="9">
        <v>-13325.473280000002</v>
      </c>
      <c r="DQ360" s="9">
        <v>-55229.204129999998</v>
      </c>
    </row>
    <row r="361" spans="1:121">
      <c r="A361" s="17" t="s">
        <v>346</v>
      </c>
      <c r="B361" s="9">
        <v>0</v>
      </c>
      <c r="C361" s="9">
        <v>0</v>
      </c>
      <c r="D361" s="9">
        <v>0</v>
      </c>
      <c r="E361" s="9">
        <v>0</v>
      </c>
      <c r="F361" s="10">
        <v>0</v>
      </c>
      <c r="G361" s="9">
        <v>0</v>
      </c>
      <c r="H361" s="9">
        <v>0</v>
      </c>
      <c r="I361" s="9">
        <v>0</v>
      </c>
      <c r="J361" s="9">
        <v>0</v>
      </c>
      <c r="K361" s="10">
        <v>0</v>
      </c>
      <c r="L361" s="9">
        <v>0</v>
      </c>
      <c r="M361" s="9">
        <v>0</v>
      </c>
      <c r="N361" s="9">
        <v>0</v>
      </c>
      <c r="O361" s="9">
        <v>0</v>
      </c>
      <c r="P361" s="10">
        <v>0</v>
      </c>
      <c r="Q361" s="9">
        <v>0</v>
      </c>
      <c r="R361" s="9">
        <v>0</v>
      </c>
      <c r="S361" s="9">
        <v>0</v>
      </c>
      <c r="T361" s="9">
        <v>0</v>
      </c>
      <c r="U361" s="88">
        <v>0</v>
      </c>
      <c r="V361" s="9">
        <v>0</v>
      </c>
      <c r="W361" s="9">
        <v>0</v>
      </c>
      <c r="X361" s="9">
        <v>0</v>
      </c>
      <c r="Y361" s="9">
        <v>0</v>
      </c>
      <c r="Z361" s="88">
        <v>0</v>
      </c>
      <c r="AA361" s="9">
        <v>0</v>
      </c>
      <c r="AB361" s="9">
        <v>0</v>
      </c>
      <c r="AC361" s="9">
        <v>0</v>
      </c>
      <c r="AD361" s="9">
        <v>0</v>
      </c>
      <c r="AE361" s="88">
        <v>0</v>
      </c>
      <c r="AF361" s="9">
        <v>0</v>
      </c>
      <c r="AG361" s="9">
        <v>0</v>
      </c>
      <c r="AH361" s="9">
        <v>0</v>
      </c>
      <c r="AI361" s="9">
        <v>0</v>
      </c>
      <c r="AJ361" s="88">
        <v>0</v>
      </c>
      <c r="AK361" s="9">
        <v>0</v>
      </c>
      <c r="AL361" s="9">
        <v>0</v>
      </c>
      <c r="AM361" s="9">
        <v>0</v>
      </c>
      <c r="AN361" s="9">
        <v>0</v>
      </c>
      <c r="AO361" s="88">
        <v>0</v>
      </c>
      <c r="AP361" s="9">
        <v>0</v>
      </c>
      <c r="AQ361" s="9">
        <v>0</v>
      </c>
      <c r="AR361" s="9">
        <v>0</v>
      </c>
      <c r="AS361" s="9">
        <v>0</v>
      </c>
      <c r="AT361" s="88">
        <v>0</v>
      </c>
      <c r="AU361" s="9">
        <v>0</v>
      </c>
      <c r="AV361" s="9">
        <v>0</v>
      </c>
      <c r="AW361" s="9">
        <v>0</v>
      </c>
      <c r="AX361" s="9">
        <v>0</v>
      </c>
      <c r="AY361" s="88">
        <v>0</v>
      </c>
      <c r="AZ361" s="9">
        <v>0</v>
      </c>
      <c r="BA361" s="9">
        <v>0</v>
      </c>
      <c r="BB361" s="9">
        <v>-4663.19445</v>
      </c>
      <c r="BC361" s="9">
        <v>-6171.875</v>
      </c>
      <c r="BD361" s="88">
        <v>-10835.069449999999</v>
      </c>
      <c r="BE361" s="9">
        <v>-6171.875</v>
      </c>
      <c r="BF361" s="9">
        <v>-6171.875</v>
      </c>
      <c r="BG361" s="9">
        <v>-6171.875</v>
      </c>
      <c r="BH361" s="9">
        <v>-6171.875</v>
      </c>
      <c r="BI361" s="88">
        <v>-24687.5</v>
      </c>
      <c r="BJ361" s="9">
        <v>-6171.875</v>
      </c>
      <c r="BK361" s="9">
        <v>-8383.3584599999995</v>
      </c>
      <c r="BL361" s="9">
        <v>-14559.831460000001</v>
      </c>
      <c r="BM361" s="9">
        <v>-14794.030699999999</v>
      </c>
      <c r="BN361" s="88">
        <v>-43909.09562</v>
      </c>
      <c r="BO361" s="9">
        <v>-14792.340400000001</v>
      </c>
      <c r="BP361" s="9">
        <v>-14792.78584</v>
      </c>
      <c r="BQ361" s="9">
        <v>-14793.187699999999</v>
      </c>
      <c r="BR361" s="9">
        <v>-14794.30177</v>
      </c>
      <c r="BS361" s="88">
        <v>-59172.615709999998</v>
      </c>
      <c r="BT361" s="9">
        <v>-14792.607940000002</v>
      </c>
      <c r="BU361" s="9">
        <v>-14793.054300000002</v>
      </c>
      <c r="BV361" s="9">
        <v>-14793.45701</v>
      </c>
      <c r="BW361" s="9">
        <v>-14794.573390000001</v>
      </c>
      <c r="BX361" s="88">
        <v>-59173.692640000008</v>
      </c>
      <c r="BY361" s="9">
        <v>-14792.876030000001</v>
      </c>
      <c r="BZ361" s="9">
        <v>-14793.32332</v>
      </c>
      <c r="CA361" s="9">
        <v>-14280.402420000002</v>
      </c>
      <c r="CB361" s="9">
        <v>-14115.09086</v>
      </c>
      <c r="CC361" s="88">
        <v>-57981.692630000005</v>
      </c>
      <c r="CD361" s="9">
        <v>-14114.462019999999</v>
      </c>
      <c r="CE361" s="9">
        <v>-15115.153910000001</v>
      </c>
      <c r="CF361" s="9">
        <v>-18699.124960000001</v>
      </c>
      <c r="CG361" s="9">
        <v>-20208.809160000001</v>
      </c>
      <c r="CH361" s="88">
        <v>-68137.550050000005</v>
      </c>
      <c r="CI361" s="9">
        <v>-20205.60729</v>
      </c>
      <c r="CJ361" s="9">
        <v>-19734.314539999999</v>
      </c>
      <c r="CK361" s="9">
        <v>-19262.294160000001</v>
      </c>
      <c r="CL361" s="9">
        <v>-19262.294160000001</v>
      </c>
      <c r="CM361" s="88">
        <v>-78464.510150000002</v>
      </c>
      <c r="CN361" s="9">
        <v>-20805.283289999999</v>
      </c>
      <c r="CO361" s="9">
        <v>-18782.355070000001</v>
      </c>
      <c r="CP361" s="9">
        <v>-18785.533350000002</v>
      </c>
      <c r="CQ361" s="9">
        <v>-18768.104500000001</v>
      </c>
      <c r="CR361" s="88">
        <v>-77141.276209999996</v>
      </c>
      <c r="CS361" s="9">
        <v>-18779.30672</v>
      </c>
      <c r="CT361" s="9">
        <v>-24161.263060000001</v>
      </c>
      <c r="CU361" s="9">
        <v>-24230.54463</v>
      </c>
      <c r="CV361" s="9">
        <v>-24285.34503</v>
      </c>
      <c r="CW361" s="9">
        <v>-91456.459440000006</v>
      </c>
      <c r="CX361" s="9">
        <v>-24213.922940000004</v>
      </c>
      <c r="CY361" s="9">
        <v>-24201.192900000002</v>
      </c>
      <c r="CZ361" s="9">
        <v>-27430.687109999999</v>
      </c>
      <c r="DA361" s="9">
        <v>-29048.235790000002</v>
      </c>
      <c r="DB361" s="9">
        <v>-104894.03874000002</v>
      </c>
      <c r="DC361" s="9">
        <v>-29050.483759999999</v>
      </c>
      <c r="DD361" s="9">
        <v>-26536.951590000001</v>
      </c>
      <c r="DE361" s="9">
        <v>-20032.689570000002</v>
      </c>
      <c r="DF361" s="9">
        <v>-20038.142690000004</v>
      </c>
      <c r="DG361" s="9">
        <v>-95658.26761000001</v>
      </c>
      <c r="DH361" s="9">
        <v>-20800.13927</v>
      </c>
      <c r="DI361" s="9">
        <v>-20813.71326</v>
      </c>
      <c r="DJ361" s="9">
        <v>-19402.335860000003</v>
      </c>
      <c r="DK361" s="9">
        <v>-15674.87752</v>
      </c>
      <c r="DL361" s="9">
        <v>-76691.065910000005</v>
      </c>
      <c r="DM361" s="9">
        <v>-15205.419389999999</v>
      </c>
      <c r="DN361" s="9">
        <v>-14868.084600000002</v>
      </c>
      <c r="DO361" s="9">
        <v>-10980.686259999999</v>
      </c>
      <c r="DP361" s="9">
        <v>-9837.745640000001</v>
      </c>
      <c r="DQ361" s="9">
        <v>-50891.935890000001</v>
      </c>
    </row>
    <row r="362" spans="1:121">
      <c r="A362" s="16" t="s">
        <v>319</v>
      </c>
      <c r="B362" s="9">
        <v>0</v>
      </c>
      <c r="C362" s="9">
        <v>0</v>
      </c>
      <c r="D362" s="9">
        <v>0</v>
      </c>
      <c r="E362" s="9">
        <v>0</v>
      </c>
      <c r="F362" s="10">
        <v>0</v>
      </c>
      <c r="G362" s="9">
        <v>0</v>
      </c>
      <c r="H362" s="9">
        <v>0</v>
      </c>
      <c r="I362" s="9">
        <v>0</v>
      </c>
      <c r="J362" s="9">
        <v>0</v>
      </c>
      <c r="K362" s="10">
        <v>0</v>
      </c>
      <c r="L362" s="9">
        <v>0</v>
      </c>
      <c r="M362" s="9">
        <v>0</v>
      </c>
      <c r="N362" s="9">
        <v>0</v>
      </c>
      <c r="O362" s="9">
        <v>0</v>
      </c>
      <c r="P362" s="10">
        <v>0</v>
      </c>
      <c r="Q362" s="9">
        <v>0</v>
      </c>
      <c r="R362" s="9">
        <v>0</v>
      </c>
      <c r="S362" s="9">
        <v>0</v>
      </c>
      <c r="T362" s="9">
        <v>0</v>
      </c>
      <c r="U362" s="88">
        <v>0</v>
      </c>
      <c r="V362" s="9">
        <v>0</v>
      </c>
      <c r="W362" s="9">
        <v>0</v>
      </c>
      <c r="X362" s="9">
        <v>0</v>
      </c>
      <c r="Y362" s="9">
        <v>0</v>
      </c>
      <c r="Z362" s="88">
        <v>0</v>
      </c>
      <c r="AA362" s="9">
        <v>0</v>
      </c>
      <c r="AB362" s="9">
        <v>0</v>
      </c>
      <c r="AC362" s="9">
        <v>0</v>
      </c>
      <c r="AD362" s="9">
        <v>0</v>
      </c>
      <c r="AE362" s="88">
        <v>0</v>
      </c>
      <c r="AF362" s="9">
        <v>0</v>
      </c>
      <c r="AG362" s="9">
        <v>0</v>
      </c>
      <c r="AH362" s="9">
        <v>0</v>
      </c>
      <c r="AI362" s="9">
        <v>0</v>
      </c>
      <c r="AJ362" s="88">
        <v>0</v>
      </c>
      <c r="AK362" s="9">
        <v>0</v>
      </c>
      <c r="AL362" s="9">
        <v>0</v>
      </c>
      <c r="AM362" s="9">
        <v>0</v>
      </c>
      <c r="AN362" s="9">
        <v>0</v>
      </c>
      <c r="AO362" s="88">
        <v>0</v>
      </c>
      <c r="AP362" s="9">
        <v>0</v>
      </c>
      <c r="AQ362" s="9">
        <v>0</v>
      </c>
      <c r="AR362" s="9">
        <v>0</v>
      </c>
      <c r="AS362" s="9">
        <v>0</v>
      </c>
      <c r="AT362" s="88">
        <v>0</v>
      </c>
      <c r="AU362" s="9">
        <v>0</v>
      </c>
      <c r="AV362" s="9">
        <v>0</v>
      </c>
      <c r="AW362" s="9">
        <v>0</v>
      </c>
      <c r="AX362" s="9">
        <v>0</v>
      </c>
      <c r="AY362" s="88">
        <v>0</v>
      </c>
      <c r="AZ362" s="9">
        <v>0</v>
      </c>
      <c r="BA362" s="9">
        <v>0</v>
      </c>
      <c r="BB362" s="9">
        <v>0</v>
      </c>
      <c r="BC362" s="9">
        <v>0</v>
      </c>
      <c r="BD362" s="88">
        <v>0</v>
      </c>
      <c r="BE362" s="9">
        <v>0</v>
      </c>
      <c r="BF362" s="9">
        <v>0</v>
      </c>
      <c r="BG362" s="9">
        <v>0</v>
      </c>
      <c r="BH362" s="9">
        <v>0</v>
      </c>
      <c r="BI362" s="88">
        <v>0</v>
      </c>
      <c r="BJ362" s="9">
        <v>0</v>
      </c>
      <c r="BK362" s="9">
        <v>0</v>
      </c>
      <c r="BL362" s="9">
        <v>0</v>
      </c>
      <c r="BM362" s="9">
        <v>0</v>
      </c>
      <c r="BN362" s="88">
        <v>0</v>
      </c>
      <c r="BO362" s="9">
        <v>0</v>
      </c>
      <c r="BP362" s="9">
        <v>0</v>
      </c>
      <c r="BQ362" s="9">
        <v>0</v>
      </c>
      <c r="BR362" s="9">
        <v>0</v>
      </c>
      <c r="BS362" s="88">
        <v>0</v>
      </c>
      <c r="BT362" s="9">
        <v>0</v>
      </c>
      <c r="BU362" s="9">
        <v>0</v>
      </c>
      <c r="BV362" s="9">
        <v>0</v>
      </c>
      <c r="BW362" s="9">
        <v>0</v>
      </c>
      <c r="BX362" s="88">
        <v>0</v>
      </c>
      <c r="BY362" s="9">
        <v>0</v>
      </c>
      <c r="BZ362" s="9">
        <v>0</v>
      </c>
      <c r="CA362" s="9">
        <v>0</v>
      </c>
      <c r="CB362" s="9">
        <v>0</v>
      </c>
      <c r="CC362" s="88">
        <v>0</v>
      </c>
      <c r="CD362" s="9">
        <v>0</v>
      </c>
      <c r="CE362" s="9">
        <v>0</v>
      </c>
      <c r="CF362" s="9">
        <v>0</v>
      </c>
      <c r="CG362" s="9">
        <v>0</v>
      </c>
      <c r="CH362" s="88">
        <v>0</v>
      </c>
      <c r="CI362" s="9">
        <v>0</v>
      </c>
      <c r="CJ362" s="9">
        <v>0</v>
      </c>
      <c r="CK362" s="9">
        <v>0</v>
      </c>
      <c r="CL362" s="9">
        <v>0</v>
      </c>
      <c r="CM362" s="88">
        <v>0</v>
      </c>
      <c r="CN362" s="9">
        <v>0</v>
      </c>
      <c r="CO362" s="9">
        <v>0</v>
      </c>
      <c r="CP362" s="9">
        <v>0</v>
      </c>
      <c r="CQ362" s="9">
        <v>17.428850000000001</v>
      </c>
      <c r="CR362" s="88">
        <v>17.428850000000001</v>
      </c>
      <c r="CS362" s="9">
        <v>0</v>
      </c>
      <c r="CT362" s="9">
        <v>59.895899999999997</v>
      </c>
      <c r="CU362" s="9">
        <v>54.800400000000003</v>
      </c>
      <c r="CV362" s="9">
        <v>0</v>
      </c>
      <c r="CW362" s="9">
        <v>114.69630000000001</v>
      </c>
      <c r="CX362" s="9">
        <v>68.500500000000002</v>
      </c>
      <c r="CY362" s="9">
        <v>82.234300000000005</v>
      </c>
      <c r="CZ362" s="9">
        <v>85.2</v>
      </c>
      <c r="DA362" s="9">
        <v>82.23433</v>
      </c>
      <c r="DB362" s="9">
        <v>318.16913</v>
      </c>
      <c r="DC362" s="9">
        <v>73.8352</v>
      </c>
      <c r="DD362" s="9">
        <v>65.436139999999995</v>
      </c>
      <c r="DE362" s="9">
        <v>59.98312</v>
      </c>
      <c r="DF362" s="9">
        <v>54.53</v>
      </c>
      <c r="DG362" s="9">
        <v>253.78446</v>
      </c>
      <c r="DH362" s="9">
        <v>54.514499999999998</v>
      </c>
      <c r="DI362" s="9">
        <v>58.839700000000001</v>
      </c>
      <c r="DJ362" s="9">
        <v>180.24024</v>
      </c>
      <c r="DK362" s="9">
        <v>355.61558000000002</v>
      </c>
      <c r="DL362" s="9">
        <v>649.21001999999999</v>
      </c>
      <c r="DM362" s="9">
        <v>821.66840000000002</v>
      </c>
      <c r="DN362" s="9">
        <v>1160.61484</v>
      </c>
      <c r="DO362" s="9">
        <v>1012.20962</v>
      </c>
      <c r="DP362" s="9">
        <v>1443.5043599999999</v>
      </c>
      <c r="DQ362" s="9">
        <v>4437.9972199999993</v>
      </c>
    </row>
    <row r="363" spans="1:121">
      <c r="A363" s="16" t="s">
        <v>320</v>
      </c>
      <c r="B363" s="9">
        <v>0</v>
      </c>
      <c r="C363" s="9">
        <v>0</v>
      </c>
      <c r="D363" s="9">
        <v>0</v>
      </c>
      <c r="E363" s="9">
        <v>0</v>
      </c>
      <c r="F363" s="10">
        <v>0</v>
      </c>
      <c r="G363" s="9">
        <v>0</v>
      </c>
      <c r="H363" s="9">
        <v>0</v>
      </c>
      <c r="I363" s="9">
        <v>0</v>
      </c>
      <c r="J363" s="9">
        <v>0</v>
      </c>
      <c r="K363" s="10">
        <v>0</v>
      </c>
      <c r="L363" s="9">
        <v>0</v>
      </c>
      <c r="M363" s="9">
        <v>0</v>
      </c>
      <c r="N363" s="9">
        <v>0</v>
      </c>
      <c r="O363" s="9">
        <v>0</v>
      </c>
      <c r="P363" s="10">
        <v>0</v>
      </c>
      <c r="Q363" s="9">
        <v>0</v>
      </c>
      <c r="R363" s="9">
        <v>0</v>
      </c>
      <c r="S363" s="9">
        <v>0</v>
      </c>
      <c r="T363" s="9">
        <v>0</v>
      </c>
      <c r="U363" s="88">
        <v>0</v>
      </c>
      <c r="V363" s="9">
        <v>0</v>
      </c>
      <c r="W363" s="9">
        <v>0</v>
      </c>
      <c r="X363" s="9">
        <v>0</v>
      </c>
      <c r="Y363" s="9">
        <v>0</v>
      </c>
      <c r="Z363" s="88">
        <v>0</v>
      </c>
      <c r="AA363" s="9">
        <v>0</v>
      </c>
      <c r="AB363" s="9">
        <v>0</v>
      </c>
      <c r="AC363" s="9">
        <v>0</v>
      </c>
      <c r="AD363" s="9">
        <v>0</v>
      </c>
      <c r="AE363" s="88">
        <v>0</v>
      </c>
      <c r="AF363" s="9">
        <v>0</v>
      </c>
      <c r="AG363" s="9">
        <v>0</v>
      </c>
      <c r="AH363" s="9">
        <v>0</v>
      </c>
      <c r="AI363" s="9">
        <v>0</v>
      </c>
      <c r="AJ363" s="88">
        <v>0</v>
      </c>
      <c r="AK363" s="9">
        <v>0</v>
      </c>
      <c r="AL363" s="9">
        <v>0</v>
      </c>
      <c r="AM363" s="9">
        <v>0</v>
      </c>
      <c r="AN363" s="9">
        <v>0</v>
      </c>
      <c r="AO363" s="88">
        <v>0</v>
      </c>
      <c r="AP363" s="9">
        <v>0</v>
      </c>
      <c r="AQ363" s="9">
        <v>0</v>
      </c>
      <c r="AR363" s="9">
        <v>0</v>
      </c>
      <c r="AS363" s="9">
        <v>0</v>
      </c>
      <c r="AT363" s="88">
        <v>0</v>
      </c>
      <c r="AU363" s="9">
        <v>0</v>
      </c>
      <c r="AV363" s="9">
        <v>0</v>
      </c>
      <c r="AW363" s="9">
        <v>0</v>
      </c>
      <c r="AX363" s="9">
        <v>0</v>
      </c>
      <c r="AY363" s="88">
        <v>0</v>
      </c>
      <c r="AZ363" s="9">
        <v>0</v>
      </c>
      <c r="BA363" s="9">
        <v>0</v>
      </c>
      <c r="BB363" s="9">
        <v>-4663.19445</v>
      </c>
      <c r="BC363" s="9">
        <v>-6171.875</v>
      </c>
      <c r="BD363" s="88">
        <v>-10835.069449999999</v>
      </c>
      <c r="BE363" s="9">
        <v>-6171.875</v>
      </c>
      <c r="BF363" s="9">
        <v>-6171.875</v>
      </c>
      <c r="BG363" s="9">
        <v>-6171.875</v>
      </c>
      <c r="BH363" s="9">
        <v>-6171.875</v>
      </c>
      <c r="BI363" s="88">
        <v>-24687.5</v>
      </c>
      <c r="BJ363" s="9">
        <v>-6171.875</v>
      </c>
      <c r="BK363" s="9">
        <v>-8383.3584599999995</v>
      </c>
      <c r="BL363" s="9">
        <v>-14559.831460000001</v>
      </c>
      <c r="BM363" s="9">
        <v>-14794.030699999999</v>
      </c>
      <c r="BN363" s="88">
        <v>-43909.09562</v>
      </c>
      <c r="BO363" s="9">
        <v>-14792.340400000001</v>
      </c>
      <c r="BP363" s="9">
        <v>-14792.78584</v>
      </c>
      <c r="BQ363" s="9">
        <v>-14793.187699999999</v>
      </c>
      <c r="BR363" s="9">
        <v>-14794.30177</v>
      </c>
      <c r="BS363" s="88">
        <v>-59172.615709999998</v>
      </c>
      <c r="BT363" s="9">
        <v>-14792.607940000002</v>
      </c>
      <c r="BU363" s="9">
        <v>-14793.054300000002</v>
      </c>
      <c r="BV363" s="9">
        <v>-14793.45701</v>
      </c>
      <c r="BW363" s="9">
        <v>-14794.573390000001</v>
      </c>
      <c r="BX363" s="88">
        <v>-59173.692640000008</v>
      </c>
      <c r="BY363" s="9">
        <v>-14792.876030000001</v>
      </c>
      <c r="BZ363" s="9">
        <v>-14793.32332</v>
      </c>
      <c r="CA363" s="9">
        <v>-14280.402420000002</v>
      </c>
      <c r="CB363" s="9">
        <v>-14115.09086</v>
      </c>
      <c r="CC363" s="88">
        <v>-57981.692630000005</v>
      </c>
      <c r="CD363" s="9">
        <v>-14114.462019999999</v>
      </c>
      <c r="CE363" s="9">
        <v>-15115.153910000001</v>
      </c>
      <c r="CF363" s="9">
        <v>-18699.124960000001</v>
      </c>
      <c r="CG363" s="9">
        <v>-20208.809160000001</v>
      </c>
      <c r="CH363" s="88">
        <v>-68137.550050000005</v>
      </c>
      <c r="CI363" s="9">
        <v>-20205.60729</v>
      </c>
      <c r="CJ363" s="9">
        <v>-19734.314539999999</v>
      </c>
      <c r="CK363" s="9">
        <v>-19262.294160000001</v>
      </c>
      <c r="CL363" s="9">
        <v>-19262.294160000001</v>
      </c>
      <c r="CM363" s="88">
        <v>-78464.510150000002</v>
      </c>
      <c r="CN363" s="9">
        <v>-20805.283289999999</v>
      </c>
      <c r="CO363" s="9">
        <v>-18782.355070000001</v>
      </c>
      <c r="CP363" s="9">
        <v>-18785.533350000002</v>
      </c>
      <c r="CQ363" s="9">
        <v>-18785.533350000002</v>
      </c>
      <c r="CR363" s="88">
        <v>-77158.705059999993</v>
      </c>
      <c r="CS363" s="9">
        <v>-18779.30672</v>
      </c>
      <c r="CT363" s="9">
        <v>-24221.158960000001</v>
      </c>
      <c r="CU363" s="9">
        <v>-24285.34503</v>
      </c>
      <c r="CV363" s="9">
        <v>-24285.34503</v>
      </c>
      <c r="CW363" s="9">
        <v>-91571.155740000002</v>
      </c>
      <c r="CX363" s="9">
        <v>-24282.423440000002</v>
      </c>
      <c r="CY363" s="9">
        <v>-24283.427200000002</v>
      </c>
      <c r="CZ363" s="9">
        <v>-27515.88711</v>
      </c>
      <c r="DA363" s="9">
        <v>-29130.470120000002</v>
      </c>
      <c r="DB363" s="9">
        <v>-105212.20787</v>
      </c>
      <c r="DC363" s="9">
        <v>-29124.318960000001</v>
      </c>
      <c r="DD363" s="9">
        <v>-26602.387730000002</v>
      </c>
      <c r="DE363" s="9">
        <v>-20092.672690000003</v>
      </c>
      <c r="DF363" s="9">
        <v>-20092.672690000003</v>
      </c>
      <c r="DG363" s="9">
        <v>-95912.05207000002</v>
      </c>
      <c r="DH363" s="9">
        <v>-20854.653770000001</v>
      </c>
      <c r="DI363" s="9">
        <v>-20872.552960000001</v>
      </c>
      <c r="DJ363" s="9">
        <v>-19582.576100000002</v>
      </c>
      <c r="DK363" s="9">
        <v>-16030.4931</v>
      </c>
      <c r="DL363" s="9">
        <v>-77340.275930000003</v>
      </c>
      <c r="DM363" s="9">
        <v>-16027.08779</v>
      </c>
      <c r="DN363" s="9">
        <v>-16028.699440000002</v>
      </c>
      <c r="DO363" s="9">
        <v>-11992.895879999998</v>
      </c>
      <c r="DP363" s="9">
        <v>-11281.25</v>
      </c>
      <c r="DQ363" s="9">
        <v>-55329.933109999998</v>
      </c>
    </row>
    <row r="364" spans="1:121">
      <c r="A364" s="17" t="s">
        <v>347</v>
      </c>
      <c r="B364" s="9">
        <v>0</v>
      </c>
      <c r="C364" s="9">
        <v>0</v>
      </c>
      <c r="D364" s="9">
        <v>0</v>
      </c>
      <c r="E364" s="9">
        <v>0</v>
      </c>
      <c r="F364" s="10">
        <v>0</v>
      </c>
      <c r="G364" s="9">
        <v>0</v>
      </c>
      <c r="H364" s="9">
        <v>0</v>
      </c>
      <c r="I364" s="9">
        <v>0</v>
      </c>
      <c r="J364" s="9">
        <v>0</v>
      </c>
      <c r="K364" s="10">
        <v>0</v>
      </c>
      <c r="L364" s="9">
        <v>472.86970000000002</v>
      </c>
      <c r="M364" s="9">
        <v>484.75418000000002</v>
      </c>
      <c r="N364" s="9">
        <v>549.42499999999995</v>
      </c>
      <c r="O364" s="9">
        <v>619.63897999999995</v>
      </c>
      <c r="P364" s="10">
        <v>2126.68786</v>
      </c>
      <c r="Q364" s="9">
        <v>589.32600000000002</v>
      </c>
      <c r="R364" s="9">
        <v>549.21383000000003</v>
      </c>
      <c r="S364" s="9">
        <v>544.04786999999999</v>
      </c>
      <c r="T364" s="9">
        <v>555.13497999999993</v>
      </c>
      <c r="U364" s="88">
        <v>2237.7226799999999</v>
      </c>
      <c r="V364" s="9">
        <v>266.42316999999997</v>
      </c>
      <c r="W364" s="9">
        <v>322.58998000000003</v>
      </c>
      <c r="X364" s="9">
        <v>493.22287000000006</v>
      </c>
      <c r="Y364" s="9">
        <v>778.51794000000007</v>
      </c>
      <c r="Z364" s="88">
        <v>1860.75396</v>
      </c>
      <c r="AA364" s="9">
        <v>870.39112</v>
      </c>
      <c r="AB364" s="9">
        <v>1315.9991399999999</v>
      </c>
      <c r="AC364" s="9">
        <v>1477.56647</v>
      </c>
      <c r="AD364" s="9">
        <v>1670.49596</v>
      </c>
      <c r="AE364" s="88">
        <v>5334.4526900000001</v>
      </c>
      <c r="AF364" s="9">
        <v>1903.3388400000001</v>
      </c>
      <c r="AG364" s="9">
        <v>2010.78835</v>
      </c>
      <c r="AH364" s="9">
        <v>2152.0349000000001</v>
      </c>
      <c r="AI364" s="9">
        <v>2885.1347000000001</v>
      </c>
      <c r="AJ364" s="88">
        <v>8951.2967900000003</v>
      </c>
      <c r="AK364" s="9">
        <v>4021.2959999999998</v>
      </c>
      <c r="AL364" s="9">
        <v>4975.6612599999999</v>
      </c>
      <c r="AM364" s="9">
        <v>6558.5805300000002</v>
      </c>
      <c r="AN364" s="9">
        <v>7083.248669999999</v>
      </c>
      <c r="AO364" s="88">
        <v>22638.786459999996</v>
      </c>
      <c r="AP364" s="9">
        <v>6729.0768299999991</v>
      </c>
      <c r="AQ364" s="9">
        <v>7346.00558</v>
      </c>
      <c r="AR364" s="9">
        <v>7941.4063000000006</v>
      </c>
      <c r="AS364" s="9">
        <v>5427.8847800000003</v>
      </c>
      <c r="AT364" s="88">
        <v>27444.373489999998</v>
      </c>
      <c r="AU364" s="9">
        <v>4965.5600000000004</v>
      </c>
      <c r="AV364" s="9">
        <v>4461.4185099999995</v>
      </c>
      <c r="AW364" s="9">
        <v>3977.2427400000001</v>
      </c>
      <c r="AX364" s="9">
        <v>3287.1552799999999</v>
      </c>
      <c r="AY364" s="88">
        <v>16691.376530000001</v>
      </c>
      <c r="AZ364" s="9">
        <v>2715.3960999999999</v>
      </c>
      <c r="BA364" s="9">
        <v>2315.0577899999998</v>
      </c>
      <c r="BB364" s="9">
        <v>2153.9796099999999</v>
      </c>
      <c r="BC364" s="9">
        <v>2091.7963100000002</v>
      </c>
      <c r="BD364" s="88">
        <v>9276.2298099999989</v>
      </c>
      <c r="BE364" s="9">
        <v>-467.87905999999998</v>
      </c>
      <c r="BF364" s="9">
        <v>-731.29550000000006</v>
      </c>
      <c r="BG364" s="9">
        <v>-664.85739999999998</v>
      </c>
      <c r="BH364" s="9">
        <v>-736.51752999999985</v>
      </c>
      <c r="BI364" s="88">
        <v>-2600.5494899999994</v>
      </c>
      <c r="BJ364" s="9">
        <v>-864.63564999999971</v>
      </c>
      <c r="BK364" s="9">
        <v>-865.22550000000001</v>
      </c>
      <c r="BL364" s="9">
        <v>-982.34214999999995</v>
      </c>
      <c r="BM364" s="9">
        <v>-999.36090000000013</v>
      </c>
      <c r="BN364" s="88">
        <v>-3711.5641999999998</v>
      </c>
      <c r="BO364" s="9">
        <v>-355.12745999999993</v>
      </c>
      <c r="BP364" s="9">
        <v>40.11721</v>
      </c>
      <c r="BQ364" s="9">
        <v>-92.982629999999986</v>
      </c>
      <c r="BR364" s="9">
        <v>-65.31541</v>
      </c>
      <c r="BS364" s="88">
        <v>-473.30828999999989</v>
      </c>
      <c r="BT364" s="9">
        <v>-225.98174999999998</v>
      </c>
      <c r="BU364" s="9">
        <v>-284.48999999999995</v>
      </c>
      <c r="BV364" s="9">
        <v>-482.48858000000001</v>
      </c>
      <c r="BW364" s="9">
        <v>-389.06045999999998</v>
      </c>
      <c r="BX364" s="88">
        <v>-1382.0207899999998</v>
      </c>
      <c r="BY364" s="9">
        <v>-259.37902999999994</v>
      </c>
      <c r="BZ364" s="9">
        <v>-244.15041999999994</v>
      </c>
      <c r="CA364" s="9">
        <v>-289.22634999999997</v>
      </c>
      <c r="CB364" s="9">
        <v>-373.82450000000006</v>
      </c>
      <c r="CC364" s="88">
        <v>-1166.5803000000001</v>
      </c>
      <c r="CD364" s="9">
        <v>-353.64929999999998</v>
      </c>
      <c r="CE364" s="9">
        <v>-350.54300999999998</v>
      </c>
      <c r="CF364" s="9">
        <v>-483.95783000000006</v>
      </c>
      <c r="CG364" s="9">
        <v>-475.62007999999997</v>
      </c>
      <c r="CH364" s="88">
        <v>-1663.7702199999999</v>
      </c>
      <c r="CI364" s="9">
        <v>-440.23106000000001</v>
      </c>
      <c r="CJ364" s="9">
        <v>-365.84305000000001</v>
      </c>
      <c r="CK364" s="9">
        <v>-305.24162000000001</v>
      </c>
      <c r="CL364" s="9">
        <v>-351.49549999999999</v>
      </c>
      <c r="CM364" s="88">
        <v>-1462.81123</v>
      </c>
      <c r="CN364" s="9">
        <v>-622.61236999999994</v>
      </c>
      <c r="CO364" s="9">
        <v>-319.16282999999999</v>
      </c>
      <c r="CP364" s="9">
        <v>31.881039999999985</v>
      </c>
      <c r="CQ364" s="9">
        <v>-384.42489999999998</v>
      </c>
      <c r="CR364" s="88">
        <v>-1294.3190599999998</v>
      </c>
      <c r="CS364" s="9">
        <v>-1456.7065700000001</v>
      </c>
      <c r="CT364" s="9">
        <v>-1580.40978</v>
      </c>
      <c r="CU364" s="9">
        <v>-912.05317000000014</v>
      </c>
      <c r="CV364" s="9">
        <v>-1199.8477499999999</v>
      </c>
      <c r="CW364" s="9">
        <v>-5149.0172700000003</v>
      </c>
      <c r="CX364" s="9">
        <v>-2292.8569600000005</v>
      </c>
      <c r="CY364" s="9">
        <v>-1569.0521800000004</v>
      </c>
      <c r="CZ364" s="9">
        <v>-632.54093999999998</v>
      </c>
      <c r="DA364" s="9">
        <v>-733.33057999999994</v>
      </c>
      <c r="DB364" s="9">
        <v>-5227.7806600000004</v>
      </c>
      <c r="DC364" s="9">
        <v>-1008.3750999999996</v>
      </c>
      <c r="DD364" s="9">
        <v>-996.3288500000001</v>
      </c>
      <c r="DE364" s="9">
        <v>-593.75673000000006</v>
      </c>
      <c r="DF364" s="9">
        <v>-593.38119000000006</v>
      </c>
      <c r="DG364" s="9">
        <v>-3191.8418699999997</v>
      </c>
      <c r="DH364" s="9">
        <v>-666.78017999999997</v>
      </c>
      <c r="DI364" s="9">
        <v>-464.58138000000008</v>
      </c>
      <c r="DJ364" s="9">
        <v>297.11416999999994</v>
      </c>
      <c r="DK364" s="9">
        <v>1736.6038599999999</v>
      </c>
      <c r="DL364" s="9">
        <v>902.35646999999983</v>
      </c>
      <c r="DM364" s="9">
        <v>2306.8409199999996</v>
      </c>
      <c r="DN364" s="9">
        <v>1539.6529500000001</v>
      </c>
      <c r="DO364" s="9">
        <v>1082.16066</v>
      </c>
      <c r="DP364" s="9">
        <v>887.72844999999995</v>
      </c>
      <c r="DQ364" s="9">
        <v>5816.3829799999994</v>
      </c>
    </row>
    <row r="365" spans="1:121">
      <c r="A365" s="16" t="s">
        <v>256</v>
      </c>
      <c r="B365" s="9">
        <v>0</v>
      </c>
      <c r="C365" s="9">
        <v>0</v>
      </c>
      <c r="D365" s="9">
        <v>0</v>
      </c>
      <c r="E365" s="9">
        <v>0</v>
      </c>
      <c r="F365" s="10">
        <v>0</v>
      </c>
      <c r="G365" s="9">
        <v>0</v>
      </c>
      <c r="H365" s="9">
        <v>0</v>
      </c>
      <c r="I365" s="9">
        <v>0</v>
      </c>
      <c r="J365" s="9">
        <v>0</v>
      </c>
      <c r="K365" s="10">
        <v>0</v>
      </c>
      <c r="L365" s="9">
        <v>472.86970000000002</v>
      </c>
      <c r="M365" s="9">
        <v>484.75418000000002</v>
      </c>
      <c r="N365" s="9">
        <v>549.42499999999995</v>
      </c>
      <c r="O365" s="9">
        <v>619.63897999999995</v>
      </c>
      <c r="P365" s="10">
        <v>2126.68786</v>
      </c>
      <c r="Q365" s="9">
        <v>589.32600000000002</v>
      </c>
      <c r="R365" s="9">
        <v>549.21383000000003</v>
      </c>
      <c r="S365" s="9">
        <v>545.86810000000003</v>
      </c>
      <c r="T365" s="9">
        <v>606.74055999999996</v>
      </c>
      <c r="U365" s="88">
        <v>2291.1484900000005</v>
      </c>
      <c r="V365" s="9">
        <v>339.85919999999999</v>
      </c>
      <c r="W365" s="9">
        <v>364.20480000000003</v>
      </c>
      <c r="X365" s="9">
        <v>526.17528000000004</v>
      </c>
      <c r="Y365" s="9">
        <v>793.08334000000002</v>
      </c>
      <c r="Z365" s="88">
        <v>2023.3226200000004</v>
      </c>
      <c r="AA365" s="9">
        <v>878.67073000000005</v>
      </c>
      <c r="AB365" s="9">
        <v>1322.6277</v>
      </c>
      <c r="AC365" s="9">
        <v>1480.4639999999999</v>
      </c>
      <c r="AD365" s="9">
        <v>1672.87</v>
      </c>
      <c r="AE365" s="88">
        <v>5354.6324299999997</v>
      </c>
      <c r="AF365" s="9">
        <v>1905.11428</v>
      </c>
      <c r="AG365" s="9">
        <v>2010.78835</v>
      </c>
      <c r="AH365" s="9">
        <v>2152.0349000000001</v>
      </c>
      <c r="AI365" s="9">
        <v>2885.1347000000001</v>
      </c>
      <c r="AJ365" s="88">
        <v>8953.0722299999998</v>
      </c>
      <c r="AK365" s="9">
        <v>4021.2959999999998</v>
      </c>
      <c r="AL365" s="9">
        <v>4975.6612599999999</v>
      </c>
      <c r="AM365" s="9">
        <v>6558.5805300000002</v>
      </c>
      <c r="AN365" s="9">
        <v>7083.248669999999</v>
      </c>
      <c r="AO365" s="88">
        <v>22638.786459999996</v>
      </c>
      <c r="AP365" s="9">
        <v>6729.0768299999991</v>
      </c>
      <c r="AQ365" s="9">
        <v>7346.00558</v>
      </c>
      <c r="AR365" s="9">
        <v>7941.4063000000006</v>
      </c>
      <c r="AS365" s="9">
        <v>5427.8847800000003</v>
      </c>
      <c r="AT365" s="88">
        <v>27444.373489999998</v>
      </c>
      <c r="AU365" s="9">
        <v>4965.5600000000004</v>
      </c>
      <c r="AV365" s="9">
        <v>4461.4185099999995</v>
      </c>
      <c r="AW365" s="9">
        <v>3977.2427400000001</v>
      </c>
      <c r="AX365" s="9">
        <v>3287.1552799999999</v>
      </c>
      <c r="AY365" s="88">
        <v>16691.376530000001</v>
      </c>
      <c r="AZ365" s="9">
        <v>2717.8870299999999</v>
      </c>
      <c r="BA365" s="9">
        <v>2328.3830800000001</v>
      </c>
      <c r="BB365" s="9">
        <v>2202.1898999999999</v>
      </c>
      <c r="BC365" s="9">
        <v>2203.1959200000001</v>
      </c>
      <c r="BD365" s="88">
        <v>9451.655929999999</v>
      </c>
      <c r="BE365" s="9">
        <v>0</v>
      </c>
      <c r="BF365" s="9">
        <v>121.31999</v>
      </c>
      <c r="BG365" s="9">
        <v>219.71187</v>
      </c>
      <c r="BH365" s="9">
        <v>225.22764999999998</v>
      </c>
      <c r="BI365" s="88">
        <v>566.25950999999998</v>
      </c>
      <c r="BJ365" s="9">
        <v>422.91540000000003</v>
      </c>
      <c r="BK365" s="9">
        <v>564.75531999999998</v>
      </c>
      <c r="BL365" s="9">
        <v>529.25404000000003</v>
      </c>
      <c r="BM365" s="9">
        <v>553.98099999999999</v>
      </c>
      <c r="BN365" s="88">
        <v>2070.9057600000001</v>
      </c>
      <c r="BO365" s="9">
        <v>576.33177000000001</v>
      </c>
      <c r="BP365" s="9">
        <v>330.06185999999997</v>
      </c>
      <c r="BQ365" s="9">
        <v>53.56962</v>
      </c>
      <c r="BR365" s="9">
        <v>22.732209999999998</v>
      </c>
      <c r="BS365" s="88">
        <v>982.69546000000003</v>
      </c>
      <c r="BT365" s="9">
        <v>35.813310000000008</v>
      </c>
      <c r="BU365" s="9">
        <v>51.240040000000008</v>
      </c>
      <c r="BV365" s="9">
        <v>18.834139999999998</v>
      </c>
      <c r="BW365" s="9">
        <v>29.637809999999998</v>
      </c>
      <c r="BX365" s="88">
        <v>135.52530000000002</v>
      </c>
      <c r="BY365" s="9">
        <v>16.401289999999999</v>
      </c>
      <c r="BZ365" s="9">
        <v>13.539400000000001</v>
      </c>
      <c r="CA365" s="9">
        <v>33.771819999999998</v>
      </c>
      <c r="CB365" s="9">
        <v>56.164589999999997</v>
      </c>
      <c r="CC365" s="88">
        <v>119.87709999999998</v>
      </c>
      <c r="CD365" s="9">
        <v>37.356200000000001</v>
      </c>
      <c r="CE365" s="9">
        <v>84.902230000000003</v>
      </c>
      <c r="CF365" s="9">
        <v>63.235680000000002</v>
      </c>
      <c r="CG365" s="9">
        <v>61.057840000000006</v>
      </c>
      <c r="CH365" s="88">
        <v>246.55195000000001</v>
      </c>
      <c r="CI365" s="9">
        <v>36.859009999999998</v>
      </c>
      <c r="CJ365" s="9">
        <v>33.702480000000001</v>
      </c>
      <c r="CK365" s="9">
        <v>16.998480000000001</v>
      </c>
      <c r="CL365" s="9">
        <v>21.7666</v>
      </c>
      <c r="CM365" s="88">
        <v>109.32656999999999</v>
      </c>
      <c r="CN365" s="9">
        <v>76.061589999999995</v>
      </c>
      <c r="CO365" s="9">
        <v>128.13174000000001</v>
      </c>
      <c r="CP365" s="9">
        <v>135.53388999999999</v>
      </c>
      <c r="CQ365" s="9">
        <v>190.43415999999999</v>
      </c>
      <c r="CR365" s="88">
        <v>530.16138000000001</v>
      </c>
      <c r="CS365" s="9">
        <v>88.735020000000006</v>
      </c>
      <c r="CT365" s="9">
        <v>28.381799999999998</v>
      </c>
      <c r="CU365" s="9">
        <v>503.33357999999998</v>
      </c>
      <c r="CV365" s="9">
        <v>374.38655000000006</v>
      </c>
      <c r="CW365" s="9">
        <v>994.83695</v>
      </c>
      <c r="CX365" s="9">
        <v>32.954209999999989</v>
      </c>
      <c r="CY365" s="9">
        <v>60.156339999999993</v>
      </c>
      <c r="CZ365" s="9">
        <v>24.802439999999994</v>
      </c>
      <c r="DA365" s="9">
        <v>12.307040000000001</v>
      </c>
      <c r="DB365" s="9">
        <v>130.22002999999998</v>
      </c>
      <c r="DC365" s="9">
        <v>26.266869999999997</v>
      </c>
      <c r="DD365" s="9">
        <v>69.972249999999988</v>
      </c>
      <c r="DE365" s="9">
        <v>24.016010000000001</v>
      </c>
      <c r="DF365" s="9">
        <v>15.756460000000001</v>
      </c>
      <c r="DG365" s="9">
        <v>136.01158999999998</v>
      </c>
      <c r="DH365" s="9">
        <v>34.454089999999994</v>
      </c>
      <c r="DI365" s="9">
        <v>201.60339999999999</v>
      </c>
      <c r="DJ365" s="9">
        <v>909.38440999999989</v>
      </c>
      <c r="DK365" s="9">
        <v>1988.6094699999999</v>
      </c>
      <c r="DL365" s="9">
        <v>3134.0513699999997</v>
      </c>
      <c r="DM365" s="9">
        <v>2499.7640199999996</v>
      </c>
      <c r="DN365" s="9">
        <v>1818.61994</v>
      </c>
      <c r="DO365" s="9">
        <v>1411.6269400000001</v>
      </c>
      <c r="DP365" s="9">
        <v>1133.9411299999999</v>
      </c>
      <c r="DQ365" s="9">
        <v>6863.9520299999995</v>
      </c>
    </row>
    <row r="366" spans="1:121">
      <c r="A366" s="16" t="s">
        <v>257</v>
      </c>
      <c r="B366" s="9">
        <v>0</v>
      </c>
      <c r="C366" s="9">
        <v>0</v>
      </c>
      <c r="D366" s="9">
        <v>0</v>
      </c>
      <c r="E366" s="9">
        <v>0</v>
      </c>
      <c r="F366" s="10">
        <v>0</v>
      </c>
      <c r="G366" s="9">
        <v>0</v>
      </c>
      <c r="H366" s="9">
        <v>0</v>
      </c>
      <c r="I366" s="9">
        <v>0</v>
      </c>
      <c r="J366" s="9">
        <v>0</v>
      </c>
      <c r="K366" s="10">
        <v>0</v>
      </c>
      <c r="L366" s="9">
        <v>0</v>
      </c>
      <c r="M366" s="9">
        <v>0</v>
      </c>
      <c r="N366" s="9">
        <v>0</v>
      </c>
      <c r="O366" s="9">
        <v>0</v>
      </c>
      <c r="P366" s="10">
        <v>0</v>
      </c>
      <c r="Q366" s="9">
        <v>0</v>
      </c>
      <c r="R366" s="9">
        <v>0</v>
      </c>
      <c r="S366" s="9">
        <v>-1.82023</v>
      </c>
      <c r="T366" s="9">
        <v>-51.605580000000003</v>
      </c>
      <c r="U366" s="88">
        <v>-53.425810000000006</v>
      </c>
      <c r="V366" s="9">
        <v>-73.436030000000002</v>
      </c>
      <c r="W366" s="9">
        <v>-41.614820000000002</v>
      </c>
      <c r="X366" s="9">
        <v>-32.95241</v>
      </c>
      <c r="Y366" s="9">
        <v>-14.5654</v>
      </c>
      <c r="Z366" s="88">
        <v>-162.56866000000002</v>
      </c>
      <c r="AA366" s="9">
        <v>-8.2796099999999999</v>
      </c>
      <c r="AB366" s="9">
        <v>-6.6285600000000002</v>
      </c>
      <c r="AC366" s="9">
        <v>-2.8975300000000002</v>
      </c>
      <c r="AD366" s="9">
        <v>-2.3740399999999999</v>
      </c>
      <c r="AE366" s="88">
        <v>-20.179740000000002</v>
      </c>
      <c r="AF366" s="9">
        <v>-1.7754400000000001</v>
      </c>
      <c r="AG366" s="9">
        <v>0</v>
      </c>
      <c r="AH366" s="9">
        <v>0</v>
      </c>
      <c r="AI366" s="9">
        <v>0</v>
      </c>
      <c r="AJ366" s="88">
        <v>-1.7754400000000001</v>
      </c>
      <c r="AK366" s="9">
        <v>0</v>
      </c>
      <c r="AL366" s="9">
        <v>0</v>
      </c>
      <c r="AM366" s="9">
        <v>0</v>
      </c>
      <c r="AN366" s="9">
        <v>0</v>
      </c>
      <c r="AO366" s="88">
        <v>0</v>
      </c>
      <c r="AP366" s="9">
        <v>0</v>
      </c>
      <c r="AQ366" s="9">
        <v>0</v>
      </c>
      <c r="AR366" s="9">
        <v>0</v>
      </c>
      <c r="AS366" s="9">
        <v>0</v>
      </c>
      <c r="AT366" s="88">
        <v>0</v>
      </c>
      <c r="AU366" s="9">
        <v>0</v>
      </c>
      <c r="AV366" s="9">
        <v>0</v>
      </c>
      <c r="AW366" s="9">
        <v>0</v>
      </c>
      <c r="AX366" s="9">
        <v>0</v>
      </c>
      <c r="AY366" s="88">
        <v>0</v>
      </c>
      <c r="AZ366" s="9">
        <v>-2.4909300000000001</v>
      </c>
      <c r="BA366" s="9">
        <v>-13.325289999999999</v>
      </c>
      <c r="BB366" s="9">
        <v>-48.210290000000001</v>
      </c>
      <c r="BC366" s="9">
        <v>-111.39961</v>
      </c>
      <c r="BD366" s="88">
        <v>-175.42612</v>
      </c>
      <c r="BE366" s="9">
        <v>-467.87905999999998</v>
      </c>
      <c r="BF366" s="9">
        <v>-852.61549000000002</v>
      </c>
      <c r="BG366" s="9">
        <v>-884.56926999999996</v>
      </c>
      <c r="BH366" s="9">
        <v>-961.74517999999989</v>
      </c>
      <c r="BI366" s="88">
        <v>-3166.8089999999997</v>
      </c>
      <c r="BJ366" s="9">
        <v>-1287.5510499999998</v>
      </c>
      <c r="BK366" s="9">
        <v>-1429.98082</v>
      </c>
      <c r="BL366" s="9">
        <v>-1511.59619</v>
      </c>
      <c r="BM366" s="9">
        <v>-1553.3419000000001</v>
      </c>
      <c r="BN366" s="88">
        <v>-5782.4699600000004</v>
      </c>
      <c r="BO366" s="9">
        <v>-931.45922999999993</v>
      </c>
      <c r="BP366" s="9">
        <v>-289.94464999999997</v>
      </c>
      <c r="BQ366" s="9">
        <v>-146.55224999999999</v>
      </c>
      <c r="BR366" s="9">
        <v>-88.047619999999995</v>
      </c>
      <c r="BS366" s="88">
        <v>-1456.0037499999999</v>
      </c>
      <c r="BT366" s="9">
        <v>-261.79505999999998</v>
      </c>
      <c r="BU366" s="9">
        <v>-335.73003999999997</v>
      </c>
      <c r="BV366" s="9">
        <v>-501.32272</v>
      </c>
      <c r="BW366" s="9">
        <v>-418.69826999999998</v>
      </c>
      <c r="BX366" s="88">
        <v>-1517.5460899999998</v>
      </c>
      <c r="BY366" s="9">
        <v>-275.78031999999996</v>
      </c>
      <c r="BZ366" s="9">
        <v>-257.68981999999994</v>
      </c>
      <c r="CA366" s="9">
        <v>-322.99816999999996</v>
      </c>
      <c r="CB366" s="9">
        <v>-429.98909000000003</v>
      </c>
      <c r="CC366" s="88">
        <v>-1286.4573999999998</v>
      </c>
      <c r="CD366" s="9">
        <v>-391.00549999999998</v>
      </c>
      <c r="CE366" s="9">
        <v>-435.44523999999996</v>
      </c>
      <c r="CF366" s="9">
        <v>-547.19351000000006</v>
      </c>
      <c r="CG366" s="9">
        <v>-536.67791999999997</v>
      </c>
      <c r="CH366" s="88">
        <v>-1910.3221699999999</v>
      </c>
      <c r="CI366" s="9">
        <v>-477.09007000000003</v>
      </c>
      <c r="CJ366" s="9">
        <v>-399.54552999999999</v>
      </c>
      <c r="CK366" s="9">
        <v>-322.24009999999998</v>
      </c>
      <c r="CL366" s="9">
        <v>-373.26209999999998</v>
      </c>
      <c r="CM366" s="88">
        <v>-1572.1378</v>
      </c>
      <c r="CN366" s="9">
        <v>-698.67395999999997</v>
      </c>
      <c r="CO366" s="9">
        <v>-447.29456999999996</v>
      </c>
      <c r="CP366" s="9">
        <v>-103.65285</v>
      </c>
      <c r="CQ366" s="9">
        <v>-574.85906</v>
      </c>
      <c r="CR366" s="88">
        <v>-1824.4804399999998</v>
      </c>
      <c r="CS366" s="9">
        <v>-1545.4415900000001</v>
      </c>
      <c r="CT366" s="9">
        <v>-1608.7915800000001</v>
      </c>
      <c r="CU366" s="9">
        <v>-1415.3867500000001</v>
      </c>
      <c r="CV366" s="9">
        <v>-1574.2343000000001</v>
      </c>
      <c r="CW366" s="9">
        <v>-6143.8542200000011</v>
      </c>
      <c r="CX366" s="9">
        <v>-2325.8111700000004</v>
      </c>
      <c r="CY366" s="9">
        <v>-1629.2085200000004</v>
      </c>
      <c r="CZ366" s="9">
        <v>-657.34338000000002</v>
      </c>
      <c r="DA366" s="9">
        <v>-745.63761999999997</v>
      </c>
      <c r="DB366" s="9">
        <v>-5358.0006900000008</v>
      </c>
      <c r="DC366" s="9">
        <v>-1034.6419699999997</v>
      </c>
      <c r="DD366" s="9">
        <v>-1066.3011000000001</v>
      </c>
      <c r="DE366" s="9">
        <v>-617.77274000000011</v>
      </c>
      <c r="DF366" s="9">
        <v>-609.13765000000001</v>
      </c>
      <c r="DG366" s="9">
        <v>-3327.8534599999998</v>
      </c>
      <c r="DH366" s="9">
        <v>-701.23426999999992</v>
      </c>
      <c r="DI366" s="9">
        <v>-666.18478000000005</v>
      </c>
      <c r="DJ366" s="9">
        <v>-612.27023999999994</v>
      </c>
      <c r="DK366" s="9">
        <v>-252.00561000000002</v>
      </c>
      <c r="DL366" s="9">
        <v>-2231.6949</v>
      </c>
      <c r="DM366" s="9">
        <v>-192.92310000000001</v>
      </c>
      <c r="DN366" s="9">
        <v>-278.96699000000001</v>
      </c>
      <c r="DO366" s="9">
        <v>-329.46627999999998</v>
      </c>
      <c r="DP366" s="9">
        <v>-246.21268000000001</v>
      </c>
      <c r="DQ366" s="9">
        <v>-1047.5690500000001</v>
      </c>
    </row>
    <row r="367" spans="1:121">
      <c r="A367" s="17" t="s">
        <v>343</v>
      </c>
      <c r="B367" s="9">
        <v>0</v>
      </c>
      <c r="C367" s="9">
        <v>0</v>
      </c>
      <c r="D367" s="9">
        <v>0</v>
      </c>
      <c r="E367" s="9">
        <v>0</v>
      </c>
      <c r="F367" s="10">
        <v>0</v>
      </c>
      <c r="G367" s="9">
        <v>0</v>
      </c>
      <c r="H367" s="9">
        <v>0</v>
      </c>
      <c r="I367" s="9">
        <v>0</v>
      </c>
      <c r="J367" s="9">
        <v>0</v>
      </c>
      <c r="K367" s="10">
        <v>0</v>
      </c>
      <c r="L367" s="9">
        <v>472.86970000000002</v>
      </c>
      <c r="M367" s="9">
        <v>484.75418000000002</v>
      </c>
      <c r="N367" s="9">
        <v>549.42499999999995</v>
      </c>
      <c r="O367" s="9">
        <v>619.63897999999995</v>
      </c>
      <c r="P367" s="10">
        <v>2126.68786</v>
      </c>
      <c r="Q367" s="9">
        <v>589.32600000000002</v>
      </c>
      <c r="R367" s="9">
        <v>549.21383000000003</v>
      </c>
      <c r="S367" s="9">
        <v>545.86810000000003</v>
      </c>
      <c r="T367" s="9">
        <v>606.74055999999996</v>
      </c>
      <c r="U367" s="88">
        <v>2291.1484900000005</v>
      </c>
      <c r="V367" s="9">
        <v>339.85919999999999</v>
      </c>
      <c r="W367" s="9">
        <v>364.20480000000003</v>
      </c>
      <c r="X367" s="9">
        <v>526.17528000000004</v>
      </c>
      <c r="Y367" s="9">
        <v>793.08334000000002</v>
      </c>
      <c r="Z367" s="88">
        <v>2023.3226200000004</v>
      </c>
      <c r="AA367" s="9">
        <v>878.67073000000005</v>
      </c>
      <c r="AB367" s="9">
        <v>1322.6277</v>
      </c>
      <c r="AC367" s="9">
        <v>1480.4639999999999</v>
      </c>
      <c r="AD367" s="9">
        <v>1672.87</v>
      </c>
      <c r="AE367" s="88">
        <v>5354.6324299999997</v>
      </c>
      <c r="AF367" s="9">
        <v>1905.11428</v>
      </c>
      <c r="AG367" s="9">
        <v>2010.78835</v>
      </c>
      <c r="AH367" s="9">
        <v>2152.0349000000001</v>
      </c>
      <c r="AI367" s="9">
        <v>2885.1347000000001</v>
      </c>
      <c r="AJ367" s="88">
        <v>8953.0722299999998</v>
      </c>
      <c r="AK367" s="9">
        <v>4021.2959999999998</v>
      </c>
      <c r="AL367" s="9">
        <v>4975.6612599999999</v>
      </c>
      <c r="AM367" s="9">
        <v>6558.5805300000002</v>
      </c>
      <c r="AN367" s="9">
        <v>7083.248669999999</v>
      </c>
      <c r="AO367" s="88">
        <v>22638.786459999996</v>
      </c>
      <c r="AP367" s="9">
        <v>6729.0768299999991</v>
      </c>
      <c r="AQ367" s="9">
        <v>7346.00558</v>
      </c>
      <c r="AR367" s="9">
        <v>7941.4063000000006</v>
      </c>
      <c r="AS367" s="9">
        <v>5427.8847800000003</v>
      </c>
      <c r="AT367" s="88">
        <v>27444.373489999998</v>
      </c>
      <c r="AU367" s="9">
        <v>4965.5600000000004</v>
      </c>
      <c r="AV367" s="9">
        <v>4461.4185099999995</v>
      </c>
      <c r="AW367" s="9">
        <v>3977.2427400000001</v>
      </c>
      <c r="AX367" s="9">
        <v>3287.1552799999999</v>
      </c>
      <c r="AY367" s="88">
        <v>16691.376530000001</v>
      </c>
      <c r="AZ367" s="9">
        <v>2717.8870299999999</v>
      </c>
      <c r="BA367" s="9">
        <v>2328.3830800000001</v>
      </c>
      <c r="BB367" s="9">
        <v>2202.1898999999999</v>
      </c>
      <c r="BC367" s="9">
        <v>2203.1959200000001</v>
      </c>
      <c r="BD367" s="88">
        <v>9451.655929999999</v>
      </c>
      <c r="BE367" s="9">
        <v>0</v>
      </c>
      <c r="BF367" s="9">
        <v>121.31999</v>
      </c>
      <c r="BG367" s="9">
        <v>219.71187</v>
      </c>
      <c r="BH367" s="9">
        <v>225.22764999999998</v>
      </c>
      <c r="BI367" s="88">
        <v>566.25950999999998</v>
      </c>
      <c r="BJ367" s="9">
        <v>422.91540000000003</v>
      </c>
      <c r="BK367" s="9">
        <v>564.75531999999998</v>
      </c>
      <c r="BL367" s="9">
        <v>529.25404000000003</v>
      </c>
      <c r="BM367" s="9">
        <v>553.98099999999999</v>
      </c>
      <c r="BN367" s="88">
        <v>2070.9057600000001</v>
      </c>
      <c r="BO367" s="9">
        <v>576.33177000000001</v>
      </c>
      <c r="BP367" s="9">
        <v>330.06185999999997</v>
      </c>
      <c r="BQ367" s="9">
        <v>53.56962</v>
      </c>
      <c r="BR367" s="9">
        <v>22.732209999999998</v>
      </c>
      <c r="BS367" s="88">
        <v>982.69546000000003</v>
      </c>
      <c r="BT367" s="9">
        <v>35.813310000000008</v>
      </c>
      <c r="BU367" s="9">
        <v>51.240040000000008</v>
      </c>
      <c r="BV367" s="9">
        <v>18.834139999999998</v>
      </c>
      <c r="BW367" s="9">
        <v>24.617809999999999</v>
      </c>
      <c r="BX367" s="88">
        <v>130.50530000000001</v>
      </c>
      <c r="BY367" s="9">
        <v>7.23529</v>
      </c>
      <c r="BZ367" s="9">
        <v>5.9375</v>
      </c>
      <c r="CA367" s="9">
        <v>20.35042</v>
      </c>
      <c r="CB367" s="9">
        <v>23.715089999999996</v>
      </c>
      <c r="CC367" s="88">
        <v>57.238299999999995</v>
      </c>
      <c r="CD367" s="9">
        <v>17.90165</v>
      </c>
      <c r="CE367" s="9">
        <v>14.228369999999998</v>
      </c>
      <c r="CF367" s="9">
        <v>10.595319999999999</v>
      </c>
      <c r="CG367" s="9">
        <v>12.702440000000001</v>
      </c>
      <c r="CH367" s="88">
        <v>55.427780000000006</v>
      </c>
      <c r="CI367" s="9">
        <v>5.2939600000000002</v>
      </c>
      <c r="CJ367" s="9">
        <v>0</v>
      </c>
      <c r="CK367" s="9">
        <v>0</v>
      </c>
      <c r="CL367" s="9">
        <v>8.9067600000000002</v>
      </c>
      <c r="CM367" s="88">
        <v>14.20072</v>
      </c>
      <c r="CN367" s="9">
        <v>76.061589999999995</v>
      </c>
      <c r="CO367" s="9">
        <v>128.13174000000001</v>
      </c>
      <c r="CP367" s="9">
        <v>135.53388999999999</v>
      </c>
      <c r="CQ367" s="9">
        <v>190.43415999999999</v>
      </c>
      <c r="CR367" s="88">
        <v>530.16138000000001</v>
      </c>
      <c r="CS367" s="9">
        <v>88.735020000000006</v>
      </c>
      <c r="CT367" s="9">
        <v>28.381799999999998</v>
      </c>
      <c r="CU367" s="9">
        <v>24.166880000000003</v>
      </c>
      <c r="CV367" s="9">
        <v>274.39588000000009</v>
      </c>
      <c r="CW367" s="9">
        <v>415.6795800000001</v>
      </c>
      <c r="CX367" s="9">
        <v>32.954209999999989</v>
      </c>
      <c r="CY367" s="9">
        <v>60.156339999999993</v>
      </c>
      <c r="CZ367" s="9">
        <v>24.802439999999994</v>
      </c>
      <c r="DA367" s="9">
        <v>12.307040000000001</v>
      </c>
      <c r="DB367" s="9">
        <v>130.22002999999998</v>
      </c>
      <c r="DC367" s="9">
        <v>26.266869999999997</v>
      </c>
      <c r="DD367" s="9">
        <v>69.972249999999988</v>
      </c>
      <c r="DE367" s="9">
        <v>24.016010000000001</v>
      </c>
      <c r="DF367" s="9">
        <v>15.756460000000001</v>
      </c>
      <c r="DG367" s="9">
        <v>136.01158999999998</v>
      </c>
      <c r="DH367" s="9">
        <v>34.454089999999994</v>
      </c>
      <c r="DI367" s="9">
        <v>165.63686999999999</v>
      </c>
      <c r="DJ367" s="9">
        <v>569.73469</v>
      </c>
      <c r="DK367" s="9">
        <v>1179.25503</v>
      </c>
      <c r="DL367" s="9">
        <v>1949.08068</v>
      </c>
      <c r="DM367" s="9">
        <v>1128.9584399999999</v>
      </c>
      <c r="DN367" s="9">
        <v>846.95550000000003</v>
      </c>
      <c r="DO367" s="9">
        <v>909.47108000000003</v>
      </c>
      <c r="DP367" s="9">
        <v>721.42832999999996</v>
      </c>
      <c r="DQ367" s="9">
        <v>3606.8133499999994</v>
      </c>
    </row>
    <row r="368" spans="1:121">
      <c r="A368" s="16" t="s">
        <v>319</v>
      </c>
      <c r="B368" s="9">
        <v>0</v>
      </c>
      <c r="C368" s="9">
        <v>0</v>
      </c>
      <c r="D368" s="9">
        <v>0</v>
      </c>
      <c r="E368" s="9">
        <v>0</v>
      </c>
      <c r="F368" s="10">
        <v>0</v>
      </c>
      <c r="G368" s="9">
        <v>0</v>
      </c>
      <c r="H368" s="9">
        <v>0</v>
      </c>
      <c r="I368" s="9">
        <v>0</v>
      </c>
      <c r="J368" s="9">
        <v>0</v>
      </c>
      <c r="K368" s="10">
        <v>0</v>
      </c>
      <c r="L368" s="9">
        <v>472.86970000000002</v>
      </c>
      <c r="M368" s="9">
        <v>484.75418000000002</v>
      </c>
      <c r="N368" s="9">
        <v>549.42499999999995</v>
      </c>
      <c r="O368" s="9">
        <v>619.63897999999995</v>
      </c>
      <c r="P368" s="10">
        <v>2126.68786</v>
      </c>
      <c r="Q368" s="9">
        <v>589.32600000000002</v>
      </c>
      <c r="R368" s="9">
        <v>549.21383000000003</v>
      </c>
      <c r="S368" s="9">
        <v>545.86810000000003</v>
      </c>
      <c r="T368" s="9">
        <v>606.74055999999996</v>
      </c>
      <c r="U368" s="88">
        <v>2291.1484900000005</v>
      </c>
      <c r="V368" s="9">
        <v>339.85919999999999</v>
      </c>
      <c r="W368" s="9">
        <v>364.20480000000003</v>
      </c>
      <c r="X368" s="9">
        <v>526.17528000000004</v>
      </c>
      <c r="Y368" s="9">
        <v>793.08334000000002</v>
      </c>
      <c r="Z368" s="88">
        <v>2023.3226200000004</v>
      </c>
      <c r="AA368" s="9">
        <v>878.67073000000005</v>
      </c>
      <c r="AB368" s="9">
        <v>1322.6277</v>
      </c>
      <c r="AC368" s="9">
        <v>1480.4639999999999</v>
      </c>
      <c r="AD368" s="9">
        <v>1672.87</v>
      </c>
      <c r="AE368" s="88">
        <v>5354.6324299999997</v>
      </c>
      <c r="AF368" s="9">
        <v>1905.11428</v>
      </c>
      <c r="AG368" s="9">
        <v>2010.78835</v>
      </c>
      <c r="AH368" s="9">
        <v>2152.0349000000001</v>
      </c>
      <c r="AI368" s="9">
        <v>2885.1347000000001</v>
      </c>
      <c r="AJ368" s="88">
        <v>8953.0722299999998</v>
      </c>
      <c r="AK368" s="9">
        <v>4021.2959999999998</v>
      </c>
      <c r="AL368" s="9">
        <v>4975.6612599999999</v>
      </c>
      <c r="AM368" s="9">
        <v>6558.5805300000002</v>
      </c>
      <c r="AN368" s="9">
        <v>7083.248669999999</v>
      </c>
      <c r="AO368" s="88">
        <v>22638.786459999996</v>
      </c>
      <c r="AP368" s="9">
        <v>6729.0768299999991</v>
      </c>
      <c r="AQ368" s="9">
        <v>7346.00558</v>
      </c>
      <c r="AR368" s="9">
        <v>7941.4063000000006</v>
      </c>
      <c r="AS368" s="9">
        <v>5427.8847800000003</v>
      </c>
      <c r="AT368" s="88">
        <v>27444.373489999998</v>
      </c>
      <c r="AU368" s="9">
        <v>4965.5600000000004</v>
      </c>
      <c r="AV368" s="9">
        <v>4461.4185099999995</v>
      </c>
      <c r="AW368" s="9">
        <v>3977.2427400000001</v>
      </c>
      <c r="AX368" s="9">
        <v>3287.1552799999999</v>
      </c>
      <c r="AY368" s="88">
        <v>16691.376530000001</v>
      </c>
      <c r="AZ368" s="9">
        <v>2717.8870299999999</v>
      </c>
      <c r="BA368" s="9">
        <v>2328.3830800000001</v>
      </c>
      <c r="BB368" s="9">
        <v>2202.1898999999999</v>
      </c>
      <c r="BC368" s="9">
        <v>2203.1959200000001</v>
      </c>
      <c r="BD368" s="88">
        <v>9451.655929999999</v>
      </c>
      <c r="BE368" s="9">
        <v>0</v>
      </c>
      <c r="BF368" s="9">
        <v>121.31999</v>
      </c>
      <c r="BG368" s="9">
        <v>219.71187</v>
      </c>
      <c r="BH368" s="9">
        <v>225.22764999999998</v>
      </c>
      <c r="BI368" s="88">
        <v>566.25950999999998</v>
      </c>
      <c r="BJ368" s="9">
        <v>422.91540000000003</v>
      </c>
      <c r="BK368" s="9">
        <v>564.75531999999998</v>
      </c>
      <c r="BL368" s="9">
        <v>529.25404000000003</v>
      </c>
      <c r="BM368" s="9">
        <v>553.98099999999999</v>
      </c>
      <c r="BN368" s="88">
        <v>2070.9057600000001</v>
      </c>
      <c r="BO368" s="9">
        <v>576.33177000000001</v>
      </c>
      <c r="BP368" s="9">
        <v>330.06185999999997</v>
      </c>
      <c r="BQ368" s="9">
        <v>53.56962</v>
      </c>
      <c r="BR368" s="9">
        <v>22.732209999999998</v>
      </c>
      <c r="BS368" s="88">
        <v>982.69546000000003</v>
      </c>
      <c r="BT368" s="9">
        <v>35.813310000000008</v>
      </c>
      <c r="BU368" s="9">
        <v>51.240040000000008</v>
      </c>
      <c r="BV368" s="9">
        <v>18.834139999999998</v>
      </c>
      <c r="BW368" s="9">
        <v>24.617809999999999</v>
      </c>
      <c r="BX368" s="88">
        <v>130.50530000000001</v>
      </c>
      <c r="BY368" s="9">
        <v>7.23529</v>
      </c>
      <c r="BZ368" s="9">
        <v>5.9375</v>
      </c>
      <c r="CA368" s="9">
        <v>20.35042</v>
      </c>
      <c r="CB368" s="9">
        <v>23.715089999999996</v>
      </c>
      <c r="CC368" s="88">
        <v>57.238299999999995</v>
      </c>
      <c r="CD368" s="9">
        <v>17.90165</v>
      </c>
      <c r="CE368" s="9">
        <v>14.228369999999998</v>
      </c>
      <c r="CF368" s="9">
        <v>10.595319999999999</v>
      </c>
      <c r="CG368" s="9">
        <v>12.702440000000001</v>
      </c>
      <c r="CH368" s="88">
        <v>55.427780000000006</v>
      </c>
      <c r="CI368" s="9">
        <v>5.2939600000000002</v>
      </c>
      <c r="CJ368" s="9">
        <v>0</v>
      </c>
      <c r="CK368" s="9">
        <v>0</v>
      </c>
      <c r="CL368" s="9">
        <v>8.9067600000000002</v>
      </c>
      <c r="CM368" s="88">
        <v>14.20072</v>
      </c>
      <c r="CN368" s="9">
        <v>76.061589999999995</v>
      </c>
      <c r="CO368" s="9">
        <v>128.13174000000001</v>
      </c>
      <c r="CP368" s="9">
        <v>135.53388999999999</v>
      </c>
      <c r="CQ368" s="9">
        <v>190.43415999999999</v>
      </c>
      <c r="CR368" s="88">
        <v>530.16138000000001</v>
      </c>
      <c r="CS368" s="9">
        <v>88.735020000000006</v>
      </c>
      <c r="CT368" s="9">
        <v>28.381799999999998</v>
      </c>
      <c r="CU368" s="9">
        <v>24.166880000000003</v>
      </c>
      <c r="CV368" s="9">
        <v>274.39588000000009</v>
      </c>
      <c r="CW368" s="9">
        <v>415.6795800000001</v>
      </c>
      <c r="CX368" s="9">
        <v>32.954209999999989</v>
      </c>
      <c r="CY368" s="9">
        <v>60.156339999999993</v>
      </c>
      <c r="CZ368" s="9">
        <v>24.802439999999994</v>
      </c>
      <c r="DA368" s="9">
        <v>12.307040000000001</v>
      </c>
      <c r="DB368" s="9">
        <v>130.22002999999998</v>
      </c>
      <c r="DC368" s="9">
        <v>26.266869999999997</v>
      </c>
      <c r="DD368" s="9">
        <v>69.972249999999988</v>
      </c>
      <c r="DE368" s="9">
        <v>24.016010000000001</v>
      </c>
      <c r="DF368" s="9">
        <v>15.756460000000001</v>
      </c>
      <c r="DG368" s="9">
        <v>136.01158999999998</v>
      </c>
      <c r="DH368" s="9">
        <v>34.454089999999994</v>
      </c>
      <c r="DI368" s="9">
        <v>165.63686999999999</v>
      </c>
      <c r="DJ368" s="9">
        <v>569.73469</v>
      </c>
      <c r="DK368" s="9">
        <v>1179.25503</v>
      </c>
      <c r="DL368" s="9">
        <v>1949.08068</v>
      </c>
      <c r="DM368" s="9">
        <v>1128.9584399999999</v>
      </c>
      <c r="DN368" s="9">
        <v>846.95550000000003</v>
      </c>
      <c r="DO368" s="9">
        <v>909.47108000000003</v>
      </c>
      <c r="DP368" s="9">
        <v>721.42832999999996</v>
      </c>
      <c r="DQ368" s="9">
        <v>3606.8133499999994</v>
      </c>
    </row>
    <row r="369" spans="1:121">
      <c r="A369" s="16" t="s">
        <v>320</v>
      </c>
      <c r="B369" s="9">
        <v>0</v>
      </c>
      <c r="C369" s="9">
        <v>0</v>
      </c>
      <c r="D369" s="9">
        <v>0</v>
      </c>
      <c r="E369" s="9">
        <v>0</v>
      </c>
      <c r="F369" s="10">
        <v>0</v>
      </c>
      <c r="G369" s="9">
        <v>0</v>
      </c>
      <c r="H369" s="9">
        <v>0</v>
      </c>
      <c r="I369" s="9">
        <v>0</v>
      </c>
      <c r="J369" s="9">
        <v>0</v>
      </c>
      <c r="K369" s="10">
        <v>0</v>
      </c>
      <c r="L369" s="9">
        <v>0</v>
      </c>
      <c r="M369" s="9">
        <v>0</v>
      </c>
      <c r="N369" s="9">
        <v>0</v>
      </c>
      <c r="O369" s="9">
        <v>0</v>
      </c>
      <c r="P369" s="10">
        <v>0</v>
      </c>
      <c r="Q369" s="9">
        <v>0</v>
      </c>
      <c r="R369" s="9">
        <v>0</v>
      </c>
      <c r="S369" s="9">
        <v>0</v>
      </c>
      <c r="T369" s="9">
        <v>0</v>
      </c>
      <c r="U369" s="88">
        <v>0</v>
      </c>
      <c r="V369" s="9">
        <v>0</v>
      </c>
      <c r="W369" s="9">
        <v>0</v>
      </c>
      <c r="X369" s="9">
        <v>0</v>
      </c>
      <c r="Y369" s="9">
        <v>0</v>
      </c>
      <c r="Z369" s="88">
        <v>0</v>
      </c>
      <c r="AA369" s="9">
        <v>0</v>
      </c>
      <c r="AB369" s="9">
        <v>0</v>
      </c>
      <c r="AC369" s="9">
        <v>0</v>
      </c>
      <c r="AD369" s="9">
        <v>0</v>
      </c>
      <c r="AE369" s="88">
        <v>0</v>
      </c>
      <c r="AF369" s="9">
        <v>0</v>
      </c>
      <c r="AG369" s="9">
        <v>0</v>
      </c>
      <c r="AH369" s="9">
        <v>0</v>
      </c>
      <c r="AI369" s="9">
        <v>0</v>
      </c>
      <c r="AJ369" s="88">
        <v>0</v>
      </c>
      <c r="AK369" s="9">
        <v>0</v>
      </c>
      <c r="AL369" s="9">
        <v>0</v>
      </c>
      <c r="AM369" s="9">
        <v>0</v>
      </c>
      <c r="AN369" s="9">
        <v>0</v>
      </c>
      <c r="AO369" s="88">
        <v>0</v>
      </c>
      <c r="AP369" s="9">
        <v>0</v>
      </c>
      <c r="AQ369" s="9">
        <v>0</v>
      </c>
      <c r="AR369" s="9">
        <v>0</v>
      </c>
      <c r="AS369" s="9">
        <v>0</v>
      </c>
      <c r="AT369" s="88">
        <v>0</v>
      </c>
      <c r="AU369" s="9">
        <v>0</v>
      </c>
      <c r="AV369" s="9">
        <v>0</v>
      </c>
      <c r="AW369" s="9">
        <v>0</v>
      </c>
      <c r="AX369" s="9">
        <v>0</v>
      </c>
      <c r="AY369" s="88">
        <v>0</v>
      </c>
      <c r="AZ369" s="9">
        <v>0</v>
      </c>
      <c r="BA369" s="9">
        <v>0</v>
      </c>
      <c r="BB369" s="9">
        <v>0</v>
      </c>
      <c r="BC369" s="9">
        <v>0</v>
      </c>
      <c r="BD369" s="88">
        <v>0</v>
      </c>
      <c r="BE369" s="9">
        <v>0</v>
      </c>
      <c r="BF369" s="9">
        <v>0</v>
      </c>
      <c r="BG369" s="9">
        <v>0</v>
      </c>
      <c r="BH369" s="9">
        <v>0</v>
      </c>
      <c r="BI369" s="88">
        <v>0</v>
      </c>
      <c r="BJ369" s="9">
        <v>0</v>
      </c>
      <c r="BK369" s="9">
        <v>0</v>
      </c>
      <c r="BL369" s="9">
        <v>0</v>
      </c>
      <c r="BM369" s="9">
        <v>0</v>
      </c>
      <c r="BN369" s="88">
        <v>0</v>
      </c>
      <c r="BO369" s="9">
        <v>0</v>
      </c>
      <c r="BP369" s="9">
        <v>0</v>
      </c>
      <c r="BQ369" s="9">
        <v>0</v>
      </c>
      <c r="BR369" s="9">
        <v>0</v>
      </c>
      <c r="BS369" s="88">
        <v>0</v>
      </c>
      <c r="BT369" s="9">
        <v>0</v>
      </c>
      <c r="BU369" s="9">
        <v>0</v>
      </c>
      <c r="BV369" s="9">
        <v>0</v>
      </c>
      <c r="BW369" s="9">
        <v>0</v>
      </c>
      <c r="BX369" s="88">
        <v>0</v>
      </c>
      <c r="BY369" s="9">
        <v>0</v>
      </c>
      <c r="BZ369" s="9">
        <v>0</v>
      </c>
      <c r="CA369" s="9">
        <v>0</v>
      </c>
      <c r="CB369" s="9">
        <v>0</v>
      </c>
      <c r="CC369" s="88">
        <v>0</v>
      </c>
      <c r="CD369" s="9">
        <v>0</v>
      </c>
      <c r="CE369" s="9">
        <v>0</v>
      </c>
      <c r="CF369" s="9">
        <v>0</v>
      </c>
      <c r="CG369" s="9">
        <v>0</v>
      </c>
      <c r="CH369" s="88">
        <v>0</v>
      </c>
      <c r="CI369" s="9">
        <v>0</v>
      </c>
      <c r="CJ369" s="9">
        <v>0</v>
      </c>
      <c r="CK369" s="9">
        <v>0</v>
      </c>
      <c r="CL369" s="9">
        <v>0</v>
      </c>
      <c r="CM369" s="88">
        <v>0</v>
      </c>
      <c r="CN369" s="9">
        <v>0</v>
      </c>
      <c r="CO369" s="9">
        <v>0</v>
      </c>
      <c r="CP369" s="9">
        <v>0</v>
      </c>
      <c r="CQ369" s="9">
        <v>0</v>
      </c>
      <c r="CR369" s="88">
        <v>0</v>
      </c>
      <c r="CS369" s="9">
        <v>0</v>
      </c>
      <c r="CT369" s="9">
        <v>0</v>
      </c>
      <c r="CU369" s="9">
        <v>0</v>
      </c>
      <c r="CV369" s="9">
        <v>0</v>
      </c>
      <c r="CW369" s="9">
        <v>0</v>
      </c>
      <c r="CX369" s="9">
        <v>0</v>
      </c>
      <c r="CY369" s="9">
        <v>0</v>
      </c>
      <c r="CZ369" s="9">
        <v>0</v>
      </c>
      <c r="DA369" s="9">
        <v>0</v>
      </c>
      <c r="DB369" s="9">
        <v>0</v>
      </c>
      <c r="DC369" s="9">
        <v>0</v>
      </c>
      <c r="DD369" s="9">
        <v>0</v>
      </c>
      <c r="DE369" s="9">
        <v>0</v>
      </c>
      <c r="DF369" s="9">
        <v>0</v>
      </c>
      <c r="DG369" s="9">
        <v>0</v>
      </c>
      <c r="DH369" s="9">
        <v>0</v>
      </c>
      <c r="DI369" s="9">
        <v>0</v>
      </c>
      <c r="DJ369" s="9">
        <v>0</v>
      </c>
      <c r="DK369" s="9">
        <v>0</v>
      </c>
      <c r="DL369" s="9">
        <v>0</v>
      </c>
      <c r="DM369" s="9">
        <v>0</v>
      </c>
      <c r="DN369" s="9">
        <v>0</v>
      </c>
      <c r="DO369" s="9">
        <v>0</v>
      </c>
      <c r="DP369" s="9">
        <v>0</v>
      </c>
      <c r="DQ369" s="9">
        <v>0</v>
      </c>
    </row>
    <row r="370" spans="1:121">
      <c r="A370" s="17" t="s">
        <v>344</v>
      </c>
      <c r="B370" s="9">
        <v>0</v>
      </c>
      <c r="C370" s="9">
        <v>0</v>
      </c>
      <c r="D370" s="9">
        <v>0</v>
      </c>
      <c r="E370" s="9">
        <v>0</v>
      </c>
      <c r="F370" s="10">
        <v>0</v>
      </c>
      <c r="G370" s="9">
        <v>0</v>
      </c>
      <c r="H370" s="9">
        <v>0</v>
      </c>
      <c r="I370" s="9">
        <v>0</v>
      </c>
      <c r="J370" s="9">
        <v>0</v>
      </c>
      <c r="K370" s="10">
        <v>0</v>
      </c>
      <c r="L370" s="9">
        <v>0</v>
      </c>
      <c r="M370" s="9">
        <v>0</v>
      </c>
      <c r="N370" s="9">
        <v>0</v>
      </c>
      <c r="O370" s="9">
        <v>0</v>
      </c>
      <c r="P370" s="10">
        <v>0</v>
      </c>
      <c r="Q370" s="9">
        <v>0</v>
      </c>
      <c r="R370" s="9">
        <v>0</v>
      </c>
      <c r="S370" s="9">
        <v>-1.82023</v>
      </c>
      <c r="T370" s="9">
        <v>-51.605580000000003</v>
      </c>
      <c r="U370" s="88">
        <v>-53.425810000000006</v>
      </c>
      <c r="V370" s="9">
        <v>-73.436030000000002</v>
      </c>
      <c r="W370" s="9">
        <v>-41.614820000000002</v>
      </c>
      <c r="X370" s="9">
        <v>-32.95241</v>
      </c>
      <c r="Y370" s="9">
        <v>-14.5654</v>
      </c>
      <c r="Z370" s="88">
        <v>-162.56866000000002</v>
      </c>
      <c r="AA370" s="9">
        <v>-8.2796099999999999</v>
      </c>
      <c r="AB370" s="9">
        <v>-6.6285600000000002</v>
      </c>
      <c r="AC370" s="9">
        <v>-2.8975300000000002</v>
      </c>
      <c r="AD370" s="9">
        <v>-2.3740399999999999</v>
      </c>
      <c r="AE370" s="88">
        <v>-20.179740000000002</v>
      </c>
      <c r="AF370" s="9">
        <v>-1.7754400000000001</v>
      </c>
      <c r="AG370" s="9">
        <v>0</v>
      </c>
      <c r="AH370" s="9">
        <v>0</v>
      </c>
      <c r="AI370" s="9">
        <v>0</v>
      </c>
      <c r="AJ370" s="88">
        <v>-1.7754400000000001</v>
      </c>
      <c r="AK370" s="9">
        <v>0</v>
      </c>
      <c r="AL370" s="9">
        <v>0</v>
      </c>
      <c r="AM370" s="9">
        <v>0</v>
      </c>
      <c r="AN370" s="9">
        <v>0</v>
      </c>
      <c r="AO370" s="88">
        <v>0</v>
      </c>
      <c r="AP370" s="9">
        <v>0</v>
      </c>
      <c r="AQ370" s="9">
        <v>0</v>
      </c>
      <c r="AR370" s="9">
        <v>0</v>
      </c>
      <c r="AS370" s="9">
        <v>0</v>
      </c>
      <c r="AT370" s="88">
        <v>0</v>
      </c>
      <c r="AU370" s="9">
        <v>0</v>
      </c>
      <c r="AV370" s="9">
        <v>0</v>
      </c>
      <c r="AW370" s="9">
        <v>0</v>
      </c>
      <c r="AX370" s="9">
        <v>0</v>
      </c>
      <c r="AY370" s="88">
        <v>0</v>
      </c>
      <c r="AZ370" s="9">
        <v>0</v>
      </c>
      <c r="BA370" s="9">
        <v>0</v>
      </c>
      <c r="BB370" s="9">
        <v>0</v>
      </c>
      <c r="BC370" s="9">
        <v>0</v>
      </c>
      <c r="BD370" s="88">
        <v>0</v>
      </c>
      <c r="BE370" s="9">
        <v>0</v>
      </c>
      <c r="BF370" s="9">
        <v>0</v>
      </c>
      <c r="BG370" s="9">
        <v>0</v>
      </c>
      <c r="BH370" s="9">
        <v>-23.905090000000001</v>
      </c>
      <c r="BI370" s="88">
        <v>-23.905090000000001</v>
      </c>
      <c r="BJ370" s="9">
        <v>-132.73022999999998</v>
      </c>
      <c r="BK370" s="9">
        <v>-269.63539000000003</v>
      </c>
      <c r="BL370" s="9">
        <v>-386.03408999999999</v>
      </c>
      <c r="BM370" s="9">
        <v>-466.40272999999996</v>
      </c>
      <c r="BN370" s="88">
        <v>-1254.8024399999999</v>
      </c>
      <c r="BO370" s="9">
        <v>-461.36770999999999</v>
      </c>
      <c r="BP370" s="9">
        <v>-214.10590999999997</v>
      </c>
      <c r="BQ370" s="9">
        <v>-73.453559999999996</v>
      </c>
      <c r="BR370" s="9">
        <v>-25.619889999999998</v>
      </c>
      <c r="BS370" s="88">
        <v>-774.54707000000008</v>
      </c>
      <c r="BT370" s="9">
        <v>-24.481529999999999</v>
      </c>
      <c r="BU370" s="9">
        <v>-59.059059999999995</v>
      </c>
      <c r="BV370" s="9">
        <v>-122.28115</v>
      </c>
      <c r="BW370" s="9">
        <v>-147.22071</v>
      </c>
      <c r="BX370" s="88">
        <v>-353.04244999999997</v>
      </c>
      <c r="BY370" s="9">
        <v>-56.638959999999997</v>
      </c>
      <c r="BZ370" s="9">
        <v>-16.626939999999998</v>
      </c>
      <c r="CA370" s="9">
        <v>-91.998339999999999</v>
      </c>
      <c r="CB370" s="9">
        <v>-212.40087</v>
      </c>
      <c r="CC370" s="88">
        <v>-377.66510999999997</v>
      </c>
      <c r="CD370" s="9">
        <v>-203.14353</v>
      </c>
      <c r="CE370" s="9">
        <v>-228.21727999999996</v>
      </c>
      <c r="CF370" s="9">
        <v>-362.11735000000004</v>
      </c>
      <c r="CG370" s="9">
        <v>-332.64956000000001</v>
      </c>
      <c r="CH370" s="88">
        <v>-1126.12772</v>
      </c>
      <c r="CI370" s="9">
        <v>-310.46690000000001</v>
      </c>
      <c r="CJ370" s="9">
        <v>-300.25297999999998</v>
      </c>
      <c r="CK370" s="9">
        <v>-262.26562999999999</v>
      </c>
      <c r="CL370" s="9">
        <v>-345.20612</v>
      </c>
      <c r="CM370" s="88">
        <v>-1218.19163</v>
      </c>
      <c r="CN370" s="9">
        <v>-670.49950000000001</v>
      </c>
      <c r="CO370" s="9">
        <v>-428.10735999999997</v>
      </c>
      <c r="CP370" s="9">
        <v>-79.234709999999993</v>
      </c>
      <c r="CQ370" s="9">
        <v>-112.42957</v>
      </c>
      <c r="CR370" s="88">
        <v>-1290.2711399999998</v>
      </c>
      <c r="CS370" s="9">
        <v>-398.00312999999994</v>
      </c>
      <c r="CT370" s="9">
        <v>-487.31448999999998</v>
      </c>
      <c r="CU370" s="9">
        <v>-368.53059999999999</v>
      </c>
      <c r="CV370" s="9">
        <v>-518.31219999999996</v>
      </c>
      <c r="CW370" s="9">
        <v>-1772.1604199999997</v>
      </c>
      <c r="CX370" s="9">
        <v>-1271.8654400000003</v>
      </c>
      <c r="CY370" s="9">
        <v>-1060.2787700000001</v>
      </c>
      <c r="CZ370" s="9">
        <v>-650.67538999999999</v>
      </c>
      <c r="DA370" s="9">
        <v>-736.70524999999998</v>
      </c>
      <c r="DB370" s="9">
        <v>-3719.5248500000002</v>
      </c>
      <c r="DC370" s="9">
        <v>-1026.2094699999998</v>
      </c>
      <c r="DD370" s="9">
        <v>-1058.07005</v>
      </c>
      <c r="DE370" s="9">
        <v>-609.77051000000006</v>
      </c>
      <c r="DF370" s="9">
        <v>-600.05527999999993</v>
      </c>
      <c r="DG370" s="9">
        <v>-3294.1053100000004</v>
      </c>
      <c r="DH370" s="9">
        <v>-691.28578999999991</v>
      </c>
      <c r="DI370" s="9">
        <v>-651.70848000000001</v>
      </c>
      <c r="DJ370" s="9">
        <v>-584.14591999999993</v>
      </c>
      <c r="DK370" s="9">
        <v>-235.02422000000001</v>
      </c>
      <c r="DL370" s="9">
        <v>-2162.1644099999999</v>
      </c>
      <c r="DM370" s="9">
        <v>-190.69874000000002</v>
      </c>
      <c r="DN370" s="9">
        <v>-276.71791999999999</v>
      </c>
      <c r="DO370" s="9">
        <v>-328.24043999999998</v>
      </c>
      <c r="DP370" s="9">
        <v>-245.82930999999999</v>
      </c>
      <c r="DQ370" s="9">
        <v>-1041.48641</v>
      </c>
    </row>
    <row r="371" spans="1:121">
      <c r="A371" s="16" t="s">
        <v>319</v>
      </c>
      <c r="B371" s="9">
        <v>0</v>
      </c>
      <c r="C371" s="9">
        <v>0</v>
      </c>
      <c r="D371" s="9">
        <v>0</v>
      </c>
      <c r="E371" s="9">
        <v>0</v>
      </c>
      <c r="F371" s="10">
        <v>0</v>
      </c>
      <c r="G371" s="9">
        <v>0</v>
      </c>
      <c r="H371" s="9">
        <v>0</v>
      </c>
      <c r="I371" s="9">
        <v>0</v>
      </c>
      <c r="J371" s="9">
        <v>0</v>
      </c>
      <c r="K371" s="10">
        <v>0</v>
      </c>
      <c r="L371" s="9">
        <v>0</v>
      </c>
      <c r="M371" s="9">
        <v>0</v>
      </c>
      <c r="N371" s="9">
        <v>0</v>
      </c>
      <c r="O371" s="9">
        <v>0</v>
      </c>
      <c r="P371" s="10">
        <v>0</v>
      </c>
      <c r="Q371" s="9">
        <v>0</v>
      </c>
      <c r="R371" s="9">
        <v>0</v>
      </c>
      <c r="S371" s="9">
        <v>0</v>
      </c>
      <c r="T371" s="9">
        <v>0</v>
      </c>
      <c r="U371" s="88">
        <v>0</v>
      </c>
      <c r="V371" s="9">
        <v>0</v>
      </c>
      <c r="W371" s="9">
        <v>0</v>
      </c>
      <c r="X371" s="9">
        <v>0</v>
      </c>
      <c r="Y371" s="9">
        <v>0</v>
      </c>
      <c r="Z371" s="88">
        <v>0</v>
      </c>
      <c r="AA371" s="9">
        <v>0</v>
      </c>
      <c r="AB371" s="9">
        <v>0</v>
      </c>
      <c r="AC371" s="9">
        <v>0</v>
      </c>
      <c r="AD371" s="9">
        <v>0</v>
      </c>
      <c r="AE371" s="88">
        <v>0</v>
      </c>
      <c r="AF371" s="9">
        <v>0</v>
      </c>
      <c r="AG371" s="9">
        <v>0</v>
      </c>
      <c r="AH371" s="9">
        <v>0</v>
      </c>
      <c r="AI371" s="9">
        <v>0</v>
      </c>
      <c r="AJ371" s="88">
        <v>0</v>
      </c>
      <c r="AK371" s="9">
        <v>0</v>
      </c>
      <c r="AL371" s="9">
        <v>0</v>
      </c>
      <c r="AM371" s="9">
        <v>0</v>
      </c>
      <c r="AN371" s="9">
        <v>0</v>
      </c>
      <c r="AO371" s="88">
        <v>0</v>
      </c>
      <c r="AP371" s="9">
        <v>0</v>
      </c>
      <c r="AQ371" s="9">
        <v>0</v>
      </c>
      <c r="AR371" s="9">
        <v>0</v>
      </c>
      <c r="AS371" s="9">
        <v>0</v>
      </c>
      <c r="AT371" s="88">
        <v>0</v>
      </c>
      <c r="AU371" s="9">
        <v>0</v>
      </c>
      <c r="AV371" s="9">
        <v>0</v>
      </c>
      <c r="AW371" s="9">
        <v>0</v>
      </c>
      <c r="AX371" s="9">
        <v>0</v>
      </c>
      <c r="AY371" s="88">
        <v>0</v>
      </c>
      <c r="AZ371" s="9">
        <v>0</v>
      </c>
      <c r="BA371" s="9">
        <v>0</v>
      </c>
      <c r="BB371" s="9">
        <v>0</v>
      </c>
      <c r="BC371" s="9">
        <v>0</v>
      </c>
      <c r="BD371" s="88">
        <v>0</v>
      </c>
      <c r="BE371" s="9">
        <v>0</v>
      </c>
      <c r="BF371" s="9">
        <v>0</v>
      </c>
      <c r="BG371" s="9">
        <v>0</v>
      </c>
      <c r="BH371" s="9">
        <v>0</v>
      </c>
      <c r="BI371" s="88">
        <v>0</v>
      </c>
      <c r="BJ371" s="9">
        <v>0</v>
      </c>
      <c r="BK371" s="9">
        <v>0</v>
      </c>
      <c r="BL371" s="9">
        <v>0</v>
      </c>
      <c r="BM371" s="9">
        <v>0</v>
      </c>
      <c r="BN371" s="88">
        <v>0</v>
      </c>
      <c r="BO371" s="9">
        <v>0</v>
      </c>
      <c r="BP371" s="9">
        <v>0</v>
      </c>
      <c r="BQ371" s="9">
        <v>0</v>
      </c>
      <c r="BR371" s="9">
        <v>0</v>
      </c>
      <c r="BS371" s="88">
        <v>0</v>
      </c>
      <c r="BT371" s="9">
        <v>0</v>
      </c>
      <c r="BU371" s="9">
        <v>0</v>
      </c>
      <c r="BV371" s="9">
        <v>0</v>
      </c>
      <c r="BW371" s="9">
        <v>0</v>
      </c>
      <c r="BX371" s="88">
        <v>0</v>
      </c>
      <c r="BY371" s="9">
        <v>0</v>
      </c>
      <c r="BZ371" s="9">
        <v>0</v>
      </c>
      <c r="CA371" s="9">
        <v>0</v>
      </c>
      <c r="CB371" s="9">
        <v>0</v>
      </c>
      <c r="CC371" s="88">
        <v>0</v>
      </c>
      <c r="CD371" s="9">
        <v>0</v>
      </c>
      <c r="CE371" s="9">
        <v>0</v>
      </c>
      <c r="CF371" s="9">
        <v>0</v>
      </c>
      <c r="CG371" s="9">
        <v>0</v>
      </c>
      <c r="CH371" s="88">
        <v>0</v>
      </c>
      <c r="CI371" s="9">
        <v>0</v>
      </c>
      <c r="CJ371" s="9">
        <v>0</v>
      </c>
      <c r="CK371" s="9">
        <v>0</v>
      </c>
      <c r="CL371" s="9">
        <v>0</v>
      </c>
      <c r="CM371" s="88">
        <v>0</v>
      </c>
      <c r="CN371" s="9">
        <v>0</v>
      </c>
      <c r="CO371" s="9">
        <v>0</v>
      </c>
      <c r="CP371" s="9">
        <v>0</v>
      </c>
      <c r="CQ371" s="9">
        <v>0</v>
      </c>
      <c r="CR371" s="88">
        <v>0</v>
      </c>
      <c r="CS371" s="9">
        <v>0</v>
      </c>
      <c r="CT371" s="9">
        <v>0</v>
      </c>
      <c r="CU371" s="9">
        <v>0</v>
      </c>
      <c r="CV371" s="9">
        <v>0</v>
      </c>
      <c r="CW371" s="9">
        <v>0</v>
      </c>
      <c r="CX371" s="9">
        <v>0</v>
      </c>
      <c r="CY371" s="9">
        <v>0</v>
      </c>
      <c r="CZ371" s="9">
        <v>0</v>
      </c>
      <c r="DA371" s="9">
        <v>0</v>
      </c>
      <c r="DB371" s="9">
        <v>0</v>
      </c>
      <c r="DC371" s="9">
        <v>0</v>
      </c>
      <c r="DD371" s="9">
        <v>0</v>
      </c>
      <c r="DE371" s="9">
        <v>0</v>
      </c>
      <c r="DF371" s="9">
        <v>0</v>
      </c>
      <c r="DG371" s="9">
        <v>0</v>
      </c>
      <c r="DH371" s="9">
        <v>0</v>
      </c>
      <c r="DI371" s="9">
        <v>0</v>
      </c>
      <c r="DJ371" s="9">
        <v>0</v>
      </c>
      <c r="DK371" s="9">
        <v>0</v>
      </c>
      <c r="DL371" s="9">
        <v>0</v>
      </c>
      <c r="DM371" s="9">
        <v>0</v>
      </c>
      <c r="DN371" s="9">
        <v>0</v>
      </c>
      <c r="DO371" s="9">
        <v>0</v>
      </c>
      <c r="DP371" s="9">
        <v>0</v>
      </c>
      <c r="DQ371" s="9">
        <v>0</v>
      </c>
    </row>
    <row r="372" spans="1:121">
      <c r="A372" s="16" t="s">
        <v>320</v>
      </c>
      <c r="B372" s="9">
        <v>0</v>
      </c>
      <c r="C372" s="9">
        <v>0</v>
      </c>
      <c r="D372" s="9">
        <v>0</v>
      </c>
      <c r="E372" s="9">
        <v>0</v>
      </c>
      <c r="F372" s="10">
        <v>0</v>
      </c>
      <c r="G372" s="9">
        <v>0</v>
      </c>
      <c r="H372" s="9">
        <v>0</v>
      </c>
      <c r="I372" s="9">
        <v>0</v>
      </c>
      <c r="J372" s="9">
        <v>0</v>
      </c>
      <c r="K372" s="10">
        <v>0</v>
      </c>
      <c r="L372" s="9">
        <v>0</v>
      </c>
      <c r="M372" s="9">
        <v>0</v>
      </c>
      <c r="N372" s="9">
        <v>0</v>
      </c>
      <c r="O372" s="9">
        <v>0</v>
      </c>
      <c r="P372" s="10">
        <v>0</v>
      </c>
      <c r="Q372" s="9">
        <v>0</v>
      </c>
      <c r="R372" s="9">
        <v>0</v>
      </c>
      <c r="S372" s="9">
        <v>-1.82023</v>
      </c>
      <c r="T372" s="9">
        <v>-51.605580000000003</v>
      </c>
      <c r="U372" s="88">
        <v>-53.425810000000006</v>
      </c>
      <c r="V372" s="9">
        <v>-73.436030000000002</v>
      </c>
      <c r="W372" s="9">
        <v>-41.614820000000002</v>
      </c>
      <c r="X372" s="9">
        <v>-32.95241</v>
      </c>
      <c r="Y372" s="9">
        <v>-14.5654</v>
      </c>
      <c r="Z372" s="88">
        <v>-162.56866000000002</v>
      </c>
      <c r="AA372" s="9">
        <v>-8.2796099999999999</v>
      </c>
      <c r="AB372" s="9">
        <v>-6.6285600000000002</v>
      </c>
      <c r="AC372" s="9">
        <v>-2.8975300000000002</v>
      </c>
      <c r="AD372" s="9">
        <v>-2.3740399999999999</v>
      </c>
      <c r="AE372" s="88">
        <v>-20.179740000000002</v>
      </c>
      <c r="AF372" s="9">
        <v>-1.7754400000000001</v>
      </c>
      <c r="AG372" s="9">
        <v>0</v>
      </c>
      <c r="AH372" s="9">
        <v>0</v>
      </c>
      <c r="AI372" s="9">
        <v>0</v>
      </c>
      <c r="AJ372" s="88">
        <v>-1.7754400000000001</v>
      </c>
      <c r="AK372" s="9">
        <v>0</v>
      </c>
      <c r="AL372" s="9">
        <v>0</v>
      </c>
      <c r="AM372" s="9">
        <v>0</v>
      </c>
      <c r="AN372" s="9">
        <v>0</v>
      </c>
      <c r="AO372" s="88">
        <v>0</v>
      </c>
      <c r="AP372" s="9">
        <v>0</v>
      </c>
      <c r="AQ372" s="9">
        <v>0</v>
      </c>
      <c r="AR372" s="9">
        <v>0</v>
      </c>
      <c r="AS372" s="9">
        <v>0</v>
      </c>
      <c r="AT372" s="88">
        <v>0</v>
      </c>
      <c r="AU372" s="9">
        <v>0</v>
      </c>
      <c r="AV372" s="9">
        <v>0</v>
      </c>
      <c r="AW372" s="9">
        <v>0</v>
      </c>
      <c r="AX372" s="9">
        <v>0</v>
      </c>
      <c r="AY372" s="88">
        <v>0</v>
      </c>
      <c r="AZ372" s="9">
        <v>0</v>
      </c>
      <c r="BA372" s="9">
        <v>0</v>
      </c>
      <c r="BB372" s="9">
        <v>0</v>
      </c>
      <c r="BC372" s="9">
        <v>0</v>
      </c>
      <c r="BD372" s="88">
        <v>0</v>
      </c>
      <c r="BE372" s="9">
        <v>0</v>
      </c>
      <c r="BF372" s="9">
        <v>0</v>
      </c>
      <c r="BG372" s="9">
        <v>0</v>
      </c>
      <c r="BH372" s="9">
        <v>-23.905090000000001</v>
      </c>
      <c r="BI372" s="88">
        <v>-23.905090000000001</v>
      </c>
      <c r="BJ372" s="9">
        <v>-132.73022999999998</v>
      </c>
      <c r="BK372" s="9">
        <v>-269.63539000000003</v>
      </c>
      <c r="BL372" s="9">
        <v>-386.03408999999999</v>
      </c>
      <c r="BM372" s="9">
        <v>-466.40272999999996</v>
      </c>
      <c r="BN372" s="88">
        <v>-1254.8024399999999</v>
      </c>
      <c r="BO372" s="9">
        <v>-461.36770999999999</v>
      </c>
      <c r="BP372" s="9">
        <v>-214.10590999999997</v>
      </c>
      <c r="BQ372" s="9">
        <v>-73.453559999999996</v>
      </c>
      <c r="BR372" s="9">
        <v>-25.619889999999998</v>
      </c>
      <c r="BS372" s="88">
        <v>-774.54707000000008</v>
      </c>
      <c r="BT372" s="9">
        <v>-24.481529999999999</v>
      </c>
      <c r="BU372" s="9">
        <v>-59.059059999999995</v>
      </c>
      <c r="BV372" s="9">
        <v>-122.28115</v>
      </c>
      <c r="BW372" s="9">
        <v>-147.22071</v>
      </c>
      <c r="BX372" s="88">
        <v>-353.04244999999997</v>
      </c>
      <c r="BY372" s="9">
        <v>-56.638959999999997</v>
      </c>
      <c r="BZ372" s="9">
        <v>-16.626939999999998</v>
      </c>
      <c r="CA372" s="9">
        <v>-91.998339999999999</v>
      </c>
      <c r="CB372" s="9">
        <v>-212.40087</v>
      </c>
      <c r="CC372" s="88">
        <v>-377.66510999999997</v>
      </c>
      <c r="CD372" s="9">
        <v>-203.14353</v>
      </c>
      <c r="CE372" s="9">
        <v>-228.21727999999996</v>
      </c>
      <c r="CF372" s="9">
        <v>-362.11735000000004</v>
      </c>
      <c r="CG372" s="9">
        <v>-332.64956000000001</v>
      </c>
      <c r="CH372" s="88">
        <v>-1126.12772</v>
      </c>
      <c r="CI372" s="9">
        <v>-310.46690000000001</v>
      </c>
      <c r="CJ372" s="9">
        <v>-300.25297999999998</v>
      </c>
      <c r="CK372" s="9">
        <v>-262.26562999999999</v>
      </c>
      <c r="CL372" s="9">
        <v>-345.20612</v>
      </c>
      <c r="CM372" s="88">
        <v>-1218.19163</v>
      </c>
      <c r="CN372" s="9">
        <v>-670.49950000000001</v>
      </c>
      <c r="CO372" s="9">
        <v>-428.10735999999997</v>
      </c>
      <c r="CP372" s="9">
        <v>-79.234709999999993</v>
      </c>
      <c r="CQ372" s="9">
        <v>-112.42957</v>
      </c>
      <c r="CR372" s="88">
        <v>-1290.2711399999998</v>
      </c>
      <c r="CS372" s="9">
        <v>-398.00312999999994</v>
      </c>
      <c r="CT372" s="9">
        <v>-487.31448999999998</v>
      </c>
      <c r="CU372" s="9">
        <v>-368.53059999999999</v>
      </c>
      <c r="CV372" s="9">
        <v>-518.31219999999996</v>
      </c>
      <c r="CW372" s="9">
        <v>-1772.1604199999997</v>
      </c>
      <c r="CX372" s="9">
        <v>-1271.8654400000003</v>
      </c>
      <c r="CY372" s="9">
        <v>-1060.2787700000001</v>
      </c>
      <c r="CZ372" s="9">
        <v>-650.67538999999999</v>
      </c>
      <c r="DA372" s="9">
        <v>-736.70524999999998</v>
      </c>
      <c r="DB372" s="9">
        <v>-3719.5248500000002</v>
      </c>
      <c r="DC372" s="9">
        <v>-1026.2094699999998</v>
      </c>
      <c r="DD372" s="9">
        <v>-1058.07005</v>
      </c>
      <c r="DE372" s="9">
        <v>-609.77051000000006</v>
      </c>
      <c r="DF372" s="9">
        <v>-600.05527999999993</v>
      </c>
      <c r="DG372" s="9">
        <v>-3294.1053100000004</v>
      </c>
      <c r="DH372" s="9">
        <v>-691.28578999999991</v>
      </c>
      <c r="DI372" s="9">
        <v>-651.70848000000001</v>
      </c>
      <c r="DJ372" s="9">
        <v>-584.14591999999993</v>
      </c>
      <c r="DK372" s="9">
        <v>-235.02422000000001</v>
      </c>
      <c r="DL372" s="9">
        <v>-2162.1644099999999</v>
      </c>
      <c r="DM372" s="9">
        <v>-190.69874000000002</v>
      </c>
      <c r="DN372" s="9">
        <v>-276.71791999999999</v>
      </c>
      <c r="DO372" s="9">
        <v>-328.24043999999998</v>
      </c>
      <c r="DP372" s="9">
        <v>-245.82930999999999</v>
      </c>
      <c r="DQ372" s="9">
        <v>-1041.48641</v>
      </c>
    </row>
    <row r="373" spans="1:121">
      <c r="A373" s="17" t="s">
        <v>345</v>
      </c>
      <c r="B373" s="9">
        <v>0</v>
      </c>
      <c r="C373" s="9">
        <v>0</v>
      </c>
      <c r="D373" s="9">
        <v>0</v>
      </c>
      <c r="E373" s="9">
        <v>0</v>
      </c>
      <c r="F373" s="10">
        <v>0</v>
      </c>
      <c r="G373" s="9">
        <v>0</v>
      </c>
      <c r="H373" s="9">
        <v>0</v>
      </c>
      <c r="I373" s="9">
        <v>0</v>
      </c>
      <c r="J373" s="9">
        <v>0</v>
      </c>
      <c r="K373" s="10">
        <v>0</v>
      </c>
      <c r="L373" s="9">
        <v>0</v>
      </c>
      <c r="M373" s="9">
        <v>0</v>
      </c>
      <c r="N373" s="9">
        <v>0</v>
      </c>
      <c r="O373" s="9">
        <v>0</v>
      </c>
      <c r="P373" s="10">
        <v>0</v>
      </c>
      <c r="Q373" s="9">
        <v>0</v>
      </c>
      <c r="R373" s="9">
        <v>0</v>
      </c>
      <c r="S373" s="9">
        <v>0</v>
      </c>
      <c r="T373" s="9">
        <v>0</v>
      </c>
      <c r="U373" s="88">
        <v>0</v>
      </c>
      <c r="V373" s="9">
        <v>0</v>
      </c>
      <c r="W373" s="9">
        <v>0</v>
      </c>
      <c r="X373" s="9">
        <v>0</v>
      </c>
      <c r="Y373" s="9">
        <v>0</v>
      </c>
      <c r="Z373" s="88">
        <v>0</v>
      </c>
      <c r="AA373" s="9">
        <v>0</v>
      </c>
      <c r="AB373" s="9">
        <v>0</v>
      </c>
      <c r="AC373" s="9">
        <v>0</v>
      </c>
      <c r="AD373" s="9">
        <v>0</v>
      </c>
      <c r="AE373" s="88">
        <v>0</v>
      </c>
      <c r="AF373" s="9">
        <v>0</v>
      </c>
      <c r="AG373" s="9">
        <v>0</v>
      </c>
      <c r="AH373" s="9">
        <v>0</v>
      </c>
      <c r="AI373" s="9">
        <v>0</v>
      </c>
      <c r="AJ373" s="88">
        <v>0</v>
      </c>
      <c r="AK373" s="9">
        <v>0</v>
      </c>
      <c r="AL373" s="9">
        <v>0</v>
      </c>
      <c r="AM373" s="9">
        <v>0</v>
      </c>
      <c r="AN373" s="9">
        <v>0</v>
      </c>
      <c r="AO373" s="88">
        <v>0</v>
      </c>
      <c r="AP373" s="9">
        <v>0</v>
      </c>
      <c r="AQ373" s="9">
        <v>0</v>
      </c>
      <c r="AR373" s="9">
        <v>0</v>
      </c>
      <c r="AS373" s="9">
        <v>0</v>
      </c>
      <c r="AT373" s="88">
        <v>0</v>
      </c>
      <c r="AU373" s="9">
        <v>0</v>
      </c>
      <c r="AV373" s="9">
        <v>0</v>
      </c>
      <c r="AW373" s="9">
        <v>0</v>
      </c>
      <c r="AX373" s="9">
        <v>0</v>
      </c>
      <c r="AY373" s="88">
        <v>0</v>
      </c>
      <c r="AZ373" s="9">
        <v>0</v>
      </c>
      <c r="BA373" s="9">
        <v>-10.336459999999999</v>
      </c>
      <c r="BB373" s="9">
        <v>-44.921030000000002</v>
      </c>
      <c r="BC373" s="9">
        <v>-105.99248</v>
      </c>
      <c r="BD373" s="88">
        <v>-161.24997000000002</v>
      </c>
      <c r="BE373" s="9">
        <v>-457.09589</v>
      </c>
      <c r="BF373" s="9">
        <v>-837.01369</v>
      </c>
      <c r="BG373" s="9">
        <v>-870.60424999999998</v>
      </c>
      <c r="BH373" s="9">
        <v>-907.57045999999991</v>
      </c>
      <c r="BI373" s="88">
        <v>-3072.2842900000001</v>
      </c>
      <c r="BJ373" s="9">
        <v>-1128.5599299999999</v>
      </c>
      <c r="BK373" s="9">
        <v>-1140.3176299999998</v>
      </c>
      <c r="BL373" s="9">
        <v>-1105.1043200000001</v>
      </c>
      <c r="BM373" s="9">
        <v>-1052.25504</v>
      </c>
      <c r="BN373" s="88">
        <v>-4426.2369200000003</v>
      </c>
      <c r="BO373" s="9">
        <v>-432.12491</v>
      </c>
      <c r="BP373" s="9">
        <v>-26.024759999999997</v>
      </c>
      <c r="BQ373" s="9">
        <v>-20.212779999999999</v>
      </c>
      <c r="BR373" s="9">
        <v>-18.952110000000001</v>
      </c>
      <c r="BS373" s="88">
        <v>-497.31456000000003</v>
      </c>
      <c r="BT373" s="9">
        <v>-187.69064</v>
      </c>
      <c r="BU373" s="9">
        <v>-223.21235999999999</v>
      </c>
      <c r="BV373" s="9">
        <v>-323.76562999999999</v>
      </c>
      <c r="BW373" s="9">
        <v>-214.22517999999999</v>
      </c>
      <c r="BX373" s="88">
        <v>-948.89381000000003</v>
      </c>
      <c r="BY373" s="9">
        <v>-157.73693</v>
      </c>
      <c r="BZ373" s="9">
        <v>-167.18795999999998</v>
      </c>
      <c r="CA373" s="9">
        <v>-147.45762999999999</v>
      </c>
      <c r="CB373" s="9">
        <v>-133.44307000000001</v>
      </c>
      <c r="CC373" s="88">
        <v>-605.82559000000003</v>
      </c>
      <c r="CD373" s="9">
        <v>-138.34339</v>
      </c>
      <c r="CE373" s="9">
        <v>-112.60587</v>
      </c>
      <c r="CF373" s="9">
        <v>-109.33006000000002</v>
      </c>
      <c r="CG373" s="9">
        <v>-125.87217999999999</v>
      </c>
      <c r="CH373" s="88">
        <v>-486.15149999999994</v>
      </c>
      <c r="CI373" s="9">
        <v>-105.29016</v>
      </c>
      <c r="CJ373" s="9">
        <v>-39.002050000000004</v>
      </c>
      <c r="CK373" s="9">
        <v>-12.274539999999998</v>
      </c>
      <c r="CL373" s="9">
        <v>12.85984</v>
      </c>
      <c r="CM373" s="88">
        <v>-143.70691000000002</v>
      </c>
      <c r="CN373" s="9">
        <v>0</v>
      </c>
      <c r="CO373" s="9">
        <v>0</v>
      </c>
      <c r="CP373" s="9">
        <v>0</v>
      </c>
      <c r="CQ373" s="9">
        <v>-442.94827000000004</v>
      </c>
      <c r="CR373" s="88">
        <v>-442.94827000000004</v>
      </c>
      <c r="CS373" s="9">
        <v>-1128.03881</v>
      </c>
      <c r="CT373" s="9">
        <v>-1107.0753300000001</v>
      </c>
      <c r="CU373" s="9">
        <v>-558.00657000000001</v>
      </c>
      <c r="CV373" s="9">
        <v>-949.04930000000002</v>
      </c>
      <c r="CW373" s="9">
        <v>-3742.1700100000003</v>
      </c>
      <c r="CX373" s="9">
        <v>-1047.0912700000001</v>
      </c>
      <c r="CY373" s="9">
        <v>-562.56855000000007</v>
      </c>
      <c r="CZ373" s="9">
        <v>0</v>
      </c>
      <c r="DA373" s="9">
        <v>0</v>
      </c>
      <c r="DB373" s="9">
        <v>-1609.6598200000003</v>
      </c>
      <c r="DC373" s="9">
        <v>0</v>
      </c>
      <c r="DD373" s="9">
        <v>0</v>
      </c>
      <c r="DE373" s="9">
        <v>0</v>
      </c>
      <c r="DF373" s="9">
        <v>-0.15042</v>
      </c>
      <c r="DG373" s="9">
        <v>-0.15042</v>
      </c>
      <c r="DH373" s="9">
        <v>-2.09</v>
      </c>
      <c r="DI373" s="9">
        <v>-6.3408999999999995</v>
      </c>
      <c r="DJ373" s="9">
        <v>-18.173490000000001</v>
      </c>
      <c r="DK373" s="9">
        <v>-13.86895</v>
      </c>
      <c r="DL373" s="9">
        <v>-40.47334</v>
      </c>
      <c r="DM373" s="9">
        <v>0</v>
      </c>
      <c r="DN373" s="9">
        <v>0</v>
      </c>
      <c r="DO373" s="9">
        <v>0</v>
      </c>
      <c r="DP373" s="9">
        <v>89.159000000000006</v>
      </c>
      <c r="DQ373" s="9">
        <v>89.159000000000006</v>
      </c>
    </row>
    <row r="374" spans="1:121">
      <c r="A374" s="16" t="s">
        <v>319</v>
      </c>
      <c r="B374" s="9">
        <v>0</v>
      </c>
      <c r="C374" s="9">
        <v>0</v>
      </c>
      <c r="D374" s="9">
        <v>0</v>
      </c>
      <c r="E374" s="9">
        <v>0</v>
      </c>
      <c r="F374" s="10">
        <v>0</v>
      </c>
      <c r="G374" s="9">
        <v>0</v>
      </c>
      <c r="H374" s="9">
        <v>0</v>
      </c>
      <c r="I374" s="9">
        <v>0</v>
      </c>
      <c r="J374" s="9">
        <v>0</v>
      </c>
      <c r="K374" s="10">
        <v>0</v>
      </c>
      <c r="L374" s="9">
        <v>0</v>
      </c>
      <c r="M374" s="9">
        <v>0</v>
      </c>
      <c r="N374" s="9">
        <v>0</v>
      </c>
      <c r="O374" s="9">
        <v>0</v>
      </c>
      <c r="P374" s="10">
        <v>0</v>
      </c>
      <c r="Q374" s="9">
        <v>0</v>
      </c>
      <c r="R374" s="9">
        <v>0</v>
      </c>
      <c r="S374" s="9">
        <v>0</v>
      </c>
      <c r="T374" s="9">
        <v>0</v>
      </c>
      <c r="U374" s="88">
        <v>0</v>
      </c>
      <c r="V374" s="9">
        <v>0</v>
      </c>
      <c r="W374" s="9">
        <v>0</v>
      </c>
      <c r="X374" s="9">
        <v>0</v>
      </c>
      <c r="Y374" s="9">
        <v>0</v>
      </c>
      <c r="Z374" s="88">
        <v>0</v>
      </c>
      <c r="AA374" s="9">
        <v>0</v>
      </c>
      <c r="AB374" s="9">
        <v>0</v>
      </c>
      <c r="AC374" s="9">
        <v>0</v>
      </c>
      <c r="AD374" s="9">
        <v>0</v>
      </c>
      <c r="AE374" s="88">
        <v>0</v>
      </c>
      <c r="AF374" s="9">
        <v>0</v>
      </c>
      <c r="AG374" s="9">
        <v>0</v>
      </c>
      <c r="AH374" s="9">
        <v>0</v>
      </c>
      <c r="AI374" s="9">
        <v>0</v>
      </c>
      <c r="AJ374" s="88">
        <v>0</v>
      </c>
      <c r="AK374" s="9">
        <v>0</v>
      </c>
      <c r="AL374" s="9">
        <v>0</v>
      </c>
      <c r="AM374" s="9">
        <v>0</v>
      </c>
      <c r="AN374" s="9">
        <v>0</v>
      </c>
      <c r="AO374" s="88">
        <v>0</v>
      </c>
      <c r="AP374" s="9">
        <v>0</v>
      </c>
      <c r="AQ374" s="9">
        <v>0</v>
      </c>
      <c r="AR374" s="9">
        <v>0</v>
      </c>
      <c r="AS374" s="9">
        <v>0</v>
      </c>
      <c r="AT374" s="88">
        <v>0</v>
      </c>
      <c r="AU374" s="9">
        <v>0</v>
      </c>
      <c r="AV374" s="9">
        <v>0</v>
      </c>
      <c r="AW374" s="9">
        <v>0</v>
      </c>
      <c r="AX374" s="9">
        <v>0</v>
      </c>
      <c r="AY374" s="88">
        <v>0</v>
      </c>
      <c r="AZ374" s="9">
        <v>0</v>
      </c>
      <c r="BA374" s="9">
        <v>0</v>
      </c>
      <c r="BB374" s="9">
        <v>0</v>
      </c>
      <c r="BC374" s="9">
        <v>0</v>
      </c>
      <c r="BD374" s="88">
        <v>0</v>
      </c>
      <c r="BE374" s="9">
        <v>0</v>
      </c>
      <c r="BF374" s="9">
        <v>0</v>
      </c>
      <c r="BG374" s="9">
        <v>0</v>
      </c>
      <c r="BH374" s="9">
        <v>0</v>
      </c>
      <c r="BI374" s="88">
        <v>0</v>
      </c>
      <c r="BJ374" s="9">
        <v>0</v>
      </c>
      <c r="BK374" s="9">
        <v>0</v>
      </c>
      <c r="BL374" s="9">
        <v>0</v>
      </c>
      <c r="BM374" s="9">
        <v>0</v>
      </c>
      <c r="BN374" s="88">
        <v>0</v>
      </c>
      <c r="BO374" s="9">
        <v>0</v>
      </c>
      <c r="BP374" s="9">
        <v>0</v>
      </c>
      <c r="BQ374" s="9">
        <v>0</v>
      </c>
      <c r="BR374" s="9">
        <v>0</v>
      </c>
      <c r="BS374" s="88">
        <v>0</v>
      </c>
      <c r="BT374" s="9">
        <v>0</v>
      </c>
      <c r="BU374" s="9">
        <v>0</v>
      </c>
      <c r="BV374" s="9">
        <v>0</v>
      </c>
      <c r="BW374" s="9">
        <v>5.0199999999999996</v>
      </c>
      <c r="BX374" s="88">
        <v>5.0199999999999996</v>
      </c>
      <c r="BY374" s="9">
        <v>9.1660000000000004</v>
      </c>
      <c r="BZ374" s="9">
        <v>7.6018999999999997</v>
      </c>
      <c r="CA374" s="9">
        <v>13.4214</v>
      </c>
      <c r="CB374" s="9">
        <v>32.4495</v>
      </c>
      <c r="CC374" s="88">
        <v>62.638800000000003</v>
      </c>
      <c r="CD374" s="9">
        <v>19.454549999999998</v>
      </c>
      <c r="CE374" s="9">
        <v>70.673860000000005</v>
      </c>
      <c r="CF374" s="9">
        <v>52.640360000000001</v>
      </c>
      <c r="CG374" s="9">
        <v>48.355400000000003</v>
      </c>
      <c r="CH374" s="88">
        <v>191.12417000000002</v>
      </c>
      <c r="CI374" s="9">
        <v>31.565049999999999</v>
      </c>
      <c r="CJ374" s="9">
        <v>33.702480000000001</v>
      </c>
      <c r="CK374" s="9">
        <v>16.998480000000001</v>
      </c>
      <c r="CL374" s="9">
        <v>12.85984</v>
      </c>
      <c r="CM374" s="88">
        <v>95.12585</v>
      </c>
      <c r="CN374" s="9">
        <v>0</v>
      </c>
      <c r="CO374" s="9">
        <v>0</v>
      </c>
      <c r="CP374" s="9">
        <v>0</v>
      </c>
      <c r="CQ374" s="9">
        <v>0</v>
      </c>
      <c r="CR374" s="88">
        <v>0</v>
      </c>
      <c r="CS374" s="9">
        <v>0</v>
      </c>
      <c r="CT374" s="9">
        <v>0</v>
      </c>
      <c r="CU374" s="9">
        <v>479.16669999999999</v>
      </c>
      <c r="CV374" s="9">
        <v>99.990669999999994</v>
      </c>
      <c r="CW374" s="9">
        <v>579.15737000000001</v>
      </c>
      <c r="CX374" s="9">
        <v>0</v>
      </c>
      <c r="CY374" s="9">
        <v>0</v>
      </c>
      <c r="CZ374" s="9">
        <v>0</v>
      </c>
      <c r="DA374" s="9">
        <v>0</v>
      </c>
      <c r="DB374" s="9">
        <v>0</v>
      </c>
      <c r="DC374" s="9">
        <v>0</v>
      </c>
      <c r="DD374" s="9">
        <v>0</v>
      </c>
      <c r="DE374" s="9">
        <v>0</v>
      </c>
      <c r="DF374" s="9">
        <v>0</v>
      </c>
      <c r="DG374" s="9">
        <v>0</v>
      </c>
      <c r="DH374" s="9">
        <v>0</v>
      </c>
      <c r="DI374" s="9">
        <v>0</v>
      </c>
      <c r="DJ374" s="9">
        <v>0</v>
      </c>
      <c r="DK374" s="9">
        <v>0</v>
      </c>
      <c r="DL374" s="9">
        <v>0</v>
      </c>
      <c r="DM374" s="9">
        <v>0</v>
      </c>
      <c r="DN374" s="9">
        <v>0</v>
      </c>
      <c r="DO374" s="9">
        <v>0</v>
      </c>
      <c r="DP374" s="9">
        <v>89.159000000000006</v>
      </c>
      <c r="DQ374" s="9">
        <v>89.159000000000006</v>
      </c>
    </row>
    <row r="375" spans="1:121">
      <c r="A375" s="16" t="s">
        <v>320</v>
      </c>
      <c r="B375" s="9">
        <v>0</v>
      </c>
      <c r="C375" s="9">
        <v>0</v>
      </c>
      <c r="D375" s="9">
        <v>0</v>
      </c>
      <c r="E375" s="9">
        <v>0</v>
      </c>
      <c r="F375" s="10">
        <v>0</v>
      </c>
      <c r="G375" s="9">
        <v>0</v>
      </c>
      <c r="H375" s="9">
        <v>0</v>
      </c>
      <c r="I375" s="9">
        <v>0</v>
      </c>
      <c r="J375" s="9">
        <v>0</v>
      </c>
      <c r="K375" s="10">
        <v>0</v>
      </c>
      <c r="L375" s="9">
        <v>0</v>
      </c>
      <c r="M375" s="9">
        <v>0</v>
      </c>
      <c r="N375" s="9">
        <v>0</v>
      </c>
      <c r="O375" s="9">
        <v>0</v>
      </c>
      <c r="P375" s="10">
        <v>0</v>
      </c>
      <c r="Q375" s="9">
        <v>0</v>
      </c>
      <c r="R375" s="9">
        <v>0</v>
      </c>
      <c r="S375" s="9">
        <v>0</v>
      </c>
      <c r="T375" s="9">
        <v>0</v>
      </c>
      <c r="U375" s="88">
        <v>0</v>
      </c>
      <c r="V375" s="9">
        <v>0</v>
      </c>
      <c r="W375" s="9">
        <v>0</v>
      </c>
      <c r="X375" s="9">
        <v>0</v>
      </c>
      <c r="Y375" s="9">
        <v>0</v>
      </c>
      <c r="Z375" s="88">
        <v>0</v>
      </c>
      <c r="AA375" s="9">
        <v>0</v>
      </c>
      <c r="AB375" s="9">
        <v>0</v>
      </c>
      <c r="AC375" s="9">
        <v>0</v>
      </c>
      <c r="AD375" s="9">
        <v>0</v>
      </c>
      <c r="AE375" s="88">
        <v>0</v>
      </c>
      <c r="AF375" s="9">
        <v>0</v>
      </c>
      <c r="AG375" s="9">
        <v>0</v>
      </c>
      <c r="AH375" s="9">
        <v>0</v>
      </c>
      <c r="AI375" s="9">
        <v>0</v>
      </c>
      <c r="AJ375" s="88">
        <v>0</v>
      </c>
      <c r="AK375" s="9">
        <v>0</v>
      </c>
      <c r="AL375" s="9">
        <v>0</v>
      </c>
      <c r="AM375" s="9">
        <v>0</v>
      </c>
      <c r="AN375" s="9">
        <v>0</v>
      </c>
      <c r="AO375" s="88">
        <v>0</v>
      </c>
      <c r="AP375" s="9">
        <v>0</v>
      </c>
      <c r="AQ375" s="9">
        <v>0</v>
      </c>
      <c r="AR375" s="9">
        <v>0</v>
      </c>
      <c r="AS375" s="9">
        <v>0</v>
      </c>
      <c r="AT375" s="88">
        <v>0</v>
      </c>
      <c r="AU375" s="9">
        <v>0</v>
      </c>
      <c r="AV375" s="9">
        <v>0</v>
      </c>
      <c r="AW375" s="9">
        <v>0</v>
      </c>
      <c r="AX375" s="9">
        <v>0</v>
      </c>
      <c r="AY375" s="88">
        <v>0</v>
      </c>
      <c r="AZ375" s="9">
        <v>0</v>
      </c>
      <c r="BA375" s="9">
        <v>-10.336459999999999</v>
      </c>
      <c r="BB375" s="9">
        <v>-44.921030000000002</v>
      </c>
      <c r="BC375" s="9">
        <v>-105.99248</v>
      </c>
      <c r="BD375" s="88">
        <v>-161.24997000000002</v>
      </c>
      <c r="BE375" s="9">
        <v>-457.09589</v>
      </c>
      <c r="BF375" s="9">
        <v>-837.01369</v>
      </c>
      <c r="BG375" s="9">
        <v>-870.60424999999998</v>
      </c>
      <c r="BH375" s="9">
        <v>-907.57045999999991</v>
      </c>
      <c r="BI375" s="88">
        <v>-3072.2842900000001</v>
      </c>
      <c r="BJ375" s="9">
        <v>-1128.5599299999999</v>
      </c>
      <c r="BK375" s="9">
        <v>-1140.3176299999998</v>
      </c>
      <c r="BL375" s="9">
        <v>-1105.1043200000001</v>
      </c>
      <c r="BM375" s="9">
        <v>-1052.25504</v>
      </c>
      <c r="BN375" s="88">
        <v>-4426.2369200000003</v>
      </c>
      <c r="BO375" s="9">
        <v>-432.12491</v>
      </c>
      <c r="BP375" s="9">
        <v>-26.024759999999997</v>
      </c>
      <c r="BQ375" s="9">
        <v>-20.212779999999999</v>
      </c>
      <c r="BR375" s="9">
        <v>-18.952110000000001</v>
      </c>
      <c r="BS375" s="88">
        <v>-497.31456000000003</v>
      </c>
      <c r="BT375" s="9">
        <v>-187.69064</v>
      </c>
      <c r="BU375" s="9">
        <v>-223.21235999999999</v>
      </c>
      <c r="BV375" s="9">
        <v>-323.76562999999999</v>
      </c>
      <c r="BW375" s="9">
        <v>-219.24518</v>
      </c>
      <c r="BX375" s="88">
        <v>-953.91381000000001</v>
      </c>
      <c r="BY375" s="9">
        <v>-166.90293</v>
      </c>
      <c r="BZ375" s="9">
        <v>-174.78985999999998</v>
      </c>
      <c r="CA375" s="9">
        <v>-160.87903</v>
      </c>
      <c r="CB375" s="9">
        <v>-165.89257000000001</v>
      </c>
      <c r="CC375" s="88">
        <v>-668.46438999999998</v>
      </c>
      <c r="CD375" s="9">
        <v>-157.79794000000001</v>
      </c>
      <c r="CE375" s="9">
        <v>-183.27973</v>
      </c>
      <c r="CF375" s="9">
        <v>-161.97042000000002</v>
      </c>
      <c r="CG375" s="9">
        <v>-174.22757999999999</v>
      </c>
      <c r="CH375" s="88">
        <v>-677.27566999999999</v>
      </c>
      <c r="CI375" s="9">
        <v>-136.85521</v>
      </c>
      <c r="CJ375" s="9">
        <v>-72.704530000000005</v>
      </c>
      <c r="CK375" s="9">
        <v>-29.273019999999999</v>
      </c>
      <c r="CL375" s="9">
        <v>0</v>
      </c>
      <c r="CM375" s="88">
        <v>-238.83276000000001</v>
      </c>
      <c r="CN375" s="9">
        <v>0</v>
      </c>
      <c r="CO375" s="9">
        <v>0</v>
      </c>
      <c r="CP375" s="9">
        <v>0</v>
      </c>
      <c r="CQ375" s="9">
        <v>-442.94827000000004</v>
      </c>
      <c r="CR375" s="88">
        <v>-442.94827000000004</v>
      </c>
      <c r="CS375" s="9">
        <v>-1128.03881</v>
      </c>
      <c r="CT375" s="9">
        <v>-1107.0753300000001</v>
      </c>
      <c r="CU375" s="9">
        <v>-1037.17327</v>
      </c>
      <c r="CV375" s="9">
        <v>-1049.03997</v>
      </c>
      <c r="CW375" s="9">
        <v>-4321.3273799999997</v>
      </c>
      <c r="CX375" s="9">
        <v>-1047.0912700000001</v>
      </c>
      <c r="CY375" s="9">
        <v>-562.56855000000007</v>
      </c>
      <c r="CZ375" s="9">
        <v>0</v>
      </c>
      <c r="DA375" s="9">
        <v>0</v>
      </c>
      <c r="DB375" s="9">
        <v>-1609.6598200000003</v>
      </c>
      <c r="DC375" s="9">
        <v>0</v>
      </c>
      <c r="DD375" s="9">
        <v>0</v>
      </c>
      <c r="DE375" s="9">
        <v>0</v>
      </c>
      <c r="DF375" s="9">
        <v>-0.15042</v>
      </c>
      <c r="DG375" s="9">
        <v>-0.15042</v>
      </c>
      <c r="DH375" s="9">
        <v>-2.09</v>
      </c>
      <c r="DI375" s="9">
        <v>-6.3408999999999995</v>
      </c>
      <c r="DJ375" s="9">
        <v>-18.173490000000001</v>
      </c>
      <c r="DK375" s="9">
        <v>-13.86895</v>
      </c>
      <c r="DL375" s="9">
        <v>-40.47334</v>
      </c>
      <c r="DM375" s="9">
        <v>0</v>
      </c>
      <c r="DN375" s="9">
        <v>0</v>
      </c>
      <c r="DO375" s="9">
        <v>0</v>
      </c>
      <c r="DP375" s="9">
        <v>0</v>
      </c>
      <c r="DQ375" s="9">
        <v>0</v>
      </c>
    </row>
    <row r="376" spans="1:121">
      <c r="A376" s="17" t="s">
        <v>346</v>
      </c>
      <c r="B376" s="9">
        <v>0</v>
      </c>
      <c r="C376" s="9">
        <v>0</v>
      </c>
      <c r="D376" s="9">
        <v>0</v>
      </c>
      <c r="E376" s="9">
        <v>0</v>
      </c>
      <c r="F376" s="10">
        <v>0</v>
      </c>
      <c r="G376" s="9">
        <v>0</v>
      </c>
      <c r="H376" s="9">
        <v>0</v>
      </c>
      <c r="I376" s="9">
        <v>0</v>
      </c>
      <c r="J376" s="9">
        <v>0</v>
      </c>
      <c r="K376" s="10">
        <v>0</v>
      </c>
      <c r="L376" s="9">
        <v>0</v>
      </c>
      <c r="M376" s="9">
        <v>0</v>
      </c>
      <c r="N376" s="9">
        <v>0</v>
      </c>
      <c r="O376" s="9">
        <v>0</v>
      </c>
      <c r="P376" s="10">
        <v>0</v>
      </c>
      <c r="Q376" s="9">
        <v>0</v>
      </c>
      <c r="R376" s="9">
        <v>0</v>
      </c>
      <c r="S376" s="9">
        <v>0</v>
      </c>
      <c r="T376" s="9">
        <v>0</v>
      </c>
      <c r="U376" s="88">
        <v>0</v>
      </c>
      <c r="V376" s="9">
        <v>0</v>
      </c>
      <c r="W376" s="9">
        <v>0</v>
      </c>
      <c r="X376" s="9">
        <v>0</v>
      </c>
      <c r="Y376" s="9">
        <v>0</v>
      </c>
      <c r="Z376" s="88">
        <v>0</v>
      </c>
      <c r="AA376" s="9">
        <v>0</v>
      </c>
      <c r="AB376" s="9">
        <v>0</v>
      </c>
      <c r="AC376" s="9">
        <v>0</v>
      </c>
      <c r="AD376" s="9">
        <v>0</v>
      </c>
      <c r="AE376" s="88">
        <v>0</v>
      </c>
      <c r="AF376" s="9">
        <v>0</v>
      </c>
      <c r="AG376" s="9">
        <v>0</v>
      </c>
      <c r="AH376" s="9">
        <v>0</v>
      </c>
      <c r="AI376" s="9">
        <v>0</v>
      </c>
      <c r="AJ376" s="88">
        <v>0</v>
      </c>
      <c r="AK376" s="9">
        <v>0</v>
      </c>
      <c r="AL376" s="9">
        <v>0</v>
      </c>
      <c r="AM376" s="9">
        <v>0</v>
      </c>
      <c r="AN376" s="9">
        <v>0</v>
      </c>
      <c r="AO376" s="88">
        <v>0</v>
      </c>
      <c r="AP376" s="9">
        <v>0</v>
      </c>
      <c r="AQ376" s="9">
        <v>0</v>
      </c>
      <c r="AR376" s="9">
        <v>0</v>
      </c>
      <c r="AS376" s="9">
        <v>0</v>
      </c>
      <c r="AT376" s="88">
        <v>0</v>
      </c>
      <c r="AU376" s="9">
        <v>0</v>
      </c>
      <c r="AV376" s="9">
        <v>0</v>
      </c>
      <c r="AW376" s="9">
        <v>0</v>
      </c>
      <c r="AX376" s="9">
        <v>0</v>
      </c>
      <c r="AY376" s="88">
        <v>0</v>
      </c>
      <c r="AZ376" s="9">
        <v>-2.4909300000000001</v>
      </c>
      <c r="BA376" s="9">
        <v>-2.9888300000000005</v>
      </c>
      <c r="BB376" s="9">
        <v>-3.2892599999999996</v>
      </c>
      <c r="BC376" s="9">
        <v>-5.4071300000000004</v>
      </c>
      <c r="BD376" s="88">
        <v>-14.176150000000002</v>
      </c>
      <c r="BE376" s="9">
        <v>-10.78317</v>
      </c>
      <c r="BF376" s="9">
        <v>-15.601799999999999</v>
      </c>
      <c r="BG376" s="9">
        <v>-13.965020000000001</v>
      </c>
      <c r="BH376" s="9">
        <v>-30.269629999999996</v>
      </c>
      <c r="BI376" s="88">
        <v>-70.619619999999998</v>
      </c>
      <c r="BJ376" s="9">
        <v>-26.26089</v>
      </c>
      <c r="BK376" s="9">
        <v>-20.027800000000003</v>
      </c>
      <c r="BL376" s="9">
        <v>-20.457780000000003</v>
      </c>
      <c r="BM376" s="9">
        <v>-34.684130000000003</v>
      </c>
      <c r="BN376" s="88">
        <v>-101.4306</v>
      </c>
      <c r="BO376" s="9">
        <v>-37.966610000000003</v>
      </c>
      <c r="BP376" s="9">
        <v>-49.813979999999994</v>
      </c>
      <c r="BQ376" s="9">
        <v>-52.885910000000003</v>
      </c>
      <c r="BR376" s="9">
        <v>-43.475619999999999</v>
      </c>
      <c r="BS376" s="88">
        <v>-184.14211999999998</v>
      </c>
      <c r="BT376" s="9">
        <v>-49.622889999999998</v>
      </c>
      <c r="BU376" s="9">
        <v>-53.458619999999996</v>
      </c>
      <c r="BV376" s="9">
        <v>-55.275940000000006</v>
      </c>
      <c r="BW376" s="9">
        <v>-52.232379999999999</v>
      </c>
      <c r="BX376" s="88">
        <v>-210.58983000000001</v>
      </c>
      <c r="BY376" s="9">
        <v>-52.238429999999994</v>
      </c>
      <c r="BZ376" s="9">
        <v>-66.273020000000002</v>
      </c>
      <c r="CA376" s="9">
        <v>-70.120800000000003</v>
      </c>
      <c r="CB376" s="9">
        <v>-51.695650000000001</v>
      </c>
      <c r="CC376" s="88">
        <v>-240.3279</v>
      </c>
      <c r="CD376" s="9">
        <v>-30.064029999999999</v>
      </c>
      <c r="CE376" s="9">
        <v>-23.948229999999999</v>
      </c>
      <c r="CF376" s="9">
        <v>-23.105739999999997</v>
      </c>
      <c r="CG376" s="9">
        <v>-29.800780000000003</v>
      </c>
      <c r="CH376" s="88">
        <v>-106.91878</v>
      </c>
      <c r="CI376" s="9">
        <v>-29.767959999999999</v>
      </c>
      <c r="CJ376" s="9">
        <v>-26.58802</v>
      </c>
      <c r="CK376" s="9">
        <v>-30.701450000000001</v>
      </c>
      <c r="CL376" s="9">
        <v>-28.055979999999998</v>
      </c>
      <c r="CM376" s="88">
        <v>-115.11341000000002</v>
      </c>
      <c r="CN376" s="9">
        <v>-28.17446</v>
      </c>
      <c r="CO376" s="9">
        <v>-19.18721</v>
      </c>
      <c r="CP376" s="9">
        <v>-24.418140000000001</v>
      </c>
      <c r="CQ376" s="9">
        <v>-19.481219999999997</v>
      </c>
      <c r="CR376" s="88">
        <v>-91.261029999999991</v>
      </c>
      <c r="CS376" s="9">
        <v>-19.399650000000001</v>
      </c>
      <c r="CT376" s="9">
        <v>-14.401759999999999</v>
      </c>
      <c r="CU376" s="9">
        <v>-9.682879999999999</v>
      </c>
      <c r="CV376" s="9">
        <v>-6.8821300000000001</v>
      </c>
      <c r="CW376" s="9">
        <v>-50.366420000000005</v>
      </c>
      <c r="CX376" s="9">
        <v>-6.8544600000000004</v>
      </c>
      <c r="CY376" s="9">
        <v>-6.3612000000000002</v>
      </c>
      <c r="CZ376" s="9">
        <v>-6.6679899999999996</v>
      </c>
      <c r="DA376" s="9">
        <v>-8.9323700000000006</v>
      </c>
      <c r="DB376" s="9">
        <v>-28.816020000000002</v>
      </c>
      <c r="DC376" s="9">
        <v>-8.4324999999999992</v>
      </c>
      <c r="DD376" s="9">
        <v>-8.2310499999999998</v>
      </c>
      <c r="DE376" s="9">
        <v>-8.0022300000000008</v>
      </c>
      <c r="DF376" s="9">
        <v>-8.9319500000000005</v>
      </c>
      <c r="DG376" s="9">
        <v>-33.597729999999999</v>
      </c>
      <c r="DH376" s="9">
        <v>-7.8584800000000001</v>
      </c>
      <c r="DI376" s="9">
        <v>27.831130000000002</v>
      </c>
      <c r="DJ376" s="9">
        <v>329.69888999999995</v>
      </c>
      <c r="DK376" s="9">
        <v>806.24199999999996</v>
      </c>
      <c r="DL376" s="9">
        <v>1155.91354</v>
      </c>
      <c r="DM376" s="9">
        <v>1368.58122</v>
      </c>
      <c r="DN376" s="9">
        <v>969.41537000000005</v>
      </c>
      <c r="DO376" s="9">
        <v>500.93002000000001</v>
      </c>
      <c r="DP376" s="9">
        <v>322.97042999999996</v>
      </c>
      <c r="DQ376" s="9">
        <v>3161.8970400000003</v>
      </c>
    </row>
    <row r="377" spans="1:121">
      <c r="A377" s="16" t="s">
        <v>319</v>
      </c>
      <c r="B377" s="9">
        <v>0</v>
      </c>
      <c r="C377" s="9">
        <v>0</v>
      </c>
      <c r="D377" s="9">
        <v>0</v>
      </c>
      <c r="E377" s="9">
        <v>0</v>
      </c>
      <c r="F377" s="10">
        <v>0</v>
      </c>
      <c r="G377" s="9">
        <v>0</v>
      </c>
      <c r="H377" s="9">
        <v>0</v>
      </c>
      <c r="I377" s="9">
        <v>0</v>
      </c>
      <c r="J377" s="9">
        <v>0</v>
      </c>
      <c r="K377" s="10">
        <v>0</v>
      </c>
      <c r="L377" s="9">
        <v>0</v>
      </c>
      <c r="M377" s="9">
        <v>0</v>
      </c>
      <c r="N377" s="9">
        <v>0</v>
      </c>
      <c r="O377" s="9">
        <v>0</v>
      </c>
      <c r="P377" s="10">
        <v>0</v>
      </c>
      <c r="Q377" s="9">
        <v>0</v>
      </c>
      <c r="R377" s="9">
        <v>0</v>
      </c>
      <c r="S377" s="9">
        <v>0</v>
      </c>
      <c r="T377" s="9">
        <v>0</v>
      </c>
      <c r="U377" s="88">
        <v>0</v>
      </c>
      <c r="V377" s="9">
        <v>0</v>
      </c>
      <c r="W377" s="9">
        <v>0</v>
      </c>
      <c r="X377" s="9">
        <v>0</v>
      </c>
      <c r="Y377" s="9">
        <v>0</v>
      </c>
      <c r="Z377" s="88">
        <v>0</v>
      </c>
      <c r="AA377" s="9">
        <v>0</v>
      </c>
      <c r="AB377" s="9">
        <v>0</v>
      </c>
      <c r="AC377" s="9">
        <v>0</v>
      </c>
      <c r="AD377" s="9">
        <v>0</v>
      </c>
      <c r="AE377" s="88">
        <v>0</v>
      </c>
      <c r="AF377" s="9">
        <v>0</v>
      </c>
      <c r="AG377" s="9">
        <v>0</v>
      </c>
      <c r="AH377" s="9">
        <v>0</v>
      </c>
      <c r="AI377" s="9">
        <v>0</v>
      </c>
      <c r="AJ377" s="88">
        <v>0</v>
      </c>
      <c r="AK377" s="9">
        <v>0</v>
      </c>
      <c r="AL377" s="9">
        <v>0</v>
      </c>
      <c r="AM377" s="9">
        <v>0</v>
      </c>
      <c r="AN377" s="9">
        <v>0</v>
      </c>
      <c r="AO377" s="88">
        <v>0</v>
      </c>
      <c r="AP377" s="9">
        <v>0</v>
      </c>
      <c r="AQ377" s="9">
        <v>0</v>
      </c>
      <c r="AR377" s="9">
        <v>0</v>
      </c>
      <c r="AS377" s="9">
        <v>0</v>
      </c>
      <c r="AT377" s="88">
        <v>0</v>
      </c>
      <c r="AU377" s="9">
        <v>0</v>
      </c>
      <c r="AV377" s="9">
        <v>0</v>
      </c>
      <c r="AW377" s="9">
        <v>0</v>
      </c>
      <c r="AX377" s="9">
        <v>0</v>
      </c>
      <c r="AY377" s="88">
        <v>0</v>
      </c>
      <c r="AZ377" s="9">
        <v>0</v>
      </c>
      <c r="BA377" s="9">
        <v>0</v>
      </c>
      <c r="BB377" s="9">
        <v>0</v>
      </c>
      <c r="BC377" s="9">
        <v>0</v>
      </c>
      <c r="BD377" s="88">
        <v>0</v>
      </c>
      <c r="BE377" s="9">
        <v>0</v>
      </c>
      <c r="BF377" s="9">
        <v>0</v>
      </c>
      <c r="BG377" s="9">
        <v>0</v>
      </c>
      <c r="BH377" s="9">
        <v>0</v>
      </c>
      <c r="BI377" s="88">
        <v>0</v>
      </c>
      <c r="BJ377" s="9">
        <v>0</v>
      </c>
      <c r="BK377" s="9">
        <v>0</v>
      </c>
      <c r="BL377" s="9">
        <v>0</v>
      </c>
      <c r="BM377" s="9">
        <v>0</v>
      </c>
      <c r="BN377" s="88">
        <v>0</v>
      </c>
      <c r="BO377" s="9">
        <v>0</v>
      </c>
      <c r="BP377" s="9">
        <v>0</v>
      </c>
      <c r="BQ377" s="9">
        <v>0</v>
      </c>
      <c r="BR377" s="9">
        <v>0</v>
      </c>
      <c r="BS377" s="88">
        <v>0</v>
      </c>
      <c r="BT377" s="9">
        <v>0</v>
      </c>
      <c r="BU377" s="9">
        <v>0</v>
      </c>
      <c r="BV377" s="9">
        <v>0</v>
      </c>
      <c r="BW377" s="9">
        <v>0</v>
      </c>
      <c r="BX377" s="88">
        <v>0</v>
      </c>
      <c r="BY377" s="9">
        <v>0</v>
      </c>
      <c r="BZ377" s="9">
        <v>0</v>
      </c>
      <c r="CA377" s="9">
        <v>0</v>
      </c>
      <c r="CB377" s="9">
        <v>0</v>
      </c>
      <c r="CC377" s="88">
        <v>0</v>
      </c>
      <c r="CD377" s="9">
        <v>0</v>
      </c>
      <c r="CE377" s="9">
        <v>0</v>
      </c>
      <c r="CF377" s="9">
        <v>0</v>
      </c>
      <c r="CG377" s="9">
        <v>0</v>
      </c>
      <c r="CH377" s="88">
        <v>0</v>
      </c>
      <c r="CI377" s="9">
        <v>0</v>
      </c>
      <c r="CJ377" s="9">
        <v>0</v>
      </c>
      <c r="CK377" s="9">
        <v>0</v>
      </c>
      <c r="CL377" s="9">
        <v>0</v>
      </c>
      <c r="CM377" s="88">
        <v>0</v>
      </c>
      <c r="CN377" s="9">
        <v>0</v>
      </c>
      <c r="CO377" s="9">
        <v>0</v>
      </c>
      <c r="CP377" s="9">
        <v>0</v>
      </c>
      <c r="CQ377" s="9">
        <v>0</v>
      </c>
      <c r="CR377" s="88">
        <v>0</v>
      </c>
      <c r="CS377" s="9">
        <v>0</v>
      </c>
      <c r="CT377" s="9">
        <v>0</v>
      </c>
      <c r="CU377" s="9">
        <v>0</v>
      </c>
      <c r="CV377" s="9">
        <v>0</v>
      </c>
      <c r="CW377" s="9">
        <v>0</v>
      </c>
      <c r="CX377" s="9">
        <v>0</v>
      </c>
      <c r="CY377" s="9">
        <v>0</v>
      </c>
      <c r="CZ377" s="9">
        <v>0</v>
      </c>
      <c r="DA377" s="9">
        <v>0</v>
      </c>
      <c r="DB377" s="9">
        <v>0</v>
      </c>
      <c r="DC377" s="9">
        <v>0</v>
      </c>
      <c r="DD377" s="9">
        <v>0</v>
      </c>
      <c r="DE377" s="9">
        <v>0</v>
      </c>
      <c r="DF377" s="9">
        <v>0</v>
      </c>
      <c r="DG377" s="9">
        <v>0</v>
      </c>
      <c r="DH377" s="9">
        <v>0</v>
      </c>
      <c r="DI377" s="9">
        <v>35.966529999999999</v>
      </c>
      <c r="DJ377" s="9">
        <v>339.64971999999995</v>
      </c>
      <c r="DK377" s="9">
        <v>809.35443999999995</v>
      </c>
      <c r="DL377" s="9">
        <v>1184.9706899999999</v>
      </c>
      <c r="DM377" s="9">
        <v>1370.80558</v>
      </c>
      <c r="DN377" s="9">
        <v>971.66444000000001</v>
      </c>
      <c r="DO377" s="9">
        <v>502.15586000000002</v>
      </c>
      <c r="DP377" s="9">
        <v>323.35379999999998</v>
      </c>
      <c r="DQ377" s="9">
        <v>3167.9796799999995</v>
      </c>
    </row>
    <row r="378" spans="1:121">
      <c r="A378" s="16" t="s">
        <v>320</v>
      </c>
      <c r="B378" s="9">
        <v>0</v>
      </c>
      <c r="C378" s="9">
        <v>0</v>
      </c>
      <c r="D378" s="9">
        <v>0</v>
      </c>
      <c r="E378" s="9">
        <v>0</v>
      </c>
      <c r="F378" s="10">
        <v>0</v>
      </c>
      <c r="G378" s="9">
        <v>0</v>
      </c>
      <c r="H378" s="9">
        <v>0</v>
      </c>
      <c r="I378" s="9">
        <v>0</v>
      </c>
      <c r="J378" s="9">
        <v>0</v>
      </c>
      <c r="K378" s="10">
        <v>0</v>
      </c>
      <c r="L378" s="9">
        <v>0</v>
      </c>
      <c r="M378" s="9">
        <v>0</v>
      </c>
      <c r="N378" s="9">
        <v>0</v>
      </c>
      <c r="O378" s="9">
        <v>0</v>
      </c>
      <c r="P378" s="10">
        <v>0</v>
      </c>
      <c r="Q378" s="9">
        <v>0</v>
      </c>
      <c r="R378" s="9">
        <v>0</v>
      </c>
      <c r="S378" s="9">
        <v>0</v>
      </c>
      <c r="T378" s="9">
        <v>0</v>
      </c>
      <c r="U378" s="88">
        <v>0</v>
      </c>
      <c r="V378" s="9">
        <v>0</v>
      </c>
      <c r="W378" s="9">
        <v>0</v>
      </c>
      <c r="X378" s="9">
        <v>0</v>
      </c>
      <c r="Y378" s="9">
        <v>0</v>
      </c>
      <c r="Z378" s="88">
        <v>0</v>
      </c>
      <c r="AA378" s="9">
        <v>0</v>
      </c>
      <c r="AB378" s="9">
        <v>0</v>
      </c>
      <c r="AC378" s="9">
        <v>0</v>
      </c>
      <c r="AD378" s="9">
        <v>0</v>
      </c>
      <c r="AE378" s="88">
        <v>0</v>
      </c>
      <c r="AF378" s="9">
        <v>0</v>
      </c>
      <c r="AG378" s="9">
        <v>0</v>
      </c>
      <c r="AH378" s="9">
        <v>0</v>
      </c>
      <c r="AI378" s="9">
        <v>0</v>
      </c>
      <c r="AJ378" s="88">
        <v>0</v>
      </c>
      <c r="AK378" s="9">
        <v>0</v>
      </c>
      <c r="AL378" s="9">
        <v>0</v>
      </c>
      <c r="AM378" s="9">
        <v>0</v>
      </c>
      <c r="AN378" s="9">
        <v>0</v>
      </c>
      <c r="AO378" s="88">
        <v>0</v>
      </c>
      <c r="AP378" s="9">
        <v>0</v>
      </c>
      <c r="AQ378" s="9">
        <v>0</v>
      </c>
      <c r="AR378" s="9">
        <v>0</v>
      </c>
      <c r="AS378" s="9">
        <v>0</v>
      </c>
      <c r="AT378" s="88">
        <v>0</v>
      </c>
      <c r="AU378" s="9">
        <v>0</v>
      </c>
      <c r="AV378" s="9">
        <v>0</v>
      </c>
      <c r="AW378" s="9">
        <v>0</v>
      </c>
      <c r="AX378" s="9">
        <v>0</v>
      </c>
      <c r="AY378" s="88">
        <v>0</v>
      </c>
      <c r="AZ378" s="9">
        <v>-2.4909300000000001</v>
      </c>
      <c r="BA378" s="9">
        <v>-2.9888300000000005</v>
      </c>
      <c r="BB378" s="9">
        <v>-3.2892599999999996</v>
      </c>
      <c r="BC378" s="9">
        <v>-5.4071300000000004</v>
      </c>
      <c r="BD378" s="88">
        <v>-14.176150000000002</v>
      </c>
      <c r="BE378" s="9">
        <v>-10.78317</v>
      </c>
      <c r="BF378" s="9">
        <v>-15.601799999999999</v>
      </c>
      <c r="BG378" s="9">
        <v>-13.965020000000001</v>
      </c>
      <c r="BH378" s="9">
        <v>-30.269629999999996</v>
      </c>
      <c r="BI378" s="88">
        <v>-70.619619999999998</v>
      </c>
      <c r="BJ378" s="9">
        <v>-26.26089</v>
      </c>
      <c r="BK378" s="9">
        <v>-20.027800000000003</v>
      </c>
      <c r="BL378" s="9">
        <v>-20.457780000000003</v>
      </c>
      <c r="BM378" s="9">
        <v>-34.684130000000003</v>
      </c>
      <c r="BN378" s="88">
        <v>-101.4306</v>
      </c>
      <c r="BO378" s="9">
        <v>-37.966610000000003</v>
      </c>
      <c r="BP378" s="9">
        <v>-49.813979999999994</v>
      </c>
      <c r="BQ378" s="9">
        <v>-52.885910000000003</v>
      </c>
      <c r="BR378" s="9">
        <v>-43.475619999999999</v>
      </c>
      <c r="BS378" s="88">
        <v>-184.14211999999998</v>
      </c>
      <c r="BT378" s="9">
        <v>-49.622889999999998</v>
      </c>
      <c r="BU378" s="9">
        <v>-53.458619999999996</v>
      </c>
      <c r="BV378" s="9">
        <v>-55.275940000000006</v>
      </c>
      <c r="BW378" s="9">
        <v>-52.232379999999999</v>
      </c>
      <c r="BX378" s="88">
        <v>-210.58983000000001</v>
      </c>
      <c r="BY378" s="9">
        <v>-52.238429999999994</v>
      </c>
      <c r="BZ378" s="9">
        <v>-66.273020000000002</v>
      </c>
      <c r="CA378" s="9">
        <v>-70.120800000000003</v>
      </c>
      <c r="CB378" s="9">
        <v>-51.695650000000001</v>
      </c>
      <c r="CC378" s="88">
        <v>-240.3279</v>
      </c>
      <c r="CD378" s="9">
        <v>-30.064029999999999</v>
      </c>
      <c r="CE378" s="9">
        <v>-23.948229999999999</v>
      </c>
      <c r="CF378" s="9">
        <v>-23.105739999999997</v>
      </c>
      <c r="CG378" s="9">
        <v>-29.800780000000003</v>
      </c>
      <c r="CH378" s="88">
        <v>-106.91878</v>
      </c>
      <c r="CI378" s="9">
        <v>-29.767959999999999</v>
      </c>
      <c r="CJ378" s="9">
        <v>-26.58802</v>
      </c>
      <c r="CK378" s="9">
        <v>-30.701450000000001</v>
      </c>
      <c r="CL378" s="9">
        <v>-28.055979999999998</v>
      </c>
      <c r="CM378" s="88">
        <v>-115.11341000000002</v>
      </c>
      <c r="CN378" s="9">
        <v>-28.17446</v>
      </c>
      <c r="CO378" s="9">
        <v>-19.18721</v>
      </c>
      <c r="CP378" s="9">
        <v>-24.418140000000001</v>
      </c>
      <c r="CQ378" s="9">
        <v>-19.481219999999997</v>
      </c>
      <c r="CR378" s="88">
        <v>-91.261029999999991</v>
      </c>
      <c r="CS378" s="9">
        <v>-19.399650000000001</v>
      </c>
      <c r="CT378" s="9">
        <v>-14.401759999999999</v>
      </c>
      <c r="CU378" s="9">
        <v>-9.682879999999999</v>
      </c>
      <c r="CV378" s="9">
        <v>-6.8821300000000001</v>
      </c>
      <c r="CW378" s="9">
        <v>-50.366420000000005</v>
      </c>
      <c r="CX378" s="9">
        <v>-6.8544600000000004</v>
      </c>
      <c r="CY378" s="9">
        <v>-6.3612000000000002</v>
      </c>
      <c r="CZ378" s="9">
        <v>-6.6679899999999996</v>
      </c>
      <c r="DA378" s="9">
        <v>-8.9323700000000006</v>
      </c>
      <c r="DB378" s="9">
        <v>-28.816020000000002</v>
      </c>
      <c r="DC378" s="9">
        <v>-8.4324999999999992</v>
      </c>
      <c r="DD378" s="9">
        <v>-8.2310499999999998</v>
      </c>
      <c r="DE378" s="9">
        <v>-8.0022300000000008</v>
      </c>
      <c r="DF378" s="9">
        <v>-8.9319500000000005</v>
      </c>
      <c r="DG378" s="9">
        <v>-33.597729999999999</v>
      </c>
      <c r="DH378" s="9">
        <v>-7.8584800000000001</v>
      </c>
      <c r="DI378" s="9">
        <v>-8.1353999999999989</v>
      </c>
      <c r="DJ378" s="9">
        <v>-9.9508299999999998</v>
      </c>
      <c r="DK378" s="9">
        <v>-3.1124399999999999</v>
      </c>
      <c r="DL378" s="9">
        <v>-29.05715</v>
      </c>
      <c r="DM378" s="9">
        <v>-2.2243600000000003</v>
      </c>
      <c r="DN378" s="9">
        <v>-2.2490700000000001</v>
      </c>
      <c r="DO378" s="9">
        <v>-1.22584</v>
      </c>
      <c r="DP378" s="9">
        <v>-0.38336999999999999</v>
      </c>
      <c r="DQ378" s="9">
        <v>-6.0826400000000005</v>
      </c>
    </row>
    <row r="379" spans="1:121">
      <c r="A379" s="17" t="s">
        <v>348</v>
      </c>
      <c r="B379" s="9">
        <v>-13046.727395362852</v>
      </c>
      <c r="C379" s="9">
        <v>-13112.697449729831</v>
      </c>
      <c r="D379" s="9">
        <v>-13638.94106865637</v>
      </c>
      <c r="E379" s="9">
        <v>-14411.192806898533</v>
      </c>
      <c r="F379" s="10">
        <v>-54209.55872064759</v>
      </c>
      <c r="G379" s="9">
        <v>-14464.999171473704</v>
      </c>
      <c r="H379" s="9">
        <v>-14895.755827338022</v>
      </c>
      <c r="I379" s="9">
        <v>-15750.037010234024</v>
      </c>
      <c r="J379" s="9">
        <v>-15135.299464434023</v>
      </c>
      <c r="K379" s="10">
        <v>-60246.09147347977</v>
      </c>
      <c r="L379" s="9">
        <v>-13967.12630425001</v>
      </c>
      <c r="M379" s="9">
        <v>-13158.668256305282</v>
      </c>
      <c r="N379" s="9">
        <v>-14682.269093009349</v>
      </c>
      <c r="O379" s="9">
        <v>-14273.409092756754</v>
      </c>
      <c r="P379" s="10">
        <v>-56081.472746321393</v>
      </c>
      <c r="Q379" s="9">
        <v>-14194.918552756146</v>
      </c>
      <c r="R379" s="9">
        <v>-15515.4346467</v>
      </c>
      <c r="S379" s="9">
        <v>-14950.864929700001</v>
      </c>
      <c r="T379" s="9">
        <v>-15429.218928100001</v>
      </c>
      <c r="U379" s="10">
        <v>-60090.437057256146</v>
      </c>
      <c r="V379" s="9">
        <v>-15268.955344999998</v>
      </c>
      <c r="W379" s="9">
        <v>-15275.523713233211</v>
      </c>
      <c r="X379" s="9">
        <v>-13906.388509046074</v>
      </c>
      <c r="Y379" s="9">
        <v>-14410.849525000001</v>
      </c>
      <c r="Z379" s="10">
        <v>-58861.717092279287</v>
      </c>
      <c r="AA379" s="9">
        <v>-14318.695631532248</v>
      </c>
      <c r="AB379" s="9">
        <v>-16628.447865247475</v>
      </c>
      <c r="AC379" s="9">
        <v>-13716.386449092079</v>
      </c>
      <c r="AD379" s="9">
        <v>-16441.9823715331</v>
      </c>
      <c r="AE379" s="10">
        <v>-61105.512317404908</v>
      </c>
      <c r="AF379" s="9">
        <v>-12358.259877098322</v>
      </c>
      <c r="AG379" s="9">
        <v>-12516.053752136057</v>
      </c>
      <c r="AH379" s="9">
        <v>-11807.500491065195</v>
      </c>
      <c r="AI379" s="9">
        <v>-11459.64585563276</v>
      </c>
      <c r="AJ379" s="10">
        <v>-48141.459975932332</v>
      </c>
      <c r="AK379" s="9">
        <v>-7962.3827867836098</v>
      </c>
      <c r="AL379" s="9">
        <v>-12782.151972523867</v>
      </c>
      <c r="AM379" s="9">
        <v>-21890.411856020604</v>
      </c>
      <c r="AN379" s="9">
        <v>-21810.437641211363</v>
      </c>
      <c r="AO379" s="10">
        <v>-64445.384256539444</v>
      </c>
      <c r="AP379" s="9">
        <v>-36526.659142209508</v>
      </c>
      <c r="AQ379" s="9">
        <v>-34924.119667298321</v>
      </c>
      <c r="AR379" s="9">
        <v>-45722.675019289731</v>
      </c>
      <c r="AS379" s="9">
        <v>-51236.917305533061</v>
      </c>
      <c r="AT379" s="10">
        <v>-168410.37113433063</v>
      </c>
      <c r="AU379" s="9">
        <v>-44718.017395274037</v>
      </c>
      <c r="AV379" s="9">
        <v>-45386.161159477851</v>
      </c>
      <c r="AW379" s="9">
        <v>-47024.752846048126</v>
      </c>
      <c r="AX379" s="9">
        <v>-49976.977219999993</v>
      </c>
      <c r="AY379" s="10">
        <v>-187105.90862080001</v>
      </c>
      <c r="AZ379" s="9">
        <v>-45704.684154999995</v>
      </c>
      <c r="BA379" s="9">
        <v>-46119.532799999994</v>
      </c>
      <c r="BB379" s="9">
        <v>-43914.812039999997</v>
      </c>
      <c r="BC379" s="9">
        <v>-47487.128849293236</v>
      </c>
      <c r="BD379" s="10">
        <v>-183226.15784429322</v>
      </c>
      <c r="BE379" s="9">
        <v>-52979.178530000005</v>
      </c>
      <c r="BF379" s="9">
        <v>-51442.523309999997</v>
      </c>
      <c r="BG379" s="9">
        <v>-48195.714000000007</v>
      </c>
      <c r="BH379" s="9">
        <v>-59276.873280000014</v>
      </c>
      <c r="BI379" s="10">
        <v>-211894.28912000003</v>
      </c>
      <c r="BJ379" s="9">
        <v>-60955.625940000005</v>
      </c>
      <c r="BK379" s="9">
        <v>-71550.760809999992</v>
      </c>
      <c r="BL379" s="9">
        <v>-59489.031520000004</v>
      </c>
      <c r="BM379" s="9">
        <v>-60937.730049999998</v>
      </c>
      <c r="BN379" s="10">
        <v>-252933.14832000004</v>
      </c>
      <c r="BO379" s="9">
        <v>-64379.809960000006</v>
      </c>
      <c r="BP379" s="9">
        <v>-53899.863725000003</v>
      </c>
      <c r="BQ379" s="9">
        <v>-54447.543520000007</v>
      </c>
      <c r="BR379" s="9">
        <v>-59941.875119999997</v>
      </c>
      <c r="BS379" s="10">
        <v>-232669.09232500003</v>
      </c>
      <c r="BT379" s="9">
        <v>-62687.195690000008</v>
      </c>
      <c r="BU379" s="9">
        <v>-58095.034349999994</v>
      </c>
      <c r="BV379" s="9">
        <v>-61570.360419999997</v>
      </c>
      <c r="BW379" s="9">
        <v>-67651.324999999997</v>
      </c>
      <c r="BX379" s="10">
        <v>-250003.91545999999</v>
      </c>
      <c r="BY379" s="9">
        <v>-68467.857300000003</v>
      </c>
      <c r="BZ379" s="9">
        <v>-77421.359060000003</v>
      </c>
      <c r="CA379" s="9">
        <v>-83452.731410000008</v>
      </c>
      <c r="CB379" s="9">
        <v>-90284.244449999998</v>
      </c>
      <c r="CC379" s="10">
        <v>-319626.19222000003</v>
      </c>
      <c r="CD379" s="9">
        <v>-71766.082304130527</v>
      </c>
      <c r="CE379" s="9">
        <v>-72578.603489999994</v>
      </c>
      <c r="CF379" s="9">
        <v>-94535.405660000004</v>
      </c>
      <c r="CG379" s="9">
        <v>-86299.986409999983</v>
      </c>
      <c r="CH379" s="10">
        <v>-325180.07786413049</v>
      </c>
      <c r="CI379" s="9">
        <v>-66409.956070000015</v>
      </c>
      <c r="CJ379" s="9">
        <v>-67752.440390000003</v>
      </c>
      <c r="CK379" s="9">
        <v>-77021.362880000001</v>
      </c>
      <c r="CL379" s="9">
        <v>-77068.141569999992</v>
      </c>
      <c r="CM379" s="10">
        <v>-288251.90091000003</v>
      </c>
      <c r="CN379" s="9">
        <v>-72571.721409999998</v>
      </c>
      <c r="CO379" s="9">
        <v>-77763.012390000004</v>
      </c>
      <c r="CP379" s="9">
        <v>-93289.739980000013</v>
      </c>
      <c r="CQ379" s="9">
        <v>-96280.810660000003</v>
      </c>
      <c r="CR379" s="10">
        <v>-339905.28444000002</v>
      </c>
      <c r="CS379" s="9">
        <v>-94736.584009999991</v>
      </c>
      <c r="CT379" s="9">
        <v>-88047.491709999973</v>
      </c>
      <c r="CU379" s="9">
        <v>-91853.107000000004</v>
      </c>
      <c r="CV379" s="9">
        <v>-83315.054189999995</v>
      </c>
      <c r="CW379" s="9">
        <v>-357952.23690999998</v>
      </c>
      <c r="CX379" s="9">
        <v>-77846.011730000013</v>
      </c>
      <c r="CY379" s="9">
        <v>-81975.142989999978</v>
      </c>
      <c r="CZ379" s="9">
        <v>-70945.309689999995</v>
      </c>
      <c r="DA379" s="9">
        <v>-76968.782389999993</v>
      </c>
      <c r="DB379" s="9">
        <v>-307735.24679999996</v>
      </c>
      <c r="DC379" s="9">
        <v>-71133.302750000003</v>
      </c>
      <c r="DD379" s="9">
        <v>-75863.413889999996</v>
      </c>
      <c r="DE379" s="9">
        <v>-76535.709159999999</v>
      </c>
      <c r="DF379" s="9">
        <v>-79377.863169999997</v>
      </c>
      <c r="DG379" s="9">
        <v>-302910.28896999999</v>
      </c>
      <c r="DH379" s="9">
        <v>-82288.936959999992</v>
      </c>
      <c r="DI379" s="9">
        <v>-93933.949160000004</v>
      </c>
      <c r="DJ379" s="9">
        <v>-109169.04575000002</v>
      </c>
      <c r="DK379" s="9">
        <v>-124900.21299999997</v>
      </c>
      <c r="DL379" s="9">
        <v>-410292.14486999996</v>
      </c>
      <c r="DM379" s="9">
        <v>-126945.23904999999</v>
      </c>
      <c r="DN379" s="9">
        <v>-128037.68496000001</v>
      </c>
      <c r="DO379" s="9">
        <v>-130356.21139</v>
      </c>
      <c r="DP379" s="9">
        <v>-159859.82363</v>
      </c>
      <c r="DQ379" s="9">
        <v>-545198.95903000003</v>
      </c>
    </row>
    <row r="380" spans="1:121">
      <c r="A380" s="16" t="s">
        <v>312</v>
      </c>
      <c r="B380" s="9">
        <v>459.86620999999997</v>
      </c>
      <c r="C380" s="9">
        <v>489.27266000000003</v>
      </c>
      <c r="D380" s="9">
        <v>572.29127000000005</v>
      </c>
      <c r="E380" s="9">
        <v>477.66707000000002</v>
      </c>
      <c r="F380" s="10">
        <v>1999.0972099999999</v>
      </c>
      <c r="G380" s="9">
        <v>569.33500000000004</v>
      </c>
      <c r="H380" s="9">
        <v>538.16674</v>
      </c>
      <c r="I380" s="9">
        <v>584.87220000000002</v>
      </c>
      <c r="J380" s="9">
        <v>677.91830000000004</v>
      </c>
      <c r="K380" s="10">
        <v>2370.2922400000002</v>
      </c>
      <c r="L380" s="9">
        <v>572.42414437165905</v>
      </c>
      <c r="M380" s="9">
        <v>570.95551465922767</v>
      </c>
      <c r="N380" s="9">
        <v>694.92880779149186</v>
      </c>
      <c r="O380" s="9">
        <v>773.82248182698027</v>
      </c>
      <c r="P380" s="10">
        <v>2612.1309486493587</v>
      </c>
      <c r="Q380" s="9">
        <v>1479.5422469234832</v>
      </c>
      <c r="R380" s="9">
        <v>1546.9788874000001</v>
      </c>
      <c r="S380" s="9">
        <v>1212.6871688000001</v>
      </c>
      <c r="T380" s="9">
        <v>996.56184999999994</v>
      </c>
      <c r="U380" s="10">
        <v>5235.7701531234834</v>
      </c>
      <c r="V380" s="9">
        <v>660.77932559999999</v>
      </c>
      <c r="W380" s="9">
        <v>991.64516600000002</v>
      </c>
      <c r="X380" s="9">
        <v>1166.6805733539254</v>
      </c>
      <c r="Y380" s="9">
        <v>1089.1066900000001</v>
      </c>
      <c r="Z380" s="10">
        <v>3908.2117549539257</v>
      </c>
      <c r="AA380" s="9">
        <v>1415.125897265453</v>
      </c>
      <c r="AB380" s="9">
        <v>1609.627737439823</v>
      </c>
      <c r="AC380" s="9">
        <v>1865.0919798559635</v>
      </c>
      <c r="AD380" s="9">
        <v>2309.4729388004093</v>
      </c>
      <c r="AE380" s="10">
        <v>7199.3185533616488</v>
      </c>
      <c r="AF380" s="9">
        <v>2670.5713856933421</v>
      </c>
      <c r="AG380" s="9">
        <v>3331.1358314741146</v>
      </c>
      <c r="AH380" s="9">
        <v>4485.0704464936862</v>
      </c>
      <c r="AI380" s="9">
        <v>6418.7992737152599</v>
      </c>
      <c r="AJ380" s="10">
        <v>16905.576937376405</v>
      </c>
      <c r="AK380" s="9">
        <v>11149.203244515296</v>
      </c>
      <c r="AL380" s="9">
        <v>12865.813565576134</v>
      </c>
      <c r="AM380" s="9">
        <v>14466.867853979398</v>
      </c>
      <c r="AN380" s="9">
        <v>14250.468966100334</v>
      </c>
      <c r="AO380" s="10">
        <v>52732.353630171165</v>
      </c>
      <c r="AP380" s="9">
        <v>11128.253924158373</v>
      </c>
      <c r="AQ380" s="9">
        <v>11870.331772701682</v>
      </c>
      <c r="AR380" s="9">
        <v>10434.296932639623</v>
      </c>
      <c r="AS380" s="9">
        <v>7605.3414044669335</v>
      </c>
      <c r="AT380" s="10">
        <v>41038.224033966617</v>
      </c>
      <c r="AU380" s="9">
        <v>3898.5775722999997</v>
      </c>
      <c r="AV380" s="9">
        <v>3168.3358513788357</v>
      </c>
      <c r="AW380" s="9">
        <v>3481.146713951875</v>
      </c>
      <c r="AX380" s="9">
        <v>3560.8557899999996</v>
      </c>
      <c r="AY380" s="10">
        <v>14108.915927630711</v>
      </c>
      <c r="AZ380" s="9">
        <v>3380.4624949999998</v>
      </c>
      <c r="BA380" s="9">
        <v>3408.2223800000002</v>
      </c>
      <c r="BB380" s="9">
        <v>3918.0626300000004</v>
      </c>
      <c r="BC380" s="9">
        <v>4629.5966407067572</v>
      </c>
      <c r="BD380" s="10">
        <v>15336.344145706757</v>
      </c>
      <c r="BE380" s="9">
        <v>5169.7945300000001</v>
      </c>
      <c r="BF380" s="9">
        <v>5204.4281499999997</v>
      </c>
      <c r="BG380" s="9">
        <v>7832.6072800000002</v>
      </c>
      <c r="BH380" s="9">
        <v>4866.8222900000001</v>
      </c>
      <c r="BI380" s="10">
        <v>23073.652249999999</v>
      </c>
      <c r="BJ380" s="9">
        <v>4393.7415599999995</v>
      </c>
      <c r="BK380" s="9">
        <v>4592.9709600000006</v>
      </c>
      <c r="BL380" s="9">
        <v>4711.20741</v>
      </c>
      <c r="BM380" s="9">
        <v>5637.2131099999988</v>
      </c>
      <c r="BN380" s="10">
        <v>19335.133040000001</v>
      </c>
      <c r="BO380" s="9">
        <v>4883.4374799999996</v>
      </c>
      <c r="BP380" s="9">
        <v>5785.6045549999999</v>
      </c>
      <c r="BQ380" s="9">
        <v>7886.6186500000003</v>
      </c>
      <c r="BR380" s="9">
        <v>8396.3309900000004</v>
      </c>
      <c r="BS380" s="10">
        <v>26951.991674999997</v>
      </c>
      <c r="BT380" s="9">
        <v>7837.9988299999995</v>
      </c>
      <c r="BU380" s="9">
        <v>5681.3544700000002</v>
      </c>
      <c r="BV380" s="9">
        <v>6654.4886599999991</v>
      </c>
      <c r="BW380" s="9">
        <v>8488.4337599999999</v>
      </c>
      <c r="BX380" s="10">
        <v>28662.275719999998</v>
      </c>
      <c r="BY380" s="9">
        <v>11225.313749999999</v>
      </c>
      <c r="BZ380" s="9">
        <v>8057.2739400000009</v>
      </c>
      <c r="CA380" s="9">
        <v>11069.663630000001</v>
      </c>
      <c r="CB380" s="9">
        <v>12558.173889999998</v>
      </c>
      <c r="CC380" s="10">
        <v>42910.425210000001</v>
      </c>
      <c r="CD380" s="9">
        <v>9616.7563100000007</v>
      </c>
      <c r="CE380" s="9">
        <v>8856.5245900000009</v>
      </c>
      <c r="CF380" s="9">
        <v>6200.16716</v>
      </c>
      <c r="CG380" s="9">
        <v>9625.2314399999996</v>
      </c>
      <c r="CH380" s="10">
        <v>34298.679499999998</v>
      </c>
      <c r="CI380" s="9">
        <v>10182.90314</v>
      </c>
      <c r="CJ380" s="9">
        <v>10180.142260000001</v>
      </c>
      <c r="CK380" s="9">
        <v>8896.6124400000008</v>
      </c>
      <c r="CL380" s="9">
        <v>12210.06862</v>
      </c>
      <c r="CM380" s="10">
        <v>41469.726460000005</v>
      </c>
      <c r="CN380" s="9">
        <v>15967.029570000001</v>
      </c>
      <c r="CO380" s="9">
        <v>14403.01282</v>
      </c>
      <c r="CP380" s="9">
        <v>11890.23688</v>
      </c>
      <c r="CQ380" s="9">
        <v>11170.021700000001</v>
      </c>
      <c r="CR380" s="10">
        <v>53430.300969999997</v>
      </c>
      <c r="CS380" s="9">
        <v>11849.6721</v>
      </c>
      <c r="CT380" s="9">
        <v>11282.199769999999</v>
      </c>
      <c r="CU380" s="9">
        <v>13329.669829999999</v>
      </c>
      <c r="CV380" s="9">
        <v>15343.540929999999</v>
      </c>
      <c r="CW380" s="9">
        <v>51805.082630000004</v>
      </c>
      <c r="CX380" s="9">
        <v>15082.636120000001</v>
      </c>
      <c r="CY380" s="9">
        <v>13431.08027</v>
      </c>
      <c r="CZ380" s="9">
        <v>10743.426459999999</v>
      </c>
      <c r="DA380" s="9">
        <v>12014.64229</v>
      </c>
      <c r="DB380" s="9">
        <v>51271.785140000007</v>
      </c>
      <c r="DC380" s="9">
        <v>11922.478739999999</v>
      </c>
      <c r="DD380" s="9">
        <v>12408.23574</v>
      </c>
      <c r="DE380" s="9">
        <v>12745.24892</v>
      </c>
      <c r="DF380" s="9">
        <v>12697.584349999999</v>
      </c>
      <c r="DG380" s="9">
        <v>49773.547749999998</v>
      </c>
      <c r="DH380" s="9">
        <v>11422.24452</v>
      </c>
      <c r="DI380" s="9">
        <v>13101.932929999999</v>
      </c>
      <c r="DJ380" s="9">
        <v>22502.519840000001</v>
      </c>
      <c r="DK380" s="9">
        <v>31881.637760000001</v>
      </c>
      <c r="DL380" s="9">
        <v>78908.335049999994</v>
      </c>
      <c r="DM380" s="9">
        <v>37490.545180000001</v>
      </c>
      <c r="DN380" s="9">
        <v>39960.478839999996</v>
      </c>
      <c r="DO380" s="9">
        <v>51685.676120000004</v>
      </c>
      <c r="DP380" s="9">
        <v>48535.699080000006</v>
      </c>
      <c r="DQ380" s="9">
        <v>177672.39922000002</v>
      </c>
    </row>
    <row r="381" spans="1:121">
      <c r="A381" s="16" t="s">
        <v>313</v>
      </c>
      <c r="B381" s="9">
        <v>-13506.593605362852</v>
      </c>
      <c r="C381" s="9">
        <v>-13601.970109729831</v>
      </c>
      <c r="D381" s="9">
        <v>-14211.232338656369</v>
      </c>
      <c r="E381" s="9">
        <v>-14888.859876898532</v>
      </c>
      <c r="F381" s="10">
        <v>-56208.65593064759</v>
      </c>
      <c r="G381" s="9">
        <v>-15034.334171473703</v>
      </c>
      <c r="H381" s="9">
        <v>-15433.922567338022</v>
      </c>
      <c r="I381" s="9">
        <v>-16334.909210234024</v>
      </c>
      <c r="J381" s="9">
        <v>-15813.217764434023</v>
      </c>
      <c r="K381" s="10">
        <v>-62616.383713479765</v>
      </c>
      <c r="L381" s="9">
        <v>-14539.550448621669</v>
      </c>
      <c r="M381" s="9">
        <v>-13729.62377096451</v>
      </c>
      <c r="N381" s="9">
        <v>-15377.19790080084</v>
      </c>
      <c r="O381" s="9">
        <v>-15047.231574583735</v>
      </c>
      <c r="P381" s="10">
        <v>-58693.603694970756</v>
      </c>
      <c r="Q381" s="9">
        <v>-15674.460799679629</v>
      </c>
      <c r="R381" s="9">
        <v>-17062.4135341</v>
      </c>
      <c r="S381" s="9">
        <v>-16163.5520985</v>
      </c>
      <c r="T381" s="9">
        <v>-16425.780778100001</v>
      </c>
      <c r="U381" s="10">
        <v>-65326.207210379631</v>
      </c>
      <c r="V381" s="9">
        <v>-15929.734670599999</v>
      </c>
      <c r="W381" s="9">
        <v>-16267.168879233212</v>
      </c>
      <c r="X381" s="9">
        <v>-15073.069082399999</v>
      </c>
      <c r="Y381" s="9">
        <v>-15499.956215000002</v>
      </c>
      <c r="Z381" s="10">
        <v>-62769.928847233212</v>
      </c>
      <c r="AA381" s="9">
        <v>-15733.8215287977</v>
      </c>
      <c r="AB381" s="9">
        <v>-18238.075602687299</v>
      </c>
      <c r="AC381" s="9">
        <v>-15581.478428948041</v>
      </c>
      <c r="AD381" s="9">
        <v>-18751.455310333509</v>
      </c>
      <c r="AE381" s="10">
        <v>-68304.830870766542</v>
      </c>
      <c r="AF381" s="9">
        <v>-15028.831262791664</v>
      </c>
      <c r="AG381" s="9">
        <v>-15847.18958361017</v>
      </c>
      <c r="AH381" s="9">
        <v>-16292.570937558881</v>
      </c>
      <c r="AI381" s="9">
        <v>-17878.44512934802</v>
      </c>
      <c r="AJ381" s="10">
        <v>-65047.036913308737</v>
      </c>
      <c r="AK381" s="9">
        <v>-19111.586031298906</v>
      </c>
      <c r="AL381" s="9">
        <v>-25647.965538100001</v>
      </c>
      <c r="AM381" s="9">
        <v>-36357.279710000003</v>
      </c>
      <c r="AN381" s="9">
        <v>-36060.906607311699</v>
      </c>
      <c r="AO381" s="10">
        <v>-117177.7378867106</v>
      </c>
      <c r="AP381" s="9">
        <v>-47654.913066367881</v>
      </c>
      <c r="AQ381" s="9">
        <v>-46794.451440000004</v>
      </c>
      <c r="AR381" s="9">
        <v>-56156.971951929358</v>
      </c>
      <c r="AS381" s="9">
        <v>-58842.258709999995</v>
      </c>
      <c r="AT381" s="10">
        <v>-209448.59516829724</v>
      </c>
      <c r="AU381" s="9">
        <v>-48616.594967574034</v>
      </c>
      <c r="AV381" s="9">
        <v>-48554.497010856685</v>
      </c>
      <c r="AW381" s="9">
        <v>-50505.899559999998</v>
      </c>
      <c r="AX381" s="9">
        <v>-53537.833009999995</v>
      </c>
      <c r="AY381" s="10">
        <v>-201214.82454843071</v>
      </c>
      <c r="AZ381" s="9">
        <v>-49085.146649999995</v>
      </c>
      <c r="BA381" s="9">
        <v>-49527.755179999993</v>
      </c>
      <c r="BB381" s="9">
        <v>-47832.874669999997</v>
      </c>
      <c r="BC381" s="9">
        <v>-52116.725489999997</v>
      </c>
      <c r="BD381" s="10">
        <v>-198562.50198999996</v>
      </c>
      <c r="BE381" s="9">
        <v>-58148.973060000004</v>
      </c>
      <c r="BF381" s="9">
        <v>-56646.951459999997</v>
      </c>
      <c r="BG381" s="9">
        <v>-56028.321280000004</v>
      </c>
      <c r="BH381" s="9">
        <v>-64143.695570000011</v>
      </c>
      <c r="BI381" s="10">
        <v>-234967.94137000002</v>
      </c>
      <c r="BJ381" s="9">
        <v>-65349.367500000008</v>
      </c>
      <c r="BK381" s="9">
        <v>-76143.731769999999</v>
      </c>
      <c r="BL381" s="9">
        <v>-64200.238930000007</v>
      </c>
      <c r="BM381" s="9">
        <v>-66574.943159999995</v>
      </c>
      <c r="BN381" s="10">
        <v>-272268.28136000002</v>
      </c>
      <c r="BO381" s="9">
        <v>-69263.247440000006</v>
      </c>
      <c r="BP381" s="9">
        <v>-59685.468280000001</v>
      </c>
      <c r="BQ381" s="9">
        <v>-62334.162170000003</v>
      </c>
      <c r="BR381" s="9">
        <v>-68338.206109999999</v>
      </c>
      <c r="BS381" s="10">
        <v>-259621.084</v>
      </c>
      <c r="BT381" s="9">
        <v>-70525.194520000005</v>
      </c>
      <c r="BU381" s="9">
        <v>-63776.388819999993</v>
      </c>
      <c r="BV381" s="9">
        <v>-68224.84908</v>
      </c>
      <c r="BW381" s="9">
        <v>-76139.758759999997</v>
      </c>
      <c r="BX381" s="10">
        <v>-278666.19118000002</v>
      </c>
      <c r="BY381" s="9">
        <v>-79693.171050000004</v>
      </c>
      <c r="BZ381" s="9">
        <v>-85478.633000000002</v>
      </c>
      <c r="CA381" s="9">
        <v>-94522.395040000003</v>
      </c>
      <c r="CB381" s="9">
        <v>-102842.41834</v>
      </c>
      <c r="CC381" s="10">
        <v>-362536.61742999998</v>
      </c>
      <c r="CD381" s="9">
        <v>-81382.838614130524</v>
      </c>
      <c r="CE381" s="9">
        <v>-81435.128079999995</v>
      </c>
      <c r="CF381" s="9">
        <v>-100735.57282</v>
      </c>
      <c r="CG381" s="9">
        <v>-95925.217849999986</v>
      </c>
      <c r="CH381" s="10">
        <v>-359478.75736413046</v>
      </c>
      <c r="CI381" s="9">
        <v>-76592.85921000001</v>
      </c>
      <c r="CJ381" s="9">
        <v>-77932.582649999997</v>
      </c>
      <c r="CK381" s="9">
        <v>-85917.975319999998</v>
      </c>
      <c r="CL381" s="9">
        <v>-89278.210189999998</v>
      </c>
      <c r="CM381" s="10">
        <v>-329721.62737</v>
      </c>
      <c r="CN381" s="9">
        <v>-88538.750979999997</v>
      </c>
      <c r="CO381" s="9">
        <v>-92166.025210000007</v>
      </c>
      <c r="CP381" s="9">
        <v>-105179.97686000001</v>
      </c>
      <c r="CQ381" s="9">
        <v>-107450.83236</v>
      </c>
      <c r="CR381" s="10">
        <v>-393335.58541</v>
      </c>
      <c r="CS381" s="9">
        <v>-106586.25610999999</v>
      </c>
      <c r="CT381" s="9">
        <v>-99329.691479999979</v>
      </c>
      <c r="CU381" s="9">
        <v>-105182.77683</v>
      </c>
      <c r="CV381" s="9">
        <v>-98658.595119999998</v>
      </c>
      <c r="CW381" s="9">
        <v>-409757.31954</v>
      </c>
      <c r="CX381" s="9">
        <v>-92928.647850000008</v>
      </c>
      <c r="CY381" s="9">
        <v>-95406.223259999984</v>
      </c>
      <c r="CZ381" s="9">
        <v>-81688.736149999997</v>
      </c>
      <c r="DA381" s="9">
        <v>-88983.424679999996</v>
      </c>
      <c r="DB381" s="9">
        <v>-359007.03194000002</v>
      </c>
      <c r="DC381" s="9">
        <v>-83055.781489999994</v>
      </c>
      <c r="DD381" s="9">
        <v>-88271.64963</v>
      </c>
      <c r="DE381" s="9">
        <v>-89280.958079999997</v>
      </c>
      <c r="DF381" s="9">
        <v>-92075.447520000002</v>
      </c>
      <c r="DG381" s="9">
        <v>-352683.83671999996</v>
      </c>
      <c r="DH381" s="9">
        <v>-93711.181479999985</v>
      </c>
      <c r="DI381" s="9">
        <v>-107035.88209</v>
      </c>
      <c r="DJ381" s="9">
        <v>-131671.56559000001</v>
      </c>
      <c r="DK381" s="9">
        <v>-156781.85075999997</v>
      </c>
      <c r="DL381" s="9">
        <v>-489200.47991999995</v>
      </c>
      <c r="DM381" s="9">
        <v>-164435.78422999999</v>
      </c>
      <c r="DN381" s="9">
        <v>-167998.16380000001</v>
      </c>
      <c r="DO381" s="9">
        <v>-182041.88751</v>
      </c>
      <c r="DP381" s="9">
        <v>-208395.52270999999</v>
      </c>
      <c r="DQ381" s="9">
        <v>-722871.35825000005</v>
      </c>
    </row>
    <row r="382" spans="1:121">
      <c r="A382" s="17" t="s">
        <v>338</v>
      </c>
      <c r="B382" s="9">
        <v>-273.78275000000002</v>
      </c>
      <c r="C382" s="9">
        <v>-257.74980999999997</v>
      </c>
      <c r="D382" s="9">
        <v>-244.60661000000002</v>
      </c>
      <c r="E382" s="9">
        <v>-246.37691000000001</v>
      </c>
      <c r="F382" s="10">
        <v>-1022.5160800000001</v>
      </c>
      <c r="G382" s="9">
        <v>-252.35309500000002</v>
      </c>
      <c r="H382" s="9">
        <v>-226.37054999999998</v>
      </c>
      <c r="I382" s="9">
        <v>-253.06171000000003</v>
      </c>
      <c r="J382" s="9">
        <v>-200.74716000000001</v>
      </c>
      <c r="K382" s="10">
        <v>-932.5325150000001</v>
      </c>
      <c r="L382" s="9">
        <v>-226.70888390855291</v>
      </c>
      <c r="M382" s="9">
        <v>-235.41962373549728</v>
      </c>
      <c r="N382" s="9">
        <v>-159.12143928528405</v>
      </c>
      <c r="O382" s="9">
        <v>-194.73322669183477</v>
      </c>
      <c r="P382" s="10">
        <v>-815.98317362116904</v>
      </c>
      <c r="Q382" s="9">
        <v>-73.188893374000031</v>
      </c>
      <c r="R382" s="9">
        <v>-92.719932599999993</v>
      </c>
      <c r="S382" s="9">
        <v>-138.14628119999998</v>
      </c>
      <c r="T382" s="9">
        <v>-213.86419000000001</v>
      </c>
      <c r="U382" s="10">
        <v>-517.91929717400001</v>
      </c>
      <c r="V382" s="9">
        <v>-204.97859799999995</v>
      </c>
      <c r="W382" s="9">
        <v>-145.10218900000001</v>
      </c>
      <c r="X382" s="9">
        <v>135.73675200000002</v>
      </c>
      <c r="Y382" s="9">
        <v>12.357609999999966</v>
      </c>
      <c r="Z382" s="10">
        <v>-201.986425</v>
      </c>
      <c r="AA382" s="9">
        <v>580.66284000000019</v>
      </c>
      <c r="AB382" s="9">
        <v>856.49903499999982</v>
      </c>
      <c r="AC382" s="9">
        <v>1050.9580699999999</v>
      </c>
      <c r="AD382" s="9">
        <v>1446.4643149999999</v>
      </c>
      <c r="AE382" s="10">
        <v>3934.5842599999996</v>
      </c>
      <c r="AF382" s="9">
        <v>1930.7966346084263</v>
      </c>
      <c r="AG382" s="9">
        <v>2487.2263874519008</v>
      </c>
      <c r="AH382" s="9">
        <v>3476.0985213737126</v>
      </c>
      <c r="AI382" s="9">
        <v>4461.6705467270585</v>
      </c>
      <c r="AJ382" s="10">
        <v>12355.792090161098</v>
      </c>
      <c r="AK382" s="9">
        <v>6698.3204252432979</v>
      </c>
      <c r="AL382" s="9">
        <v>7686.8454555000635</v>
      </c>
      <c r="AM382" s="9">
        <v>9589.3038832084094</v>
      </c>
      <c r="AN382" s="9">
        <v>10346.476259999999</v>
      </c>
      <c r="AO382" s="10">
        <v>34320.946023951765</v>
      </c>
      <c r="AP382" s="9">
        <v>6123.7888899999998</v>
      </c>
      <c r="AQ382" s="9">
        <v>6363.2013900000002</v>
      </c>
      <c r="AR382" s="9">
        <v>4620.6368199999997</v>
      </c>
      <c r="AS382" s="9">
        <v>414.73890000000006</v>
      </c>
      <c r="AT382" s="10">
        <v>17522.365999999998</v>
      </c>
      <c r="AU382" s="9">
        <v>-346.76241000000016</v>
      </c>
      <c r="AV382" s="9">
        <v>-978.74827000000005</v>
      </c>
      <c r="AW382" s="9">
        <v>-1039.7227600000001</v>
      </c>
      <c r="AX382" s="9">
        <v>-1076.4293299999999</v>
      </c>
      <c r="AY382" s="10">
        <v>-3441.6627700000004</v>
      </c>
      <c r="AZ382" s="9">
        <v>-1078.5341000000001</v>
      </c>
      <c r="BA382" s="9">
        <v>-1125.0842799999996</v>
      </c>
      <c r="BB382" s="9">
        <v>-1379.3076699999999</v>
      </c>
      <c r="BC382" s="9">
        <v>-1325.82969</v>
      </c>
      <c r="BD382" s="10">
        <v>-4908.7557400000005</v>
      </c>
      <c r="BE382" s="9">
        <v>-1207.2866400000003</v>
      </c>
      <c r="BF382" s="9">
        <v>-1464.2472600000003</v>
      </c>
      <c r="BG382" s="9">
        <v>-1668.0508199999997</v>
      </c>
      <c r="BH382" s="9">
        <v>-1594.3374000000003</v>
      </c>
      <c r="BI382" s="10">
        <v>-5933.9221200000002</v>
      </c>
      <c r="BJ382" s="9">
        <v>-1251.1277</v>
      </c>
      <c r="BK382" s="9">
        <v>-886.74350999999979</v>
      </c>
      <c r="BL382" s="9">
        <v>-592.81124000000023</v>
      </c>
      <c r="BM382" s="9">
        <v>-389.74881000000005</v>
      </c>
      <c r="BN382" s="10">
        <v>-3120.4312600000003</v>
      </c>
      <c r="BO382" s="9">
        <v>-216.58743000000004</v>
      </c>
      <c r="BP382" s="9">
        <v>-387.84064000000001</v>
      </c>
      <c r="BQ382" s="9">
        <v>276.26848000000007</v>
      </c>
      <c r="BR382" s="9">
        <v>231.22854999999998</v>
      </c>
      <c r="BS382" s="10">
        <v>-96.931039999999996</v>
      </c>
      <c r="BT382" s="9">
        <v>504.39144999999996</v>
      </c>
      <c r="BU382" s="9">
        <v>541.53698000000009</v>
      </c>
      <c r="BV382" s="9">
        <v>465.49180999999999</v>
      </c>
      <c r="BW382" s="9">
        <v>172.67913999999996</v>
      </c>
      <c r="BX382" s="10">
        <v>1684.0993799999999</v>
      </c>
      <c r="BY382" s="9">
        <v>571.11810000000003</v>
      </c>
      <c r="BZ382" s="9">
        <v>213.67635999999999</v>
      </c>
      <c r="CA382" s="9">
        <v>200.45502000000002</v>
      </c>
      <c r="CB382" s="9">
        <v>291.35236999999995</v>
      </c>
      <c r="CC382" s="10">
        <v>1276.60185</v>
      </c>
      <c r="CD382" s="9">
        <v>895.19344000000001</v>
      </c>
      <c r="CE382" s="9">
        <v>924.62665000000004</v>
      </c>
      <c r="CF382" s="9">
        <v>982.42253999999991</v>
      </c>
      <c r="CG382" s="9">
        <v>792.61188000000004</v>
      </c>
      <c r="CH382" s="10">
        <v>3594.8545100000001</v>
      </c>
      <c r="CI382" s="9">
        <v>1342.1484600000001</v>
      </c>
      <c r="CJ382" s="9">
        <v>1438.1987700000002</v>
      </c>
      <c r="CK382" s="9">
        <v>2125.4411099999998</v>
      </c>
      <c r="CL382" s="9">
        <v>2147.1581800000004</v>
      </c>
      <c r="CM382" s="10">
        <v>7052.9465200000004</v>
      </c>
      <c r="CN382" s="9">
        <v>1656.74676</v>
      </c>
      <c r="CO382" s="9">
        <v>2290.5516299999999</v>
      </c>
      <c r="CP382" s="9">
        <v>2157.9694799999997</v>
      </c>
      <c r="CQ382" s="9">
        <v>2021.0119400000001</v>
      </c>
      <c r="CR382" s="10">
        <v>8126.27981</v>
      </c>
      <c r="CS382" s="9">
        <v>2376.0919799999997</v>
      </c>
      <c r="CT382" s="9">
        <v>2444.4214600000005</v>
      </c>
      <c r="CU382" s="9">
        <v>1837.6543000000001</v>
      </c>
      <c r="CV382" s="9">
        <v>1207.3729500000004</v>
      </c>
      <c r="CW382" s="9">
        <v>7865.5406900000016</v>
      </c>
      <c r="CX382" s="9">
        <v>1322.9602199999999</v>
      </c>
      <c r="CY382" s="9">
        <v>1574.3585600000001</v>
      </c>
      <c r="CZ382" s="9">
        <v>211.18685999999991</v>
      </c>
      <c r="DA382" s="9">
        <v>-348.8252500000001</v>
      </c>
      <c r="DB382" s="9">
        <v>2759.6803899999995</v>
      </c>
      <c r="DC382" s="9">
        <v>-500.24992999999995</v>
      </c>
      <c r="DD382" s="9">
        <v>-334.54868999999974</v>
      </c>
      <c r="DE382" s="9">
        <v>444.62107000000037</v>
      </c>
      <c r="DF382" s="9">
        <v>319.17039</v>
      </c>
      <c r="DG382" s="9">
        <v>-71.007159999999317</v>
      </c>
      <c r="DH382" s="9">
        <v>-33.374720000000025</v>
      </c>
      <c r="DI382" s="9">
        <v>-733.26685999999995</v>
      </c>
      <c r="DJ382" s="9">
        <v>996.41295000000082</v>
      </c>
      <c r="DK382" s="9">
        <v>2861.2436300000018</v>
      </c>
      <c r="DL382" s="9">
        <v>3091.0150000000026</v>
      </c>
      <c r="DM382" s="9">
        <v>4039.7722300000041</v>
      </c>
      <c r="DN382" s="9">
        <v>4450.360950000002</v>
      </c>
      <c r="DO382" s="9">
        <v>6685.2456799999982</v>
      </c>
      <c r="DP382" s="9">
        <v>5214.4038199999977</v>
      </c>
      <c r="DQ382" s="9">
        <v>20389.782680000004</v>
      </c>
    </row>
    <row r="383" spans="1:121">
      <c r="A383" s="16" t="s">
        <v>309</v>
      </c>
      <c r="B383" s="9">
        <v>163.084</v>
      </c>
      <c r="C383" s="9">
        <v>152.87835000000001</v>
      </c>
      <c r="D383" s="9">
        <v>160.45349999999999</v>
      </c>
      <c r="E383" s="9">
        <v>144.9393</v>
      </c>
      <c r="F383" s="10">
        <v>621.35514999999998</v>
      </c>
      <c r="G383" s="9">
        <v>149.47499999999999</v>
      </c>
      <c r="H383" s="9">
        <v>150.65674000000001</v>
      </c>
      <c r="I383" s="9">
        <v>165.54220000000001</v>
      </c>
      <c r="J383" s="9">
        <v>202.4083</v>
      </c>
      <c r="K383" s="10">
        <v>668.08223999999996</v>
      </c>
      <c r="L383" s="9">
        <v>168.8546060914471</v>
      </c>
      <c r="M383" s="9">
        <v>184.84970626450269</v>
      </c>
      <c r="N383" s="9">
        <v>299.46712071471592</v>
      </c>
      <c r="O383" s="9">
        <v>273.18912330816528</v>
      </c>
      <c r="P383" s="10">
        <v>926.36055637883101</v>
      </c>
      <c r="Q383" s="9">
        <v>384.22332662599996</v>
      </c>
      <c r="R383" s="9">
        <v>368.71376739999999</v>
      </c>
      <c r="S383" s="9">
        <v>316.17366880000003</v>
      </c>
      <c r="T383" s="9">
        <v>263.81184999999999</v>
      </c>
      <c r="U383" s="10">
        <v>1332.922612826</v>
      </c>
      <c r="V383" s="9">
        <v>242.43338200000002</v>
      </c>
      <c r="W383" s="9">
        <v>297.753736</v>
      </c>
      <c r="X383" s="9">
        <v>587.70401200000003</v>
      </c>
      <c r="Y383" s="9">
        <v>500.87928999999997</v>
      </c>
      <c r="Z383" s="10">
        <v>1628.7704199999998</v>
      </c>
      <c r="AA383" s="9">
        <v>1041.5029200000001</v>
      </c>
      <c r="AB383" s="9">
        <v>1296.8437999999999</v>
      </c>
      <c r="AC383" s="9">
        <v>1479.4603999999999</v>
      </c>
      <c r="AD383" s="9">
        <v>1869.1479999999999</v>
      </c>
      <c r="AE383" s="10">
        <v>5686.9551199999996</v>
      </c>
      <c r="AF383" s="9">
        <v>2339.7483946084262</v>
      </c>
      <c r="AG383" s="9">
        <v>2909.9473874519008</v>
      </c>
      <c r="AH383" s="9">
        <v>3893.2702813737128</v>
      </c>
      <c r="AI383" s="9">
        <v>4888.6183067270586</v>
      </c>
      <c r="AJ383" s="10">
        <v>14031.584370161097</v>
      </c>
      <c r="AK383" s="9">
        <v>7023.7730752432981</v>
      </c>
      <c r="AL383" s="9">
        <v>8010.1358905000634</v>
      </c>
      <c r="AM383" s="9">
        <v>9930.4002232084094</v>
      </c>
      <c r="AN383" s="9">
        <v>10692.43478</v>
      </c>
      <c r="AO383" s="10">
        <v>35656.743968951771</v>
      </c>
      <c r="AP383" s="9">
        <v>6437.5981400000001</v>
      </c>
      <c r="AQ383" s="9">
        <v>6674.9344799999999</v>
      </c>
      <c r="AR383" s="9">
        <v>4894.2489399999995</v>
      </c>
      <c r="AS383" s="9">
        <v>2147.2964400000001</v>
      </c>
      <c r="AT383" s="10">
        <v>20154.078000000001</v>
      </c>
      <c r="AU383" s="9">
        <v>961.57741999999996</v>
      </c>
      <c r="AV383" s="9">
        <v>838.5501999999999</v>
      </c>
      <c r="AW383" s="9">
        <v>760.7964599999998</v>
      </c>
      <c r="AX383" s="9">
        <v>930.41705999999999</v>
      </c>
      <c r="AY383" s="10">
        <v>3491.3411399999995</v>
      </c>
      <c r="AZ383" s="9">
        <v>864.70515</v>
      </c>
      <c r="BA383" s="9">
        <v>1001.1344800000001</v>
      </c>
      <c r="BB383" s="9">
        <v>1046.2560099999998</v>
      </c>
      <c r="BC383" s="9">
        <v>1299.07546</v>
      </c>
      <c r="BD383" s="10">
        <v>4211.1710999999996</v>
      </c>
      <c r="BE383" s="9">
        <v>1386.2494799999999</v>
      </c>
      <c r="BF383" s="9">
        <v>1437.6704699999998</v>
      </c>
      <c r="BG383" s="9">
        <v>1095.5118399999999</v>
      </c>
      <c r="BH383" s="9">
        <v>687.49917000000005</v>
      </c>
      <c r="BI383" s="10">
        <v>4606.9309599999997</v>
      </c>
      <c r="BJ383" s="9">
        <v>651.66507999999999</v>
      </c>
      <c r="BK383" s="9">
        <v>779.31914000000006</v>
      </c>
      <c r="BL383" s="9">
        <v>719.50972000000002</v>
      </c>
      <c r="BM383" s="9">
        <v>604.8256899999999</v>
      </c>
      <c r="BN383" s="10">
        <v>2755.31963</v>
      </c>
      <c r="BO383" s="9">
        <v>558.80792999999994</v>
      </c>
      <c r="BP383" s="9">
        <v>212.36221999999998</v>
      </c>
      <c r="BQ383" s="9">
        <v>712.62186000000008</v>
      </c>
      <c r="BR383" s="9">
        <v>532.17183999999997</v>
      </c>
      <c r="BS383" s="10">
        <v>2015.9638500000001</v>
      </c>
      <c r="BT383" s="9">
        <v>723.39585999999997</v>
      </c>
      <c r="BU383" s="9">
        <v>675.30175000000008</v>
      </c>
      <c r="BV383" s="9">
        <v>548.63476000000003</v>
      </c>
      <c r="BW383" s="9">
        <v>226.71211999999997</v>
      </c>
      <c r="BX383" s="10">
        <v>2174.0444900000002</v>
      </c>
      <c r="BY383" s="9">
        <v>617.24797000000001</v>
      </c>
      <c r="BZ383" s="9">
        <v>259.59658999999999</v>
      </c>
      <c r="CA383" s="9">
        <v>240.90219000000002</v>
      </c>
      <c r="CB383" s="9">
        <v>331.50982999999997</v>
      </c>
      <c r="CC383" s="10">
        <v>1449.25658</v>
      </c>
      <c r="CD383" s="9">
        <v>931.41157999999996</v>
      </c>
      <c r="CE383" s="9">
        <v>959.65182000000004</v>
      </c>
      <c r="CF383" s="9">
        <v>1013.0812099999999</v>
      </c>
      <c r="CG383" s="9">
        <v>886.92614000000003</v>
      </c>
      <c r="CH383" s="10">
        <v>3791.0707499999999</v>
      </c>
      <c r="CI383" s="9">
        <v>1501.33771</v>
      </c>
      <c r="CJ383" s="9">
        <v>1771.8856300000002</v>
      </c>
      <c r="CK383" s="9">
        <v>2587.08725</v>
      </c>
      <c r="CL383" s="9">
        <v>2722.0025600000004</v>
      </c>
      <c r="CM383" s="10">
        <v>8582.3131500000018</v>
      </c>
      <c r="CN383" s="9">
        <v>2450.5048499999998</v>
      </c>
      <c r="CO383" s="9">
        <v>3164.68064</v>
      </c>
      <c r="CP383" s="9">
        <v>3286.0952400000001</v>
      </c>
      <c r="CQ383" s="9">
        <v>3197.3603499999999</v>
      </c>
      <c r="CR383" s="10">
        <v>12098.641080000001</v>
      </c>
      <c r="CS383" s="9">
        <v>3828.8529799999997</v>
      </c>
      <c r="CT383" s="9">
        <v>3907.7043699999999</v>
      </c>
      <c r="CU383" s="9">
        <v>3384.1138000000001</v>
      </c>
      <c r="CV383" s="9">
        <v>2501.3128000000002</v>
      </c>
      <c r="CW383" s="9">
        <v>13621.983949999998</v>
      </c>
      <c r="CX383" s="9">
        <v>2689.8346200000001</v>
      </c>
      <c r="CY383" s="9">
        <v>2121.4074700000001</v>
      </c>
      <c r="CZ383" s="9">
        <v>956.30827999999997</v>
      </c>
      <c r="DA383" s="9">
        <v>445.90887999999995</v>
      </c>
      <c r="DB383" s="9">
        <v>6213.4592499999999</v>
      </c>
      <c r="DC383" s="9">
        <v>548.58468999999991</v>
      </c>
      <c r="DD383" s="9">
        <v>982.09683000000007</v>
      </c>
      <c r="DE383" s="9">
        <v>1754.1252600000003</v>
      </c>
      <c r="DF383" s="9">
        <v>1632.6183599999999</v>
      </c>
      <c r="DG383" s="9">
        <v>4917.4251400000003</v>
      </c>
      <c r="DH383" s="9">
        <v>1340.7636400000001</v>
      </c>
      <c r="DI383" s="9">
        <v>1345.6905300000001</v>
      </c>
      <c r="DJ383" s="9">
        <v>5613.1438200000002</v>
      </c>
      <c r="DK383" s="9">
        <v>9629.0943100000004</v>
      </c>
      <c r="DL383" s="9">
        <v>17928.692300000002</v>
      </c>
      <c r="DM383" s="9">
        <v>12462.850720000002</v>
      </c>
      <c r="DN383" s="9">
        <v>13920.9228</v>
      </c>
      <c r="DO383" s="9">
        <v>16718.22164</v>
      </c>
      <c r="DP383" s="9">
        <v>15395.099919999999</v>
      </c>
      <c r="DQ383" s="9">
        <v>58497.095080000006</v>
      </c>
    </row>
    <row r="384" spans="1:121">
      <c r="A384" s="16" t="s">
        <v>310</v>
      </c>
      <c r="B384" s="9">
        <v>-436.86675000000002</v>
      </c>
      <c r="C384" s="9">
        <v>-410.62815999999998</v>
      </c>
      <c r="D384" s="9">
        <v>-405.06011000000001</v>
      </c>
      <c r="E384" s="9">
        <v>-391.31621000000001</v>
      </c>
      <c r="F384" s="10">
        <v>-1643.87123</v>
      </c>
      <c r="G384" s="9">
        <v>-401.82809500000002</v>
      </c>
      <c r="H384" s="9">
        <v>-377.02728999999999</v>
      </c>
      <c r="I384" s="9">
        <v>-418.60391000000004</v>
      </c>
      <c r="J384" s="9">
        <v>-403.15546000000001</v>
      </c>
      <c r="K384" s="10">
        <v>-1600.6147550000001</v>
      </c>
      <c r="L384" s="9">
        <v>-395.56349</v>
      </c>
      <c r="M384" s="9">
        <v>-420.26932999999997</v>
      </c>
      <c r="N384" s="9">
        <v>-458.58855999999997</v>
      </c>
      <c r="O384" s="9">
        <v>-467.92235000000005</v>
      </c>
      <c r="P384" s="10">
        <v>-1742.3437300000001</v>
      </c>
      <c r="Q384" s="9">
        <v>-457.41221999999999</v>
      </c>
      <c r="R384" s="9">
        <v>-461.43369999999999</v>
      </c>
      <c r="S384" s="9">
        <v>-454.31995000000001</v>
      </c>
      <c r="T384" s="9">
        <v>-477.67604</v>
      </c>
      <c r="U384" s="10">
        <v>-1850.8419100000001</v>
      </c>
      <c r="V384" s="9">
        <v>-447.41197999999997</v>
      </c>
      <c r="W384" s="9">
        <v>-442.85592500000001</v>
      </c>
      <c r="X384" s="9">
        <v>-451.96726000000001</v>
      </c>
      <c r="Y384" s="9">
        <v>-488.52168</v>
      </c>
      <c r="Z384" s="10">
        <v>-1830.7568450000001</v>
      </c>
      <c r="AA384" s="9">
        <v>-460.84008</v>
      </c>
      <c r="AB384" s="9">
        <v>-440.344765</v>
      </c>
      <c r="AC384" s="9">
        <v>-428.50233000000003</v>
      </c>
      <c r="AD384" s="9">
        <v>-422.68368500000003</v>
      </c>
      <c r="AE384" s="10">
        <v>-1752.37086</v>
      </c>
      <c r="AF384" s="9">
        <v>-408.95176000000004</v>
      </c>
      <c r="AG384" s="9">
        <v>-422.721</v>
      </c>
      <c r="AH384" s="9">
        <v>-417.17176000000001</v>
      </c>
      <c r="AI384" s="9">
        <v>-426.94776000000002</v>
      </c>
      <c r="AJ384" s="10">
        <v>-1675.7922800000001</v>
      </c>
      <c r="AK384" s="9">
        <v>-325.45264999999995</v>
      </c>
      <c r="AL384" s="9">
        <v>-323.290435</v>
      </c>
      <c r="AM384" s="9">
        <v>-341.09634</v>
      </c>
      <c r="AN384" s="9">
        <v>-345.95851999999996</v>
      </c>
      <c r="AO384" s="10">
        <v>-1335.7979449999998</v>
      </c>
      <c r="AP384" s="9">
        <v>-313.80925000000002</v>
      </c>
      <c r="AQ384" s="9">
        <v>-311.73309</v>
      </c>
      <c r="AR384" s="9">
        <v>-273.61212</v>
      </c>
      <c r="AS384" s="9">
        <v>-1732.55754</v>
      </c>
      <c r="AT384" s="10">
        <v>-2631.712</v>
      </c>
      <c r="AU384" s="9">
        <v>-1308.3398300000001</v>
      </c>
      <c r="AV384" s="9">
        <v>-1817.29847</v>
      </c>
      <c r="AW384" s="9">
        <v>-1800.5192199999999</v>
      </c>
      <c r="AX384" s="9">
        <v>-2006.8463899999999</v>
      </c>
      <c r="AY384" s="10">
        <v>-6933.0039099999995</v>
      </c>
      <c r="AZ384" s="9">
        <v>-1943.2392500000001</v>
      </c>
      <c r="BA384" s="9">
        <v>-2126.2187599999997</v>
      </c>
      <c r="BB384" s="9">
        <v>-2425.5636799999997</v>
      </c>
      <c r="BC384" s="9">
        <v>-2624.90515</v>
      </c>
      <c r="BD384" s="10">
        <v>-9119.9268400000001</v>
      </c>
      <c r="BE384" s="9">
        <v>-2593.5361200000002</v>
      </c>
      <c r="BF384" s="9">
        <v>-2901.9177300000001</v>
      </c>
      <c r="BG384" s="9">
        <v>-2763.5626599999996</v>
      </c>
      <c r="BH384" s="9">
        <v>-2281.8365700000004</v>
      </c>
      <c r="BI384" s="10">
        <v>-10540.853080000001</v>
      </c>
      <c r="BJ384" s="9">
        <v>-1902.79278</v>
      </c>
      <c r="BK384" s="9">
        <v>-1666.0626499999998</v>
      </c>
      <c r="BL384" s="9">
        <v>-1312.3209600000002</v>
      </c>
      <c r="BM384" s="9">
        <v>-994.57449999999994</v>
      </c>
      <c r="BN384" s="10">
        <v>-5875.7508899999993</v>
      </c>
      <c r="BO384" s="9">
        <v>-775.39535999999998</v>
      </c>
      <c r="BP384" s="9">
        <v>-600.20285999999999</v>
      </c>
      <c r="BQ384" s="9">
        <v>-436.35338000000002</v>
      </c>
      <c r="BR384" s="9">
        <v>-300.94328999999999</v>
      </c>
      <c r="BS384" s="10">
        <v>-2112.89489</v>
      </c>
      <c r="BT384" s="9">
        <v>-219.00440999999998</v>
      </c>
      <c r="BU384" s="9">
        <v>-133.76477000000003</v>
      </c>
      <c r="BV384" s="9">
        <v>-83.142950000000027</v>
      </c>
      <c r="BW384" s="9">
        <v>-54.032979999999995</v>
      </c>
      <c r="BX384" s="10">
        <v>-489.94511000000006</v>
      </c>
      <c r="BY384" s="9">
        <v>-46.12986999999999</v>
      </c>
      <c r="BZ384" s="9">
        <v>-45.920230000000011</v>
      </c>
      <c r="CA384" s="9">
        <v>-40.447169999999993</v>
      </c>
      <c r="CB384" s="9">
        <v>-40.15746</v>
      </c>
      <c r="CC384" s="10">
        <v>-172.65472999999997</v>
      </c>
      <c r="CD384" s="9">
        <v>-36.218139999999998</v>
      </c>
      <c r="CE384" s="9">
        <v>-35.025170000000003</v>
      </c>
      <c r="CF384" s="9">
        <v>-30.658669999999997</v>
      </c>
      <c r="CG384" s="9">
        <v>-94.31425999999999</v>
      </c>
      <c r="CH384" s="10">
        <v>-196.21624</v>
      </c>
      <c r="CI384" s="9">
        <v>-159.18924999999999</v>
      </c>
      <c r="CJ384" s="9">
        <v>-333.68686000000002</v>
      </c>
      <c r="CK384" s="9">
        <v>-461.64614000000012</v>
      </c>
      <c r="CL384" s="9">
        <v>-574.84438</v>
      </c>
      <c r="CM384" s="10">
        <v>-1529.3666300000002</v>
      </c>
      <c r="CN384" s="9">
        <v>-793.75808999999981</v>
      </c>
      <c r="CO384" s="9">
        <v>-874.12901000000022</v>
      </c>
      <c r="CP384" s="9">
        <v>-1128.1257600000004</v>
      </c>
      <c r="CQ384" s="9">
        <v>-1176.3484099999998</v>
      </c>
      <c r="CR384" s="10">
        <v>-3972.3612700000003</v>
      </c>
      <c r="CS384" s="9">
        <v>-1452.761</v>
      </c>
      <c r="CT384" s="9">
        <v>-1463.2829099999997</v>
      </c>
      <c r="CU384" s="9">
        <v>-1546.4594999999999</v>
      </c>
      <c r="CV384" s="9">
        <v>-1293.9398499999998</v>
      </c>
      <c r="CW384" s="9">
        <v>-5756.4432599999991</v>
      </c>
      <c r="CX384" s="9">
        <v>-1366.8744000000002</v>
      </c>
      <c r="CY384" s="9">
        <v>-547.04890999999998</v>
      </c>
      <c r="CZ384" s="9">
        <v>-745.12142000000006</v>
      </c>
      <c r="DA384" s="9">
        <v>-794.73413000000005</v>
      </c>
      <c r="DB384" s="9">
        <v>-3453.7788600000003</v>
      </c>
      <c r="DC384" s="9">
        <v>-1048.8346199999999</v>
      </c>
      <c r="DD384" s="9">
        <v>-1316.6455199999998</v>
      </c>
      <c r="DE384" s="9">
        <v>-1309.5041899999999</v>
      </c>
      <c r="DF384" s="9">
        <v>-1313.4479699999999</v>
      </c>
      <c r="DG384" s="9">
        <v>-4988.4322999999995</v>
      </c>
      <c r="DH384" s="9">
        <v>-1374.1383600000001</v>
      </c>
      <c r="DI384" s="9">
        <v>-2078.95739</v>
      </c>
      <c r="DJ384" s="9">
        <v>-4616.7308699999994</v>
      </c>
      <c r="DK384" s="9">
        <v>-6767.8506799999986</v>
      </c>
      <c r="DL384" s="9">
        <v>-14837.677299999999</v>
      </c>
      <c r="DM384" s="9">
        <v>-8423.0784899999981</v>
      </c>
      <c r="DN384" s="9">
        <v>-9470.5618499999982</v>
      </c>
      <c r="DO384" s="9">
        <v>-10032.975960000002</v>
      </c>
      <c r="DP384" s="9">
        <v>-10180.696100000001</v>
      </c>
      <c r="DQ384" s="9">
        <v>-38107.312400000003</v>
      </c>
    </row>
    <row r="385" spans="1:121">
      <c r="A385" s="17" t="s">
        <v>339</v>
      </c>
      <c r="B385" s="9">
        <v>-9951.2647500000003</v>
      </c>
      <c r="C385" s="9">
        <v>-10026.85368</v>
      </c>
      <c r="D385" s="9">
        <v>-10090.469640000001</v>
      </c>
      <c r="E385" s="9">
        <v>-10437.332560000001</v>
      </c>
      <c r="F385" s="10">
        <v>-40505.920630000008</v>
      </c>
      <c r="G385" s="9">
        <v>-10172.51283</v>
      </c>
      <c r="H385" s="9">
        <v>-10111.204659999999</v>
      </c>
      <c r="I385" s="9">
        <v>-10257.99991</v>
      </c>
      <c r="J385" s="9">
        <v>-10202.12012</v>
      </c>
      <c r="K385" s="10">
        <v>-40743.837520000001</v>
      </c>
      <c r="L385" s="9">
        <v>-10303.801389999999</v>
      </c>
      <c r="M385" s="9">
        <v>-10269.846720000001</v>
      </c>
      <c r="N385" s="9">
        <v>-10404.571430000002</v>
      </c>
      <c r="O385" s="9">
        <v>-10564.449770000001</v>
      </c>
      <c r="P385" s="10">
        <v>-41542.669310000005</v>
      </c>
      <c r="Q385" s="9">
        <v>-10718.42065</v>
      </c>
      <c r="R385" s="9">
        <v>-10663.436449999999</v>
      </c>
      <c r="S385" s="9">
        <v>-10734.56049</v>
      </c>
      <c r="T385" s="9">
        <v>-10212.01093</v>
      </c>
      <c r="U385" s="10">
        <v>-42328.428520000001</v>
      </c>
      <c r="V385" s="9">
        <v>-10249.982669999999</v>
      </c>
      <c r="W385" s="9">
        <v>-9940.7768800000013</v>
      </c>
      <c r="X385" s="9">
        <v>-9316.6569</v>
      </c>
      <c r="Y385" s="9">
        <v>-9170.0831200000011</v>
      </c>
      <c r="Z385" s="10">
        <v>-38677.499570000007</v>
      </c>
      <c r="AA385" s="9">
        <v>-9009.0475112345466</v>
      </c>
      <c r="AB385" s="9">
        <v>-8743.7992394401754</v>
      </c>
      <c r="AC385" s="9">
        <v>-8319.9899742250127</v>
      </c>
      <c r="AD385" s="9">
        <v>-8103.6462461595402</v>
      </c>
      <c r="AE385" s="10">
        <v>-34176.482971059275</v>
      </c>
      <c r="AF385" s="9">
        <v>-7760.6513800000002</v>
      </c>
      <c r="AG385" s="9">
        <v>-7443.9906000000001</v>
      </c>
      <c r="AH385" s="9">
        <v>-7592.4860398800274</v>
      </c>
      <c r="AI385" s="9">
        <v>-7319.5428099999999</v>
      </c>
      <c r="AJ385" s="10">
        <v>-30116.670829880026</v>
      </c>
      <c r="AK385" s="9">
        <v>-6458.7108099999996</v>
      </c>
      <c r="AL385" s="9">
        <v>-6587.2024499999998</v>
      </c>
      <c r="AM385" s="9">
        <v>-6768.3853200000003</v>
      </c>
      <c r="AN385" s="9">
        <v>-6603.3826500000005</v>
      </c>
      <c r="AO385" s="10">
        <v>-26417.681229999998</v>
      </c>
      <c r="AP385" s="9">
        <v>-6428.4233299999996</v>
      </c>
      <c r="AQ385" s="9">
        <v>-6229.333122736618</v>
      </c>
      <c r="AR385" s="9">
        <v>-4441.6495746029186</v>
      </c>
      <c r="AS385" s="9">
        <v>-5687.772476449034</v>
      </c>
      <c r="AT385" s="10">
        <v>-22787.178503788571</v>
      </c>
      <c r="AU385" s="9">
        <v>-6374.6703600000001</v>
      </c>
      <c r="AV385" s="9">
        <v>-6111.3063700000002</v>
      </c>
      <c r="AW385" s="9">
        <v>-6383.9086699999998</v>
      </c>
      <c r="AX385" s="9">
        <v>-6910.2568200000005</v>
      </c>
      <c r="AY385" s="10">
        <v>-25780.142220000002</v>
      </c>
      <c r="AZ385" s="9">
        <v>-6914.7094900000002</v>
      </c>
      <c r="BA385" s="9">
        <v>-7240.4038</v>
      </c>
      <c r="BB385" s="9">
        <v>-8093.0408600000001</v>
      </c>
      <c r="BC385" s="9">
        <v>-8845.9168599999994</v>
      </c>
      <c r="BD385" s="10">
        <v>-31094.07101</v>
      </c>
      <c r="BE385" s="9">
        <v>-9656.6297500000001</v>
      </c>
      <c r="BF385" s="9">
        <v>-10024.080669999999</v>
      </c>
      <c r="BG385" s="9">
        <v>-10272.8691</v>
      </c>
      <c r="BH385" s="9">
        <v>-9992.5461400000004</v>
      </c>
      <c r="BI385" s="10">
        <v>-39946.125659999998</v>
      </c>
      <c r="BJ385" s="9">
        <v>-10294.858819999999</v>
      </c>
      <c r="BK385" s="9">
        <v>-10325.465029999999</v>
      </c>
      <c r="BL385" s="9">
        <v>-10818.20406</v>
      </c>
      <c r="BM385" s="9">
        <v>-11333.620710000001</v>
      </c>
      <c r="BN385" s="10">
        <v>-42772.14862</v>
      </c>
      <c r="BO385" s="9">
        <v>-11456.928699999999</v>
      </c>
      <c r="BP385" s="9">
        <v>-11421.17518</v>
      </c>
      <c r="BQ385" s="9">
        <v>-11463.803739999999</v>
      </c>
      <c r="BR385" s="9">
        <v>-11868.00333</v>
      </c>
      <c r="BS385" s="10">
        <v>-46209.910949999998</v>
      </c>
      <c r="BT385" s="9">
        <v>-11669.210279999999</v>
      </c>
      <c r="BU385" s="9">
        <v>-11783.78191</v>
      </c>
      <c r="BV385" s="9">
        <v>-11585.00956</v>
      </c>
      <c r="BW385" s="9">
        <v>-11487.551730000001</v>
      </c>
      <c r="BX385" s="10">
        <v>-46525.553479999995</v>
      </c>
      <c r="BY385" s="9">
        <v>-10654.274820000001</v>
      </c>
      <c r="BZ385" s="9">
        <v>-10757.494630000001</v>
      </c>
      <c r="CA385" s="9">
        <v>-10996.485480000001</v>
      </c>
      <c r="CB385" s="9">
        <v>-11683.569380000001</v>
      </c>
      <c r="CC385" s="10">
        <v>-44091.824310000004</v>
      </c>
      <c r="CD385" s="9">
        <v>-12531.029130000001</v>
      </c>
      <c r="CE385" s="9">
        <v>-13020.647359999999</v>
      </c>
      <c r="CF385" s="9">
        <v>-13368.65538</v>
      </c>
      <c r="CG385" s="9">
        <v>-13451.54645</v>
      </c>
      <c r="CH385" s="10">
        <v>-52371.878319999996</v>
      </c>
      <c r="CI385" s="9">
        <v>-14009.66625</v>
      </c>
      <c r="CJ385" s="9">
        <v>-14774.68557</v>
      </c>
      <c r="CK385" s="9">
        <v>-16190.311949999999</v>
      </c>
      <c r="CL385" s="9">
        <v>-16597.537759999999</v>
      </c>
      <c r="CM385" s="10">
        <v>-61572.201529999998</v>
      </c>
      <c r="CN385" s="9">
        <v>-17821.249589999999</v>
      </c>
      <c r="CO385" s="9">
        <v>-18804.860820000002</v>
      </c>
      <c r="CP385" s="9">
        <v>-19879.128199999999</v>
      </c>
      <c r="CQ385" s="9">
        <v>-19559.63767</v>
      </c>
      <c r="CR385" s="10">
        <v>-76064.876279999997</v>
      </c>
      <c r="CS385" s="9">
        <v>-20653.599799999996</v>
      </c>
      <c r="CT385" s="9">
        <v>-20549.121079999997</v>
      </c>
      <c r="CU385" s="9">
        <v>-19490.375840000001</v>
      </c>
      <c r="CV385" s="9">
        <v>-18766.828229999999</v>
      </c>
      <c r="CW385" s="9">
        <v>-79459.924949999986</v>
      </c>
      <c r="CX385" s="9">
        <v>-17520.508069999996</v>
      </c>
      <c r="CY385" s="9">
        <v>-17003.194090000001</v>
      </c>
      <c r="CZ385" s="9">
        <v>-15728.09556</v>
      </c>
      <c r="DA385" s="9">
        <v>-15152.191080000001</v>
      </c>
      <c r="DB385" s="9">
        <v>-65403.988800000006</v>
      </c>
      <c r="DC385" s="9">
        <v>-15624.873039999999</v>
      </c>
      <c r="DD385" s="9">
        <v>-15250.52989</v>
      </c>
      <c r="DE385" s="9">
        <v>-15272.796390000001</v>
      </c>
      <c r="DF385" s="9">
        <v>-14986.35173</v>
      </c>
      <c r="DG385" s="9">
        <v>-61134.551050000002</v>
      </c>
      <c r="DH385" s="9">
        <v>-14443.869699999999</v>
      </c>
      <c r="DI385" s="9">
        <v>-16668.305640000002</v>
      </c>
      <c r="DJ385" s="9">
        <v>-24321.798510000001</v>
      </c>
      <c r="DK385" s="9">
        <v>-34039.350429999999</v>
      </c>
      <c r="DL385" s="9">
        <v>-89473.324280000001</v>
      </c>
      <c r="DM385" s="9">
        <v>-46363.596229999996</v>
      </c>
      <c r="DN385" s="9">
        <v>-56246.875500000002</v>
      </c>
      <c r="DO385" s="9">
        <v>-62875.685340000004</v>
      </c>
      <c r="DP385" s="9">
        <v>-65360.710079999997</v>
      </c>
      <c r="DQ385" s="9">
        <v>-230846.86714999998</v>
      </c>
    </row>
    <row r="386" spans="1:121">
      <c r="A386" s="16" t="s">
        <v>309</v>
      </c>
      <c r="B386" s="9">
        <v>0</v>
      </c>
      <c r="C386" s="9">
        <v>0</v>
      </c>
      <c r="D386" s="9">
        <v>0</v>
      </c>
      <c r="E386" s="9">
        <v>0</v>
      </c>
      <c r="F386" s="10">
        <v>0</v>
      </c>
      <c r="G386" s="9">
        <v>0</v>
      </c>
      <c r="H386" s="9">
        <v>0</v>
      </c>
      <c r="I386" s="9">
        <v>0</v>
      </c>
      <c r="J386" s="9">
        <v>0</v>
      </c>
      <c r="K386" s="10">
        <v>0</v>
      </c>
      <c r="L386" s="9">
        <v>0</v>
      </c>
      <c r="M386" s="9">
        <v>0</v>
      </c>
      <c r="N386" s="9">
        <v>0</v>
      </c>
      <c r="O386" s="9">
        <v>0</v>
      </c>
      <c r="P386" s="10">
        <v>0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9">
        <v>0</v>
      </c>
      <c r="W386" s="9">
        <v>0</v>
      </c>
      <c r="X386" s="9">
        <v>0</v>
      </c>
      <c r="Y386" s="9">
        <v>0</v>
      </c>
      <c r="Z386" s="10">
        <v>0</v>
      </c>
      <c r="AA386" s="9">
        <v>54.505798765452845</v>
      </c>
      <c r="AB386" s="9">
        <v>53.105650559823076</v>
      </c>
      <c r="AC386" s="9">
        <v>52.072175774986768</v>
      </c>
      <c r="AD386" s="9">
        <v>52.222253840459693</v>
      </c>
      <c r="AE386" s="10">
        <v>211.90587894072237</v>
      </c>
      <c r="AF386" s="9">
        <v>53.347089999999994</v>
      </c>
      <c r="AG386" s="9">
        <v>62.236839999999994</v>
      </c>
      <c r="AH386" s="9">
        <v>62.716780119973315</v>
      </c>
      <c r="AI386" s="9">
        <v>133.87388999999999</v>
      </c>
      <c r="AJ386" s="10">
        <v>312.17460011997332</v>
      </c>
      <c r="AK386" s="9">
        <v>19.125</v>
      </c>
      <c r="AL386" s="9">
        <v>0</v>
      </c>
      <c r="AM386" s="9">
        <v>0</v>
      </c>
      <c r="AN386" s="9">
        <v>0</v>
      </c>
      <c r="AO386" s="10">
        <v>19.125</v>
      </c>
      <c r="AP386" s="9">
        <v>0</v>
      </c>
      <c r="AQ386" s="9">
        <v>427.35422726338214</v>
      </c>
      <c r="AR386" s="9">
        <v>2279.9653153970821</v>
      </c>
      <c r="AS386" s="9">
        <v>1170.6371535509666</v>
      </c>
      <c r="AT386" s="10">
        <v>3877.9566962114309</v>
      </c>
      <c r="AU386" s="9">
        <v>96.114720000000005</v>
      </c>
      <c r="AV386" s="9">
        <v>0</v>
      </c>
      <c r="AW386" s="9">
        <v>0</v>
      </c>
      <c r="AX386" s="9">
        <v>0</v>
      </c>
      <c r="AY386" s="10">
        <v>96.114720000000005</v>
      </c>
      <c r="AZ386" s="9">
        <v>0</v>
      </c>
      <c r="BA386" s="9">
        <v>0</v>
      </c>
      <c r="BB386" s="9">
        <v>0</v>
      </c>
      <c r="BC386" s="9">
        <v>0</v>
      </c>
      <c r="BD386" s="10">
        <v>0</v>
      </c>
      <c r="BE386" s="9">
        <v>0</v>
      </c>
      <c r="BF386" s="9">
        <v>0</v>
      </c>
      <c r="BG386" s="9">
        <v>0</v>
      </c>
      <c r="BH386" s="9">
        <v>0</v>
      </c>
      <c r="BI386" s="10">
        <v>0</v>
      </c>
      <c r="BJ386" s="9">
        <v>0</v>
      </c>
      <c r="BK386" s="9">
        <v>0</v>
      </c>
      <c r="BL386" s="9">
        <v>0</v>
      </c>
      <c r="BM386" s="9">
        <v>0</v>
      </c>
      <c r="BN386" s="10">
        <v>0</v>
      </c>
      <c r="BO386" s="9">
        <v>0</v>
      </c>
      <c r="BP386" s="9">
        <v>0</v>
      </c>
      <c r="BQ386" s="9">
        <v>0</v>
      </c>
      <c r="BR386" s="9">
        <v>0</v>
      </c>
      <c r="BS386" s="10">
        <v>0</v>
      </c>
      <c r="BT386" s="9">
        <v>0</v>
      </c>
      <c r="BU386" s="9">
        <v>0</v>
      </c>
      <c r="BV386" s="9">
        <v>0</v>
      </c>
      <c r="BW386" s="9">
        <v>0</v>
      </c>
      <c r="BX386" s="10">
        <v>0</v>
      </c>
      <c r="BY386" s="9">
        <v>0</v>
      </c>
      <c r="BZ386" s="9">
        <v>0</v>
      </c>
      <c r="CA386" s="9">
        <v>0</v>
      </c>
      <c r="CB386" s="9">
        <v>0</v>
      </c>
      <c r="CC386" s="10">
        <v>0</v>
      </c>
      <c r="CD386" s="9">
        <v>0</v>
      </c>
      <c r="CE386" s="9">
        <v>0</v>
      </c>
      <c r="CF386" s="9">
        <v>0</v>
      </c>
      <c r="CG386" s="9">
        <v>0</v>
      </c>
      <c r="CH386" s="10">
        <v>0</v>
      </c>
      <c r="CI386" s="9">
        <v>0</v>
      </c>
      <c r="CJ386" s="9">
        <v>0</v>
      </c>
      <c r="CK386" s="9">
        <v>0</v>
      </c>
      <c r="CL386" s="9">
        <v>0</v>
      </c>
      <c r="CM386" s="10">
        <v>0</v>
      </c>
      <c r="CN386" s="9">
        <v>0</v>
      </c>
      <c r="CO386" s="9">
        <v>0</v>
      </c>
      <c r="CP386" s="9">
        <v>0</v>
      </c>
      <c r="CQ386" s="9">
        <v>0</v>
      </c>
      <c r="CR386" s="10">
        <v>0</v>
      </c>
      <c r="CS386" s="9">
        <v>0</v>
      </c>
      <c r="CT386" s="9">
        <v>0</v>
      </c>
      <c r="CU386" s="9">
        <v>0</v>
      </c>
      <c r="CV386" s="9">
        <v>0</v>
      </c>
      <c r="CW386" s="9">
        <v>0</v>
      </c>
      <c r="CX386" s="9">
        <v>0</v>
      </c>
      <c r="CY386" s="9">
        <v>0</v>
      </c>
      <c r="CZ386" s="9">
        <v>0</v>
      </c>
      <c r="DA386" s="9">
        <v>0</v>
      </c>
      <c r="DB386" s="9">
        <v>0</v>
      </c>
      <c r="DC386" s="9">
        <v>0</v>
      </c>
      <c r="DD386" s="9">
        <v>0</v>
      </c>
      <c r="DE386" s="9">
        <v>0</v>
      </c>
      <c r="DF386" s="9">
        <v>0</v>
      </c>
      <c r="DG386" s="9">
        <v>0</v>
      </c>
      <c r="DH386" s="9">
        <v>0</v>
      </c>
      <c r="DI386" s="9">
        <v>0</v>
      </c>
      <c r="DJ386" s="9">
        <v>0</v>
      </c>
      <c r="DK386" s="9">
        <v>0</v>
      </c>
      <c r="DL386" s="9">
        <v>0</v>
      </c>
      <c r="DM386" s="9">
        <v>0</v>
      </c>
      <c r="DN386" s="9">
        <v>0</v>
      </c>
      <c r="DO386" s="9">
        <v>0</v>
      </c>
      <c r="DP386" s="9">
        <v>0</v>
      </c>
      <c r="DQ386" s="9">
        <v>0</v>
      </c>
    </row>
    <row r="387" spans="1:121">
      <c r="A387" s="16" t="s">
        <v>310</v>
      </c>
      <c r="B387" s="9">
        <v>-9951.2647500000003</v>
      </c>
      <c r="C387" s="9">
        <v>-10026.85368</v>
      </c>
      <c r="D387" s="9">
        <v>-10090.469640000001</v>
      </c>
      <c r="E387" s="9">
        <v>-10437.332560000001</v>
      </c>
      <c r="F387" s="10">
        <v>-40505.920630000008</v>
      </c>
      <c r="G387" s="9">
        <v>-10172.51283</v>
      </c>
      <c r="H387" s="9">
        <v>-10111.204659999999</v>
      </c>
      <c r="I387" s="9">
        <v>-10257.99991</v>
      </c>
      <c r="J387" s="9">
        <v>-10202.12012</v>
      </c>
      <c r="K387" s="10">
        <v>-40743.837520000001</v>
      </c>
      <c r="L387" s="9">
        <v>-10303.801389999999</v>
      </c>
      <c r="M387" s="9">
        <v>-10269.846720000001</v>
      </c>
      <c r="N387" s="9">
        <v>-10404.571430000002</v>
      </c>
      <c r="O387" s="9">
        <v>-10564.449770000001</v>
      </c>
      <c r="P387" s="10">
        <v>-41542.669310000005</v>
      </c>
      <c r="Q387" s="9">
        <v>-10718.42065</v>
      </c>
      <c r="R387" s="9">
        <v>-10663.436449999999</v>
      </c>
      <c r="S387" s="9">
        <v>-10734.56049</v>
      </c>
      <c r="T387" s="9">
        <v>-10212.01093</v>
      </c>
      <c r="U387" s="10">
        <v>-42328.428520000001</v>
      </c>
      <c r="V387" s="9">
        <v>-10249.982669999999</v>
      </c>
      <c r="W387" s="9">
        <v>-9940.7768800000013</v>
      </c>
      <c r="X387" s="9">
        <v>-9316.6569</v>
      </c>
      <c r="Y387" s="9">
        <v>-9170.0831200000011</v>
      </c>
      <c r="Z387" s="10">
        <v>-38677.499570000007</v>
      </c>
      <c r="AA387" s="9">
        <v>-9063.5533099999993</v>
      </c>
      <c r="AB387" s="9">
        <v>-8796.904889999998</v>
      </c>
      <c r="AC387" s="9">
        <v>-8372.0621499999997</v>
      </c>
      <c r="AD387" s="9">
        <v>-8155.8684999999996</v>
      </c>
      <c r="AE387" s="10">
        <v>-34388.388849999996</v>
      </c>
      <c r="AF387" s="9">
        <v>-7813.9984700000005</v>
      </c>
      <c r="AG387" s="9">
        <v>-7506.2274399999997</v>
      </c>
      <c r="AH387" s="9">
        <v>-7655.2028200000004</v>
      </c>
      <c r="AI387" s="9">
        <v>-7453.4166999999998</v>
      </c>
      <c r="AJ387" s="10">
        <v>-30428.845430000001</v>
      </c>
      <c r="AK387" s="9">
        <v>-6477.8358099999996</v>
      </c>
      <c r="AL387" s="9">
        <v>-6587.2024499999998</v>
      </c>
      <c r="AM387" s="9">
        <v>-6768.3853200000003</v>
      </c>
      <c r="AN387" s="9">
        <v>-6603.3826500000005</v>
      </c>
      <c r="AO387" s="10">
        <v>-26436.806229999998</v>
      </c>
      <c r="AP387" s="9">
        <v>-6428.4233299999996</v>
      </c>
      <c r="AQ387" s="9">
        <v>-6656.6873500000002</v>
      </c>
      <c r="AR387" s="9">
        <v>-6721.6148900000007</v>
      </c>
      <c r="AS387" s="9">
        <v>-6858.4096300000001</v>
      </c>
      <c r="AT387" s="10">
        <v>-26665.135200000004</v>
      </c>
      <c r="AU387" s="9">
        <v>-6470.7850799999997</v>
      </c>
      <c r="AV387" s="9">
        <v>-6111.3063700000002</v>
      </c>
      <c r="AW387" s="9">
        <v>-6383.9086699999998</v>
      </c>
      <c r="AX387" s="9">
        <v>-6910.2568200000005</v>
      </c>
      <c r="AY387" s="10">
        <v>-25876.256939999999</v>
      </c>
      <c r="AZ387" s="9">
        <v>-6914.7094900000002</v>
      </c>
      <c r="BA387" s="9">
        <v>-7240.4038</v>
      </c>
      <c r="BB387" s="9">
        <v>-8093.0408600000001</v>
      </c>
      <c r="BC387" s="9">
        <v>-8845.9168599999994</v>
      </c>
      <c r="BD387" s="10">
        <v>-31094.07101</v>
      </c>
      <c r="BE387" s="9">
        <v>-9656.6297500000001</v>
      </c>
      <c r="BF387" s="9">
        <v>-10024.080669999999</v>
      </c>
      <c r="BG387" s="9">
        <v>-10272.8691</v>
      </c>
      <c r="BH387" s="9">
        <v>-9992.5461400000004</v>
      </c>
      <c r="BI387" s="10">
        <v>-39946.125659999998</v>
      </c>
      <c r="BJ387" s="9">
        <v>-10294.858819999999</v>
      </c>
      <c r="BK387" s="9">
        <v>-10325.465029999999</v>
      </c>
      <c r="BL387" s="9">
        <v>-10818.20406</v>
      </c>
      <c r="BM387" s="9">
        <v>-11333.620710000001</v>
      </c>
      <c r="BN387" s="10">
        <v>-42772.14862</v>
      </c>
      <c r="BO387" s="9">
        <v>-11456.928699999999</v>
      </c>
      <c r="BP387" s="9">
        <v>-11421.17518</v>
      </c>
      <c r="BQ387" s="9">
        <v>-11463.803739999999</v>
      </c>
      <c r="BR387" s="9">
        <v>-11868.00333</v>
      </c>
      <c r="BS387" s="10">
        <v>-46209.910949999998</v>
      </c>
      <c r="BT387" s="9">
        <v>-11669.210279999999</v>
      </c>
      <c r="BU387" s="9">
        <v>-11783.78191</v>
      </c>
      <c r="BV387" s="9">
        <v>-11585.00956</v>
      </c>
      <c r="BW387" s="9">
        <v>-11487.551730000001</v>
      </c>
      <c r="BX387" s="10">
        <v>-46525.553479999995</v>
      </c>
      <c r="BY387" s="9">
        <v>-10654.274820000001</v>
      </c>
      <c r="BZ387" s="9">
        <v>-10757.494630000001</v>
      </c>
      <c r="CA387" s="9">
        <v>-10996.485480000001</v>
      </c>
      <c r="CB387" s="9">
        <v>-11683.569380000001</v>
      </c>
      <c r="CC387" s="10">
        <v>-44091.824310000004</v>
      </c>
      <c r="CD387" s="9">
        <v>-12531.029130000001</v>
      </c>
      <c r="CE387" s="9">
        <v>-13020.647359999999</v>
      </c>
      <c r="CF387" s="9">
        <v>-13368.65538</v>
      </c>
      <c r="CG387" s="9">
        <v>-13451.54645</v>
      </c>
      <c r="CH387" s="10">
        <v>-52371.878319999996</v>
      </c>
      <c r="CI387" s="9">
        <v>-14009.66625</v>
      </c>
      <c r="CJ387" s="9">
        <v>-14774.68557</v>
      </c>
      <c r="CK387" s="9">
        <v>-16190.311949999999</v>
      </c>
      <c r="CL387" s="9">
        <v>-16597.537759999999</v>
      </c>
      <c r="CM387" s="10">
        <v>-61572.201529999998</v>
      </c>
      <c r="CN387" s="9">
        <v>-17821.249589999999</v>
      </c>
      <c r="CO387" s="9">
        <v>-18804.860820000002</v>
      </c>
      <c r="CP387" s="9">
        <v>-19879.128199999999</v>
      </c>
      <c r="CQ387" s="9">
        <v>-19559.63767</v>
      </c>
      <c r="CR387" s="10">
        <v>-76064.876279999997</v>
      </c>
      <c r="CS387" s="9">
        <v>-20653.599799999996</v>
      </c>
      <c r="CT387" s="9">
        <v>-20549.121079999997</v>
      </c>
      <c r="CU387" s="9">
        <v>-19490.375840000001</v>
      </c>
      <c r="CV387" s="9">
        <v>-18766.828229999999</v>
      </c>
      <c r="CW387" s="9">
        <v>-79459.924949999986</v>
      </c>
      <c r="CX387" s="9">
        <v>-17520.508069999996</v>
      </c>
      <c r="CY387" s="9">
        <v>-17003.194090000001</v>
      </c>
      <c r="CZ387" s="9">
        <v>-15728.09556</v>
      </c>
      <c r="DA387" s="9">
        <v>-15152.191080000001</v>
      </c>
      <c r="DB387" s="9">
        <v>-65403.988800000006</v>
      </c>
      <c r="DC387" s="9">
        <v>-15624.873039999999</v>
      </c>
      <c r="DD387" s="9">
        <v>-15250.52989</v>
      </c>
      <c r="DE387" s="9">
        <v>-15272.796390000001</v>
      </c>
      <c r="DF387" s="9">
        <v>-14986.35173</v>
      </c>
      <c r="DG387" s="9">
        <v>-61134.551050000002</v>
      </c>
      <c r="DH387" s="9">
        <v>-14443.869699999999</v>
      </c>
      <c r="DI387" s="9">
        <v>-16668.305640000002</v>
      </c>
      <c r="DJ387" s="9">
        <v>-24321.798510000001</v>
      </c>
      <c r="DK387" s="9">
        <v>-34039.350429999999</v>
      </c>
      <c r="DL387" s="9">
        <v>-89473.324280000001</v>
      </c>
      <c r="DM387" s="9">
        <v>-46363.596229999996</v>
      </c>
      <c r="DN387" s="9">
        <v>-56246.875500000002</v>
      </c>
      <c r="DO387" s="9">
        <v>-62875.685340000004</v>
      </c>
      <c r="DP387" s="9">
        <v>-65360.710079999997</v>
      </c>
      <c r="DQ387" s="9">
        <v>-230846.86714999998</v>
      </c>
    </row>
    <row r="388" spans="1:121">
      <c r="A388" s="17" t="s">
        <v>340</v>
      </c>
      <c r="B388" s="9">
        <v>-1979.8170400000004</v>
      </c>
      <c r="C388" s="9">
        <v>-1900.1423999999997</v>
      </c>
      <c r="D388" s="9">
        <v>-2245.0162399999995</v>
      </c>
      <c r="E388" s="9">
        <v>-2493.3097000000002</v>
      </c>
      <c r="F388" s="10">
        <v>-8618.2853799999993</v>
      </c>
      <c r="G388" s="9">
        <v>-2593.3951499999998</v>
      </c>
      <c r="H388" s="9">
        <v>-2815.1280900000002</v>
      </c>
      <c r="I388" s="9">
        <v>-3323.6330499999999</v>
      </c>
      <c r="J388" s="9">
        <v>-2604.53006</v>
      </c>
      <c r="K388" s="10">
        <v>-11336.68635</v>
      </c>
      <c r="L388" s="9">
        <v>-1866.032005341458</v>
      </c>
      <c r="M388" s="9">
        <v>-1460.133452569785</v>
      </c>
      <c r="N388" s="9">
        <v>-1912.4203137240638</v>
      </c>
      <c r="O388" s="9">
        <v>-1764.7253160649188</v>
      </c>
      <c r="P388" s="10">
        <v>-7003.3110877002255</v>
      </c>
      <c r="Q388" s="9">
        <v>-1595.3042293821472</v>
      </c>
      <c r="R388" s="9">
        <v>-2011.6392890999998</v>
      </c>
      <c r="S388" s="9">
        <v>-1738.4121835000003</v>
      </c>
      <c r="T388" s="9">
        <v>-2251.2710230999996</v>
      </c>
      <c r="U388" s="10">
        <v>-7596.6267250821475</v>
      </c>
      <c r="V388" s="9">
        <v>-2312.2372919999998</v>
      </c>
      <c r="W388" s="9">
        <v>-2293.8665892332106</v>
      </c>
      <c r="X388" s="9">
        <v>-2267.5045560460749</v>
      </c>
      <c r="Y388" s="9">
        <v>-2841.5929249999999</v>
      </c>
      <c r="Z388" s="10">
        <v>-9715.2013622792838</v>
      </c>
      <c r="AA388" s="9">
        <v>-3152.8711458999996</v>
      </c>
      <c r="AB388" s="9">
        <v>-5966.3482800000002</v>
      </c>
      <c r="AC388" s="9">
        <v>-4039.4624344478989</v>
      </c>
      <c r="AD388" s="9">
        <v>-6816.5184899999995</v>
      </c>
      <c r="AE388" s="10">
        <v>-19975.200350347895</v>
      </c>
      <c r="AF388" s="9">
        <v>-3151.1869675000003</v>
      </c>
      <c r="AG388" s="9">
        <v>-4208.0183022577603</v>
      </c>
      <c r="AH388" s="9">
        <v>-4266.0887949999997</v>
      </c>
      <c r="AI388" s="9">
        <v>-5757.6165235284798</v>
      </c>
      <c r="AJ388" s="10">
        <v>-17382.910588286239</v>
      </c>
      <c r="AK388" s="9">
        <v>-5878.790381298908</v>
      </c>
      <c r="AL388" s="9">
        <v>-12457.85117802393</v>
      </c>
      <c r="AM388" s="9">
        <v>-20385.225069229011</v>
      </c>
      <c r="AN388" s="9">
        <v>-21112.680878086692</v>
      </c>
      <c r="AO388" s="10">
        <v>-59834.547506638541</v>
      </c>
      <c r="AP388" s="9">
        <v>-28419.509552209507</v>
      </c>
      <c r="AQ388" s="9">
        <v>-26389.017147800103</v>
      </c>
      <c r="AR388" s="9">
        <v>-33087.090444686808</v>
      </c>
      <c r="AS388" s="9">
        <v>-32097.736564430277</v>
      </c>
      <c r="AT388" s="10">
        <v>-119993.35370912669</v>
      </c>
      <c r="AU388" s="9">
        <v>-28692.868897574037</v>
      </c>
      <c r="AV388" s="9">
        <v>-27239.386371477853</v>
      </c>
      <c r="AW388" s="9">
        <v>-25365.725186048126</v>
      </c>
      <c r="AX388" s="9">
        <v>-27223.805819999998</v>
      </c>
      <c r="AY388" s="10">
        <v>-108521.78627510001</v>
      </c>
      <c r="AZ388" s="9">
        <v>-25573.148964999997</v>
      </c>
      <c r="BA388" s="9">
        <v>-23742.890699999996</v>
      </c>
      <c r="BB388" s="9">
        <v>-22691.73517</v>
      </c>
      <c r="BC388" s="9">
        <v>-25489.548309293241</v>
      </c>
      <c r="BD388" s="10">
        <v>-97497.32314429323</v>
      </c>
      <c r="BE388" s="9">
        <v>-29162.478390000004</v>
      </c>
      <c r="BF388" s="9">
        <v>-26593.107619999999</v>
      </c>
      <c r="BG388" s="9">
        <v>-24241.822520000002</v>
      </c>
      <c r="BH388" s="9">
        <v>-27913.365770000004</v>
      </c>
      <c r="BI388" s="10">
        <v>-107910.7743</v>
      </c>
      <c r="BJ388" s="9">
        <v>-32635.232480000002</v>
      </c>
      <c r="BK388" s="9">
        <v>-44744.523450000001</v>
      </c>
      <c r="BL388" s="9">
        <v>-32149.814000000006</v>
      </c>
      <c r="BM388" s="9">
        <v>-27887.687910000001</v>
      </c>
      <c r="BN388" s="10">
        <v>-137417.25784000001</v>
      </c>
      <c r="BO388" s="9">
        <v>-30536.127230000006</v>
      </c>
      <c r="BP388" s="9">
        <v>-18804.004710000001</v>
      </c>
      <c r="BQ388" s="9">
        <v>-19047.875179999999</v>
      </c>
      <c r="BR388" s="9">
        <v>-23007.08641</v>
      </c>
      <c r="BS388" s="10">
        <v>-91395.093530000013</v>
      </c>
      <c r="BT388" s="9">
        <v>-26808.650699999998</v>
      </c>
      <c r="BU388" s="9">
        <v>-21783.34275</v>
      </c>
      <c r="BV388" s="9">
        <v>-21927.160320000003</v>
      </c>
      <c r="BW388" s="9">
        <v>-20772.521419999997</v>
      </c>
      <c r="BX388" s="10">
        <v>-91291.675190000009</v>
      </c>
      <c r="BY388" s="9">
        <v>-19616.763670000008</v>
      </c>
      <c r="BZ388" s="9">
        <v>-19092.967199999999</v>
      </c>
      <c r="CA388" s="9">
        <v>-20804.10482</v>
      </c>
      <c r="CB388" s="9">
        <v>-20041.507079999999</v>
      </c>
      <c r="CC388" s="10">
        <v>-79555.342770000003</v>
      </c>
      <c r="CD388" s="9">
        <v>-23885.61362</v>
      </c>
      <c r="CE388" s="9">
        <v>-26673.864180000004</v>
      </c>
      <c r="CF388" s="9">
        <v>-27032.855010000003</v>
      </c>
      <c r="CG388" s="9">
        <v>-28170.944480000002</v>
      </c>
      <c r="CH388" s="10">
        <v>-105763.27729000001</v>
      </c>
      <c r="CI388" s="9">
        <v>-24931.119890000002</v>
      </c>
      <c r="CJ388" s="9">
        <v>-28818.921599999998</v>
      </c>
      <c r="CK388" s="9">
        <v>-35974.608700000004</v>
      </c>
      <c r="CL388" s="9">
        <v>-32201.739020000001</v>
      </c>
      <c r="CM388" s="10">
        <v>-121926.38921000002</v>
      </c>
      <c r="CN388" s="9">
        <v>-24292.650769999993</v>
      </c>
      <c r="CO388" s="9">
        <v>-33808.350959999996</v>
      </c>
      <c r="CP388" s="9">
        <v>-44410.181910000007</v>
      </c>
      <c r="CQ388" s="9">
        <v>-45021.852220000001</v>
      </c>
      <c r="CR388" s="10">
        <v>-147533.03586</v>
      </c>
      <c r="CS388" s="9">
        <v>-45792.072550000004</v>
      </c>
      <c r="CT388" s="9">
        <v>-45500.847629999997</v>
      </c>
      <c r="CU388" s="9">
        <v>-45995.424350000008</v>
      </c>
      <c r="CV388" s="9">
        <v>-41139.747369999997</v>
      </c>
      <c r="CW388" s="9">
        <v>-178428.0919</v>
      </c>
      <c r="CX388" s="9">
        <v>-36995.455139999998</v>
      </c>
      <c r="CY388" s="9">
        <v>-47224.181489999995</v>
      </c>
      <c r="CZ388" s="9">
        <v>-32705.097860000002</v>
      </c>
      <c r="DA388" s="9">
        <v>-39456.865659999996</v>
      </c>
      <c r="DB388" s="9">
        <v>-156381.60015000001</v>
      </c>
      <c r="DC388" s="9">
        <v>-34184.512569999999</v>
      </c>
      <c r="DD388" s="9">
        <v>-39614.340840000004</v>
      </c>
      <c r="DE388" s="9">
        <v>-38259.935259999998</v>
      </c>
      <c r="DF388" s="9">
        <v>-41259.022720000001</v>
      </c>
      <c r="DG388" s="9">
        <v>-153317.81139000002</v>
      </c>
      <c r="DH388" s="9">
        <v>-43399.784820000001</v>
      </c>
      <c r="DI388" s="9">
        <v>-50696.364199999996</v>
      </c>
      <c r="DJ388" s="9">
        <v>-56564.309580000001</v>
      </c>
      <c r="DK388" s="9">
        <v>-61487.187739999994</v>
      </c>
      <c r="DL388" s="9">
        <v>-212147.64634000001</v>
      </c>
      <c r="DM388" s="9">
        <v>-54521.501540000005</v>
      </c>
      <c r="DN388" s="9">
        <v>-53549.006060000014</v>
      </c>
      <c r="DO388" s="9">
        <v>-44337.530869999988</v>
      </c>
      <c r="DP388" s="9">
        <v>-68411.206230000011</v>
      </c>
      <c r="DQ388" s="9">
        <v>-220819.24470000001</v>
      </c>
    </row>
    <row r="389" spans="1:121">
      <c r="A389" s="16" t="s">
        <v>309</v>
      </c>
      <c r="B389" s="9">
        <v>296.78220999999996</v>
      </c>
      <c r="C389" s="9">
        <v>336.39431000000002</v>
      </c>
      <c r="D389" s="9">
        <v>411.83777000000009</v>
      </c>
      <c r="E389" s="9">
        <v>332.72777000000002</v>
      </c>
      <c r="F389" s="10">
        <v>1377.74206</v>
      </c>
      <c r="G389" s="9">
        <v>419.86</v>
      </c>
      <c r="H389" s="9">
        <v>387.51</v>
      </c>
      <c r="I389" s="9">
        <v>419.33</v>
      </c>
      <c r="J389" s="9">
        <v>475.51</v>
      </c>
      <c r="K389" s="10">
        <v>1702.21</v>
      </c>
      <c r="L389" s="9">
        <v>403.56953828021199</v>
      </c>
      <c r="M389" s="9">
        <v>386.10580839472499</v>
      </c>
      <c r="N389" s="9">
        <v>395.461687076776</v>
      </c>
      <c r="O389" s="9">
        <v>500.63335851881499</v>
      </c>
      <c r="P389" s="10">
        <v>1685.7703922705277</v>
      </c>
      <c r="Q389" s="9">
        <v>422.37392029748298</v>
      </c>
      <c r="R389" s="9">
        <v>607.86411999999996</v>
      </c>
      <c r="S389" s="9">
        <v>576.06349999999998</v>
      </c>
      <c r="T389" s="9">
        <v>544.9</v>
      </c>
      <c r="U389" s="10">
        <v>2151.201540297483</v>
      </c>
      <c r="V389" s="9">
        <v>219.44594359999996</v>
      </c>
      <c r="W389" s="9">
        <v>448.74718000000001</v>
      </c>
      <c r="X389" s="9">
        <v>426.81806135392549</v>
      </c>
      <c r="Y389" s="9">
        <v>446.72</v>
      </c>
      <c r="Z389" s="10">
        <v>1541.7311849539255</v>
      </c>
      <c r="AA389" s="9">
        <v>231.38259049999999</v>
      </c>
      <c r="AB389" s="9">
        <v>193</v>
      </c>
      <c r="AC389" s="9">
        <v>278.48313911809669</v>
      </c>
      <c r="AD389" s="9">
        <v>345</v>
      </c>
      <c r="AE389" s="10">
        <v>1047.8657296180968</v>
      </c>
      <c r="AF389" s="9">
        <v>231</v>
      </c>
      <c r="AG389" s="9">
        <v>316.29481363305013</v>
      </c>
      <c r="AH389" s="9">
        <v>463</v>
      </c>
      <c r="AI389" s="9">
        <v>416.34707698820154</v>
      </c>
      <c r="AJ389" s="10">
        <v>1426.6418906212516</v>
      </c>
      <c r="AK389" s="9">
        <v>2773.2411400000001</v>
      </c>
      <c r="AL389" s="9">
        <v>2555.677675076071</v>
      </c>
      <c r="AM389" s="9">
        <v>3274.8668607709878</v>
      </c>
      <c r="AN389" s="9">
        <v>2552.0046892250052</v>
      </c>
      <c r="AO389" s="10">
        <v>11155.790365072064</v>
      </c>
      <c r="AP389" s="9">
        <v>3517.2151441583719</v>
      </c>
      <c r="AQ389" s="9">
        <v>3380.3791021999</v>
      </c>
      <c r="AR389" s="9">
        <v>2207.6783272425419</v>
      </c>
      <c r="AS389" s="9">
        <v>3659.0597355697164</v>
      </c>
      <c r="AT389" s="10">
        <v>12764.332309170532</v>
      </c>
      <c r="AU389" s="9">
        <v>2088.5298699999998</v>
      </c>
      <c r="AV389" s="9">
        <v>1387.448779378836</v>
      </c>
      <c r="AW389" s="9">
        <v>1569.6648439518751</v>
      </c>
      <c r="AX389" s="9">
        <v>1403.4222</v>
      </c>
      <c r="AY389" s="10">
        <v>6449.0656933307109</v>
      </c>
      <c r="AZ389" s="9">
        <v>1303.6451850000001</v>
      </c>
      <c r="BA389" s="9">
        <v>1326.8637000000001</v>
      </c>
      <c r="BB389" s="9">
        <v>1688.4609700000001</v>
      </c>
      <c r="BC389" s="9">
        <v>1625.7929807067578</v>
      </c>
      <c r="BD389" s="10">
        <v>5944.7628357067579</v>
      </c>
      <c r="BE389" s="9">
        <v>2308.1509500000002</v>
      </c>
      <c r="BF389" s="9">
        <v>2251.4640300000001</v>
      </c>
      <c r="BG389" s="9">
        <v>5006.1134400000001</v>
      </c>
      <c r="BH389" s="9">
        <v>2058.3344499999998</v>
      </c>
      <c r="BI389" s="10">
        <v>11624.06287</v>
      </c>
      <c r="BJ389" s="9">
        <v>1759.6493</v>
      </c>
      <c r="BK389" s="9">
        <v>2973.77072</v>
      </c>
      <c r="BL389" s="9">
        <v>2307.48801</v>
      </c>
      <c r="BM389" s="9">
        <v>3703.1247999999996</v>
      </c>
      <c r="BN389" s="10">
        <v>10744.03283</v>
      </c>
      <c r="BO389" s="9">
        <v>3347.4587499999998</v>
      </c>
      <c r="BP389" s="9">
        <v>4285.9519099999998</v>
      </c>
      <c r="BQ389" s="9">
        <v>6151.83205</v>
      </c>
      <c r="BR389" s="9">
        <v>6809.4145500000004</v>
      </c>
      <c r="BS389" s="10">
        <v>20594.65726</v>
      </c>
      <c r="BT389" s="9">
        <v>6162.0421699999997</v>
      </c>
      <c r="BU389" s="9">
        <v>3672.03775</v>
      </c>
      <c r="BV389" s="9">
        <v>5098.6679999999997</v>
      </c>
      <c r="BW389" s="9">
        <v>6744.08608</v>
      </c>
      <c r="BX389" s="10">
        <v>21676.833999999999</v>
      </c>
      <c r="BY389" s="9">
        <v>8619.1514499999994</v>
      </c>
      <c r="BZ389" s="9">
        <v>4929.9196000000002</v>
      </c>
      <c r="CA389" s="9">
        <v>7724.5743200000006</v>
      </c>
      <c r="CB389" s="9">
        <v>8503.2957999999999</v>
      </c>
      <c r="CC389" s="10">
        <v>29776.941169999998</v>
      </c>
      <c r="CD389" s="9">
        <v>6114.8348299999998</v>
      </c>
      <c r="CE389" s="9">
        <v>5014.6380100000006</v>
      </c>
      <c r="CF389" s="9">
        <v>3483.4507999999996</v>
      </c>
      <c r="CG389" s="9">
        <v>2799.0976000000001</v>
      </c>
      <c r="CH389" s="10">
        <v>17412.021240000002</v>
      </c>
      <c r="CI389" s="9">
        <v>5713.3020200000001</v>
      </c>
      <c r="CJ389" s="9">
        <v>4923.7361700000001</v>
      </c>
      <c r="CK389" s="9">
        <v>2906.0753</v>
      </c>
      <c r="CL389" s="9">
        <v>5175.92875</v>
      </c>
      <c r="CM389" s="10">
        <v>18719.042239999999</v>
      </c>
      <c r="CN389" s="9">
        <v>10234.582900000001</v>
      </c>
      <c r="CO389" s="9">
        <v>6479.2139799999995</v>
      </c>
      <c r="CP389" s="9">
        <v>5131.7253899999996</v>
      </c>
      <c r="CQ389" s="9">
        <v>5842.7094800000004</v>
      </c>
      <c r="CR389" s="10">
        <v>27688.231750000003</v>
      </c>
      <c r="CS389" s="9">
        <v>5947.3765000000003</v>
      </c>
      <c r="CT389" s="9">
        <v>5254.3024699999996</v>
      </c>
      <c r="CU389" s="9">
        <v>7697.7276500000007</v>
      </c>
      <c r="CV389" s="9">
        <v>10414.303629999999</v>
      </c>
      <c r="CW389" s="9">
        <v>29313.71025</v>
      </c>
      <c r="CX389" s="9">
        <v>8682.1247500000009</v>
      </c>
      <c r="CY389" s="9">
        <v>7689.6369500000001</v>
      </c>
      <c r="CZ389" s="9">
        <v>6078.5863799999997</v>
      </c>
      <c r="DA389" s="9">
        <v>7986.4429500000006</v>
      </c>
      <c r="DB389" s="9">
        <v>30436.79103</v>
      </c>
      <c r="DC389" s="9">
        <v>7512.2022500000003</v>
      </c>
      <c r="DD389" s="9">
        <v>7821.5647099999996</v>
      </c>
      <c r="DE389" s="9">
        <v>7082.3641399999997</v>
      </c>
      <c r="DF389" s="9">
        <v>7545.4767899999997</v>
      </c>
      <c r="DG389" s="9">
        <v>29961.607889999999</v>
      </c>
      <c r="DH389" s="9">
        <v>7199.1135600000007</v>
      </c>
      <c r="DI389" s="9">
        <v>8907.1430999999993</v>
      </c>
      <c r="DJ389" s="9">
        <v>13456.99415</v>
      </c>
      <c r="DK389" s="9">
        <v>18327.96745</v>
      </c>
      <c r="DL389" s="9">
        <v>47891.218259999994</v>
      </c>
      <c r="DM389" s="9">
        <v>20573.739670000003</v>
      </c>
      <c r="DN389" s="9">
        <v>21219.754119999998</v>
      </c>
      <c r="DO389" s="9">
        <v>29968.889780000001</v>
      </c>
      <c r="DP389" s="9">
        <v>28056.144260000001</v>
      </c>
      <c r="DQ389" s="9">
        <v>99818.527830000006</v>
      </c>
    </row>
    <row r="390" spans="1:121">
      <c r="A390" s="16" t="s">
        <v>310</v>
      </c>
      <c r="B390" s="9">
        <v>-2276.5992500000002</v>
      </c>
      <c r="C390" s="9">
        <v>-2236.5367099999999</v>
      </c>
      <c r="D390" s="9">
        <v>-2656.8540099999996</v>
      </c>
      <c r="E390" s="9">
        <v>-2826.0374700000002</v>
      </c>
      <c r="F390" s="10">
        <v>-9996.027439999998</v>
      </c>
      <c r="G390" s="9">
        <v>-3013.25515</v>
      </c>
      <c r="H390" s="9">
        <v>-3202.6380899999999</v>
      </c>
      <c r="I390" s="9">
        <v>-3742.9630499999998</v>
      </c>
      <c r="J390" s="9">
        <v>-3080.0400600000003</v>
      </c>
      <c r="K390" s="10">
        <v>-13038.896349999999</v>
      </c>
      <c r="L390" s="9">
        <v>-2269.6015436216699</v>
      </c>
      <c r="M390" s="9">
        <v>-1846.2392609645101</v>
      </c>
      <c r="N390" s="9">
        <v>-2307.8820008008397</v>
      </c>
      <c r="O390" s="9">
        <v>-2265.3586745837338</v>
      </c>
      <c r="P390" s="10">
        <v>-8689.0814799707532</v>
      </c>
      <c r="Q390" s="9">
        <v>-2017.6781496796302</v>
      </c>
      <c r="R390" s="9">
        <v>-2619.5034090999998</v>
      </c>
      <c r="S390" s="9">
        <v>-2314.4756835000003</v>
      </c>
      <c r="T390" s="9">
        <v>-2796.1710230999997</v>
      </c>
      <c r="U390" s="10">
        <v>-9747.8282653796305</v>
      </c>
      <c r="V390" s="9">
        <v>-2531.6832356</v>
      </c>
      <c r="W390" s="9">
        <v>-2742.6137692332104</v>
      </c>
      <c r="X390" s="9">
        <v>-2694.3226174000001</v>
      </c>
      <c r="Y390" s="9">
        <v>-3288.3129250000002</v>
      </c>
      <c r="Z390" s="10">
        <v>-11256.932547233209</v>
      </c>
      <c r="AA390" s="9">
        <v>-3384.2537363999995</v>
      </c>
      <c r="AB390" s="9">
        <v>-6159.3482800000002</v>
      </c>
      <c r="AC390" s="9">
        <v>-4317.9455735659958</v>
      </c>
      <c r="AD390" s="9">
        <v>-7161.5184899999995</v>
      </c>
      <c r="AE390" s="10">
        <v>-21023.066079965996</v>
      </c>
      <c r="AF390" s="9">
        <v>-3382.1869675000003</v>
      </c>
      <c r="AG390" s="9">
        <v>-4524.31311589081</v>
      </c>
      <c r="AH390" s="9">
        <v>-4729.0887949999997</v>
      </c>
      <c r="AI390" s="9">
        <v>-6173.9636005166813</v>
      </c>
      <c r="AJ390" s="10">
        <v>-18809.552478907492</v>
      </c>
      <c r="AK390" s="9">
        <v>-8652.031521298908</v>
      </c>
      <c r="AL390" s="9">
        <v>-15013.528853100001</v>
      </c>
      <c r="AM390" s="9">
        <v>-23660.091929999999</v>
      </c>
      <c r="AN390" s="9">
        <v>-23664.685567311699</v>
      </c>
      <c r="AO390" s="10">
        <v>-70990.33787171061</v>
      </c>
      <c r="AP390" s="9">
        <v>-31936.724696367881</v>
      </c>
      <c r="AQ390" s="9">
        <v>-29769.396250000002</v>
      </c>
      <c r="AR390" s="9">
        <v>-35294.768771929354</v>
      </c>
      <c r="AS390" s="9">
        <v>-35756.796299999995</v>
      </c>
      <c r="AT390" s="10">
        <v>-132757.68601829722</v>
      </c>
      <c r="AU390" s="9">
        <v>-30781.398767574035</v>
      </c>
      <c r="AV390" s="9">
        <v>-28626.835150856688</v>
      </c>
      <c r="AW390" s="9">
        <v>-26935.390030000002</v>
      </c>
      <c r="AX390" s="9">
        <v>-28627.228019999999</v>
      </c>
      <c r="AY390" s="10">
        <v>-114970.85196843072</v>
      </c>
      <c r="AZ390" s="9">
        <v>-26876.794149999998</v>
      </c>
      <c r="BA390" s="9">
        <v>-25069.754399999998</v>
      </c>
      <c r="BB390" s="9">
        <v>-24380.19614</v>
      </c>
      <c r="BC390" s="9">
        <v>-27115.34129</v>
      </c>
      <c r="BD390" s="10">
        <v>-103442.08597999999</v>
      </c>
      <c r="BE390" s="9">
        <v>-31470.629340000003</v>
      </c>
      <c r="BF390" s="9">
        <v>-28844.571649999998</v>
      </c>
      <c r="BG390" s="9">
        <v>-29247.935960000003</v>
      </c>
      <c r="BH390" s="9">
        <v>-29971.700220000002</v>
      </c>
      <c r="BI390" s="10">
        <v>-119534.83717</v>
      </c>
      <c r="BJ390" s="9">
        <v>-34394.881780000003</v>
      </c>
      <c r="BK390" s="9">
        <v>-47718.294170000001</v>
      </c>
      <c r="BL390" s="9">
        <v>-34457.302010000007</v>
      </c>
      <c r="BM390" s="9">
        <v>-31590.812710000002</v>
      </c>
      <c r="BN390" s="10">
        <v>-148161.29067000002</v>
      </c>
      <c r="BO390" s="9">
        <v>-33883.585980000003</v>
      </c>
      <c r="BP390" s="9">
        <v>-23089.956620000001</v>
      </c>
      <c r="BQ390" s="9">
        <v>-25199.70723</v>
      </c>
      <c r="BR390" s="9">
        <v>-29816.500960000001</v>
      </c>
      <c r="BS390" s="10">
        <v>-111989.75079000001</v>
      </c>
      <c r="BT390" s="9">
        <v>-32970.692869999999</v>
      </c>
      <c r="BU390" s="9">
        <v>-25455.380499999999</v>
      </c>
      <c r="BV390" s="9">
        <v>-27025.828320000001</v>
      </c>
      <c r="BW390" s="9">
        <v>-27516.607499999998</v>
      </c>
      <c r="BX390" s="10">
        <v>-112968.50919</v>
      </c>
      <c r="BY390" s="9">
        <v>-28235.915120000005</v>
      </c>
      <c r="BZ390" s="9">
        <v>-24022.8868</v>
      </c>
      <c r="CA390" s="9">
        <v>-28528.67914</v>
      </c>
      <c r="CB390" s="9">
        <v>-28544.802879999999</v>
      </c>
      <c r="CC390" s="10">
        <v>-109332.28394000001</v>
      </c>
      <c r="CD390" s="9">
        <v>-30000.44845</v>
      </c>
      <c r="CE390" s="9">
        <v>-31688.502190000003</v>
      </c>
      <c r="CF390" s="9">
        <v>-30516.305810000002</v>
      </c>
      <c r="CG390" s="9">
        <v>-30970.042080000003</v>
      </c>
      <c r="CH390" s="10">
        <v>-123175.29853</v>
      </c>
      <c r="CI390" s="9">
        <v>-30644.421910000001</v>
      </c>
      <c r="CJ390" s="9">
        <v>-33742.657769999998</v>
      </c>
      <c r="CK390" s="9">
        <v>-38880.684000000001</v>
      </c>
      <c r="CL390" s="9">
        <v>-37377.66777</v>
      </c>
      <c r="CM390" s="10">
        <v>-140645.43145</v>
      </c>
      <c r="CN390" s="9">
        <v>-34527.233669999994</v>
      </c>
      <c r="CO390" s="9">
        <v>-40287.564939999997</v>
      </c>
      <c r="CP390" s="9">
        <v>-49541.907300000006</v>
      </c>
      <c r="CQ390" s="9">
        <v>-50864.561699999998</v>
      </c>
      <c r="CR390" s="10">
        <v>-175221.26761000001</v>
      </c>
      <c r="CS390" s="9">
        <v>-51739.449050000003</v>
      </c>
      <c r="CT390" s="9">
        <v>-50755.150099999999</v>
      </c>
      <c r="CU390" s="9">
        <v>-53693.152000000009</v>
      </c>
      <c r="CV390" s="9">
        <v>-51554.050999999999</v>
      </c>
      <c r="CW390" s="9">
        <v>-207741.80215</v>
      </c>
      <c r="CX390" s="9">
        <v>-45677.579890000001</v>
      </c>
      <c r="CY390" s="9">
        <v>-54913.818439999995</v>
      </c>
      <c r="CZ390" s="9">
        <v>-38783.684240000002</v>
      </c>
      <c r="DA390" s="9">
        <v>-47443.30861</v>
      </c>
      <c r="DB390" s="9">
        <v>-186818.39118000001</v>
      </c>
      <c r="DC390" s="9">
        <v>-41696.714820000001</v>
      </c>
      <c r="DD390" s="9">
        <v>-47435.905550000003</v>
      </c>
      <c r="DE390" s="9">
        <v>-45342.299399999996</v>
      </c>
      <c r="DF390" s="9">
        <v>-48804.499510000001</v>
      </c>
      <c r="DG390" s="9">
        <v>-183279.41928</v>
      </c>
      <c r="DH390" s="9">
        <v>-50598.898379999999</v>
      </c>
      <c r="DI390" s="9">
        <v>-59603.507299999997</v>
      </c>
      <c r="DJ390" s="9">
        <v>-70021.30373</v>
      </c>
      <c r="DK390" s="9">
        <v>-79815.15518999999</v>
      </c>
      <c r="DL390" s="9">
        <v>-260038.8646</v>
      </c>
      <c r="DM390" s="9">
        <v>-75095.241210000007</v>
      </c>
      <c r="DN390" s="9">
        <v>-74768.760180000012</v>
      </c>
      <c r="DO390" s="9">
        <v>-74306.420649999985</v>
      </c>
      <c r="DP390" s="9">
        <v>-96467.350490000012</v>
      </c>
      <c r="DQ390" s="9">
        <v>-320637.77253000002</v>
      </c>
    </row>
    <row r="391" spans="1:121">
      <c r="A391" s="17" t="s">
        <v>349</v>
      </c>
      <c r="B391" s="9">
        <v>-841.86285536285334</v>
      </c>
      <c r="C391" s="9">
        <v>-927.95155972983048</v>
      </c>
      <c r="D391" s="9">
        <v>-1058.8485786563683</v>
      </c>
      <c r="E391" s="9">
        <v>-1234.1736368985289</v>
      </c>
      <c r="F391" s="10">
        <v>-4062.8366306475809</v>
      </c>
      <c r="G391" s="9">
        <v>-1446.7380964737031</v>
      </c>
      <c r="H391" s="9">
        <v>-1743.0525273380231</v>
      </c>
      <c r="I391" s="9">
        <v>-1915.3423402340229</v>
      </c>
      <c r="J391" s="9">
        <v>-2127.9021244340229</v>
      </c>
      <c r="K391" s="10">
        <v>-7233.0350884797717</v>
      </c>
      <c r="L391" s="9">
        <v>-1570.5840250000001</v>
      </c>
      <c r="M391" s="9">
        <v>-1193.26846</v>
      </c>
      <c r="N391" s="9">
        <v>-2206.1559099999999</v>
      </c>
      <c r="O391" s="9">
        <v>-1749.5007799999998</v>
      </c>
      <c r="P391" s="10">
        <v>-6719.5091750000011</v>
      </c>
      <c r="Q391" s="9">
        <v>-1808.0047799999998</v>
      </c>
      <c r="R391" s="9">
        <v>-2747.6389749999998</v>
      </c>
      <c r="S391" s="9">
        <v>-2339.7459749999998</v>
      </c>
      <c r="T391" s="9">
        <v>-2752.0727850000003</v>
      </c>
      <c r="U391" s="10">
        <v>-9647.4625149999993</v>
      </c>
      <c r="V391" s="9">
        <v>-2501.756785</v>
      </c>
      <c r="W391" s="9">
        <v>-2895.7780549999998</v>
      </c>
      <c r="X391" s="9">
        <v>-2457.9638049999994</v>
      </c>
      <c r="Y391" s="9">
        <v>-2411.5310899999999</v>
      </c>
      <c r="Z391" s="10">
        <v>-10267.029735</v>
      </c>
      <c r="AA391" s="9">
        <v>-2737.4398143977005</v>
      </c>
      <c r="AB391" s="9">
        <v>-2774.7993808073002</v>
      </c>
      <c r="AC391" s="9">
        <v>-2407.8921104191663</v>
      </c>
      <c r="AD391" s="9">
        <v>-2968.2819503735604</v>
      </c>
      <c r="AE391" s="10">
        <v>-10888.413255997728</v>
      </c>
      <c r="AF391" s="9">
        <v>-3377.218164206748</v>
      </c>
      <c r="AG391" s="9">
        <v>-3351.2712373301961</v>
      </c>
      <c r="AH391" s="9">
        <v>-3425.0241775588825</v>
      </c>
      <c r="AI391" s="9">
        <v>-2844.1570688313395</v>
      </c>
      <c r="AJ391" s="10">
        <v>-12997.670647927167</v>
      </c>
      <c r="AK391" s="9">
        <v>-2323.2020207280011</v>
      </c>
      <c r="AL391" s="9">
        <v>-1423.9438</v>
      </c>
      <c r="AM391" s="9">
        <v>-4326.1053500000007</v>
      </c>
      <c r="AN391" s="9">
        <v>-4440.850373124671</v>
      </c>
      <c r="AO391" s="10">
        <v>-12514.101543852674</v>
      </c>
      <c r="AP391" s="9">
        <v>-7802.5151500000002</v>
      </c>
      <c r="AQ391" s="9">
        <v>-8668.9707867616016</v>
      </c>
      <c r="AR391" s="9">
        <v>-12814.571819999999</v>
      </c>
      <c r="AS391" s="9">
        <v>-13866.14716465375</v>
      </c>
      <c r="AT391" s="10">
        <v>-43152.204921415352</v>
      </c>
      <c r="AU391" s="9">
        <v>-9303.7157277000006</v>
      </c>
      <c r="AV391" s="9">
        <v>-11056.720148</v>
      </c>
      <c r="AW391" s="9">
        <v>-14235.396229999998</v>
      </c>
      <c r="AX391" s="9">
        <v>-14766.485249999998</v>
      </c>
      <c r="AY391" s="10">
        <v>-49362.317355699997</v>
      </c>
      <c r="AZ391" s="9">
        <v>-12138.291599999999</v>
      </c>
      <c r="BA391" s="9">
        <v>-14011.154020000002</v>
      </c>
      <c r="BB391" s="9">
        <v>-11750.72834</v>
      </c>
      <c r="BC391" s="9">
        <v>-11825.833990000001</v>
      </c>
      <c r="BD391" s="10">
        <v>-49726.007949999999</v>
      </c>
      <c r="BE391" s="9">
        <v>-12952.783750000002</v>
      </c>
      <c r="BF391" s="9">
        <v>-13361.087759999999</v>
      </c>
      <c r="BG391" s="9">
        <v>-12012.971559999998</v>
      </c>
      <c r="BH391" s="9">
        <v>-19776.623970000004</v>
      </c>
      <c r="BI391" s="10">
        <v>-58103.467040000003</v>
      </c>
      <c r="BJ391" s="9">
        <v>-16774.406940000004</v>
      </c>
      <c r="BK391" s="9">
        <v>-15594.028820000001</v>
      </c>
      <c r="BL391" s="9">
        <v>-15928.202219999999</v>
      </c>
      <c r="BM391" s="9">
        <v>-21326.672619999998</v>
      </c>
      <c r="BN391" s="10">
        <v>-69623.310599999997</v>
      </c>
      <c r="BO391" s="9">
        <v>-22170.166599999997</v>
      </c>
      <c r="BP391" s="9">
        <v>-23286.843194999998</v>
      </c>
      <c r="BQ391" s="9">
        <v>-24212.13308</v>
      </c>
      <c r="BR391" s="9">
        <v>-25298.013930000001</v>
      </c>
      <c r="BS391" s="10">
        <v>-94967.156804999991</v>
      </c>
      <c r="BT391" s="9">
        <v>-24713.726160000002</v>
      </c>
      <c r="BU391" s="9">
        <v>-25069.446669999998</v>
      </c>
      <c r="BV391" s="9">
        <v>-28523.682349999999</v>
      </c>
      <c r="BW391" s="9">
        <v>-35563.930989999993</v>
      </c>
      <c r="BX391" s="10">
        <v>-113870.78616999999</v>
      </c>
      <c r="BY391" s="9">
        <v>-38767.936909999997</v>
      </c>
      <c r="BZ391" s="9">
        <v>-47784.57359</v>
      </c>
      <c r="CA391" s="9">
        <v>-51852.596129999998</v>
      </c>
      <c r="CB391" s="9">
        <v>-58850.520359999995</v>
      </c>
      <c r="CC391" s="10">
        <v>-197255.62698999999</v>
      </c>
      <c r="CD391" s="9">
        <v>-36244.632994130523</v>
      </c>
      <c r="CE391" s="9">
        <v>-33808.7186</v>
      </c>
      <c r="CF391" s="9">
        <v>-55116.31781</v>
      </c>
      <c r="CG391" s="9">
        <v>-45470.107359999995</v>
      </c>
      <c r="CH391" s="10">
        <v>-170639.77676413051</v>
      </c>
      <c r="CI391" s="9">
        <v>-28811.318390000004</v>
      </c>
      <c r="CJ391" s="9">
        <v>-25597.031990000007</v>
      </c>
      <c r="CK391" s="9">
        <v>-26981.88334</v>
      </c>
      <c r="CL391" s="9">
        <v>-30416.022969999998</v>
      </c>
      <c r="CM391" s="10">
        <v>-111806.25669000001</v>
      </c>
      <c r="CN391" s="9">
        <v>-32114.56781</v>
      </c>
      <c r="CO391" s="9">
        <v>-27440.352240000004</v>
      </c>
      <c r="CP391" s="9">
        <v>-31158.399350000003</v>
      </c>
      <c r="CQ391" s="9">
        <v>-33720.332710000002</v>
      </c>
      <c r="CR391" s="10">
        <v>-124433.65211000001</v>
      </c>
      <c r="CS391" s="9">
        <v>-30667.003640000003</v>
      </c>
      <c r="CT391" s="9">
        <v>-24441.944459999995</v>
      </c>
      <c r="CU391" s="9">
        <v>-28204.96111</v>
      </c>
      <c r="CV391" s="9">
        <v>-24615.851539999996</v>
      </c>
      <c r="CW391" s="9">
        <v>-107929.76074999999</v>
      </c>
      <c r="CX391" s="9">
        <v>-24653.008740000005</v>
      </c>
      <c r="CY391" s="9">
        <v>-19322.125969999997</v>
      </c>
      <c r="CZ391" s="9">
        <v>-22723.30313</v>
      </c>
      <c r="DA391" s="9">
        <v>-22010.900400000002</v>
      </c>
      <c r="DB391" s="9">
        <v>-88709.338239999997</v>
      </c>
      <c r="DC391" s="9">
        <v>-20823.66721</v>
      </c>
      <c r="DD391" s="9">
        <v>-20663.994470000001</v>
      </c>
      <c r="DE391" s="9">
        <v>-23447.598580000002</v>
      </c>
      <c r="DF391" s="9">
        <v>-23451.659110000004</v>
      </c>
      <c r="DG391" s="9">
        <v>-88386.919370000018</v>
      </c>
      <c r="DH391" s="9">
        <v>-24411.907719999992</v>
      </c>
      <c r="DI391" s="9">
        <v>-25836.012460000005</v>
      </c>
      <c r="DJ391" s="9">
        <v>-29279.350609999998</v>
      </c>
      <c r="DK391" s="9">
        <v>-32234.918459999994</v>
      </c>
      <c r="DL391" s="9">
        <v>-111762.18925</v>
      </c>
      <c r="DM391" s="9">
        <v>-30099.913510000002</v>
      </c>
      <c r="DN391" s="9">
        <v>-22692.164350000006</v>
      </c>
      <c r="DO391" s="9">
        <v>-29828.240860000002</v>
      </c>
      <c r="DP391" s="9">
        <v>-31302.311140000002</v>
      </c>
      <c r="DQ391" s="9">
        <v>-113922.62986000002</v>
      </c>
    </row>
    <row r="392" spans="1:121">
      <c r="A392" s="16" t="s">
        <v>309</v>
      </c>
      <c r="B392" s="9">
        <v>0</v>
      </c>
      <c r="C392" s="9">
        <v>0</v>
      </c>
      <c r="D392" s="9">
        <v>0</v>
      </c>
      <c r="E392" s="9">
        <v>0</v>
      </c>
      <c r="F392" s="10">
        <v>0</v>
      </c>
      <c r="G392" s="9">
        <v>0</v>
      </c>
      <c r="H392" s="9">
        <v>0</v>
      </c>
      <c r="I392" s="9">
        <v>0</v>
      </c>
      <c r="J392" s="9">
        <v>0</v>
      </c>
      <c r="K392" s="10">
        <v>0</v>
      </c>
      <c r="L392" s="9">
        <v>0</v>
      </c>
      <c r="M392" s="9">
        <v>0</v>
      </c>
      <c r="N392" s="9">
        <v>0</v>
      </c>
      <c r="O392" s="9">
        <v>0</v>
      </c>
      <c r="P392" s="10">
        <v>0</v>
      </c>
      <c r="Q392" s="9">
        <v>672.94500000000005</v>
      </c>
      <c r="R392" s="9">
        <v>570.40099999999995</v>
      </c>
      <c r="S392" s="9">
        <v>320.45</v>
      </c>
      <c r="T392" s="9">
        <v>187.85</v>
      </c>
      <c r="U392" s="10">
        <v>1751.646</v>
      </c>
      <c r="V392" s="9">
        <v>198.9</v>
      </c>
      <c r="W392" s="9">
        <v>245.14425</v>
      </c>
      <c r="X392" s="9">
        <v>152.1585</v>
      </c>
      <c r="Y392" s="9">
        <v>141.50739999999999</v>
      </c>
      <c r="Z392" s="10">
        <v>737.71015</v>
      </c>
      <c r="AA392" s="9">
        <v>87.734587999999988</v>
      </c>
      <c r="AB392" s="9">
        <v>66.678286879999987</v>
      </c>
      <c r="AC392" s="9">
        <v>55.076264962879989</v>
      </c>
      <c r="AD392" s="9">
        <v>43.102684959949876</v>
      </c>
      <c r="AE392" s="10">
        <v>252.59182480282985</v>
      </c>
      <c r="AF392" s="9">
        <v>46.475901084915556</v>
      </c>
      <c r="AG392" s="9">
        <v>42.656790389163703</v>
      </c>
      <c r="AH392" s="9">
        <v>66.083384999999993</v>
      </c>
      <c r="AI392" s="9">
        <v>979.96</v>
      </c>
      <c r="AJ392" s="10">
        <v>1135.1760764740793</v>
      </c>
      <c r="AK392" s="9">
        <v>1333.0640292719984</v>
      </c>
      <c r="AL392" s="9">
        <v>2300</v>
      </c>
      <c r="AM392" s="9">
        <v>1261.60077</v>
      </c>
      <c r="AN392" s="9">
        <v>1006.0294968753298</v>
      </c>
      <c r="AO392" s="10">
        <v>5900.6942961473278</v>
      </c>
      <c r="AP392" s="9">
        <v>1173.44064</v>
      </c>
      <c r="AQ392" s="9">
        <v>1387.6639632384001</v>
      </c>
      <c r="AR392" s="9">
        <v>1052.40435</v>
      </c>
      <c r="AS392" s="9">
        <v>628.34807534625008</v>
      </c>
      <c r="AT392" s="10">
        <v>4241.8570285846499</v>
      </c>
      <c r="AU392" s="9">
        <v>752.35556229999997</v>
      </c>
      <c r="AV392" s="9">
        <v>942.33687199999997</v>
      </c>
      <c r="AW392" s="9">
        <v>1150.68541</v>
      </c>
      <c r="AX392" s="9">
        <v>1227.0165300000001</v>
      </c>
      <c r="AY392" s="10">
        <v>4072.3943743</v>
      </c>
      <c r="AZ392" s="9">
        <v>1212.1121599999999</v>
      </c>
      <c r="BA392" s="9">
        <v>1080.2242000000001</v>
      </c>
      <c r="BB392" s="9">
        <v>1183.34565</v>
      </c>
      <c r="BC392" s="9">
        <v>1704.7282</v>
      </c>
      <c r="BD392" s="10">
        <v>5180.41021</v>
      </c>
      <c r="BE392" s="9">
        <v>1475.3941</v>
      </c>
      <c r="BF392" s="9">
        <v>1515.2936500000001</v>
      </c>
      <c r="BG392" s="9">
        <v>1730.982</v>
      </c>
      <c r="BH392" s="9">
        <v>2120.9886700000002</v>
      </c>
      <c r="BI392" s="10">
        <v>6842.6584199999998</v>
      </c>
      <c r="BJ392" s="9">
        <v>1982.4271799999999</v>
      </c>
      <c r="BK392" s="9">
        <v>839.88110000000006</v>
      </c>
      <c r="BL392" s="9">
        <v>1684.2096799999999</v>
      </c>
      <c r="BM392" s="9">
        <v>1329.26262</v>
      </c>
      <c r="BN392" s="10">
        <v>5835.7805800000006</v>
      </c>
      <c r="BO392" s="9">
        <v>977.17079999999987</v>
      </c>
      <c r="BP392" s="9">
        <v>1287.2904249999999</v>
      </c>
      <c r="BQ392" s="9">
        <v>1022.1647399999999</v>
      </c>
      <c r="BR392" s="9">
        <v>1054.7446</v>
      </c>
      <c r="BS392" s="10">
        <v>4341.3705650000002</v>
      </c>
      <c r="BT392" s="9">
        <v>952.56079999999997</v>
      </c>
      <c r="BU392" s="9">
        <v>1334.0149699999999</v>
      </c>
      <c r="BV392" s="9">
        <v>1007.1858999999999</v>
      </c>
      <c r="BW392" s="9">
        <v>1517.6355600000002</v>
      </c>
      <c r="BX392" s="10">
        <v>4811.3972300000005</v>
      </c>
      <c r="BY392" s="9">
        <v>1988.9143300000001</v>
      </c>
      <c r="BZ392" s="9">
        <v>2867.7577500000002</v>
      </c>
      <c r="CA392" s="9">
        <v>3104.18712</v>
      </c>
      <c r="CB392" s="9">
        <v>3723.3682600000002</v>
      </c>
      <c r="CC392" s="10">
        <v>11684.227460000002</v>
      </c>
      <c r="CD392" s="9">
        <v>2570.5099</v>
      </c>
      <c r="CE392" s="9">
        <v>2882.2347600000003</v>
      </c>
      <c r="CF392" s="9">
        <v>1703.6351500000001</v>
      </c>
      <c r="CG392" s="9">
        <v>5939.2076999999999</v>
      </c>
      <c r="CH392" s="10">
        <v>13095.587510000001</v>
      </c>
      <c r="CI392" s="9">
        <v>2968.26341</v>
      </c>
      <c r="CJ392" s="9">
        <v>3484.5204600000002</v>
      </c>
      <c r="CK392" s="9">
        <v>3403.4498899999999</v>
      </c>
      <c r="CL392" s="9">
        <v>4312.1373100000001</v>
      </c>
      <c r="CM392" s="10">
        <v>14168.371069999999</v>
      </c>
      <c r="CN392" s="9">
        <v>3281.94182</v>
      </c>
      <c r="CO392" s="9">
        <v>4759.1181999999999</v>
      </c>
      <c r="CP392" s="9">
        <v>3472.4162499999998</v>
      </c>
      <c r="CQ392" s="9">
        <v>2129.9518699999999</v>
      </c>
      <c r="CR392" s="10">
        <v>13643.42814</v>
      </c>
      <c r="CS392" s="9">
        <v>2073.4426200000003</v>
      </c>
      <c r="CT392" s="9">
        <v>2120.1929299999997</v>
      </c>
      <c r="CU392" s="9">
        <v>2247.8283799999999</v>
      </c>
      <c r="CV392" s="9">
        <v>2427.9245000000001</v>
      </c>
      <c r="CW392" s="9">
        <v>8869.3884299999991</v>
      </c>
      <c r="CX392" s="9">
        <v>3710.6767500000001</v>
      </c>
      <c r="CY392" s="9">
        <v>3620.0358500000002</v>
      </c>
      <c r="CZ392" s="9">
        <v>3708.5317999999997</v>
      </c>
      <c r="DA392" s="9">
        <v>3582.2904600000002</v>
      </c>
      <c r="DB392" s="9">
        <v>14621.53486</v>
      </c>
      <c r="DC392" s="9">
        <v>3861.6917999999996</v>
      </c>
      <c r="DD392" s="9">
        <v>3604.5742</v>
      </c>
      <c r="DE392" s="9">
        <v>3908.7595200000001</v>
      </c>
      <c r="DF392" s="9">
        <v>3519.4892</v>
      </c>
      <c r="DG392" s="9">
        <v>14894.514719999999</v>
      </c>
      <c r="DH392" s="9">
        <v>2882.3673199999998</v>
      </c>
      <c r="DI392" s="9">
        <v>2849.0992999999999</v>
      </c>
      <c r="DJ392" s="9">
        <v>3432.3818699999997</v>
      </c>
      <c r="DK392" s="9">
        <v>3924.576</v>
      </c>
      <c r="DL392" s="9">
        <v>13088.424489999998</v>
      </c>
      <c r="DM392" s="9">
        <v>4453.9547899999998</v>
      </c>
      <c r="DN392" s="9">
        <v>4819.8019199999999</v>
      </c>
      <c r="DO392" s="9">
        <v>4998.5646999999999</v>
      </c>
      <c r="DP392" s="9">
        <v>5084.4549000000006</v>
      </c>
      <c r="DQ392" s="9">
        <v>19356.776310000001</v>
      </c>
    </row>
    <row r="393" spans="1:121">
      <c r="A393" s="16" t="s">
        <v>310</v>
      </c>
      <c r="B393" s="9">
        <v>-841.86285536285334</v>
      </c>
      <c r="C393" s="9">
        <v>-927.95155972983048</v>
      </c>
      <c r="D393" s="9">
        <v>-1058.8485786563683</v>
      </c>
      <c r="E393" s="9">
        <v>-1234.1736368985289</v>
      </c>
      <c r="F393" s="10">
        <v>-4062.8366306475809</v>
      </c>
      <c r="G393" s="9">
        <v>-1446.7380964737031</v>
      </c>
      <c r="H393" s="9">
        <v>-1743.0525273380231</v>
      </c>
      <c r="I393" s="9">
        <v>-1915.3423402340229</v>
      </c>
      <c r="J393" s="9">
        <v>-2127.9021244340229</v>
      </c>
      <c r="K393" s="10">
        <v>-7233.0350884797717</v>
      </c>
      <c r="L393" s="9">
        <v>-1570.5840250000001</v>
      </c>
      <c r="M393" s="9">
        <v>-1193.26846</v>
      </c>
      <c r="N393" s="9">
        <v>-2206.1559099999999</v>
      </c>
      <c r="O393" s="9">
        <v>-1749.5007799999998</v>
      </c>
      <c r="P393" s="10">
        <v>-6719.5091750000011</v>
      </c>
      <c r="Q393" s="9">
        <v>-2480.9497799999999</v>
      </c>
      <c r="R393" s="9">
        <v>-3318.0399749999997</v>
      </c>
      <c r="S393" s="9">
        <v>-2660.1959749999996</v>
      </c>
      <c r="T393" s="9">
        <v>-2939.9227850000002</v>
      </c>
      <c r="U393" s="10">
        <v>-11399.108515</v>
      </c>
      <c r="V393" s="9">
        <v>-2700.6567850000001</v>
      </c>
      <c r="W393" s="9">
        <v>-3140.9223049999996</v>
      </c>
      <c r="X393" s="9">
        <v>-2610.1223049999994</v>
      </c>
      <c r="Y393" s="9">
        <v>-2553.0384899999999</v>
      </c>
      <c r="Z393" s="10">
        <v>-11004.739884999999</v>
      </c>
      <c r="AA393" s="9">
        <v>-2825.1744023977003</v>
      </c>
      <c r="AB393" s="9">
        <v>-2841.4776676873003</v>
      </c>
      <c r="AC393" s="9">
        <v>-2462.9683753820464</v>
      </c>
      <c r="AD393" s="9">
        <v>-3011.3846353335102</v>
      </c>
      <c r="AE393" s="10">
        <v>-11141.005080800558</v>
      </c>
      <c r="AF393" s="9">
        <v>-3423.6940652916637</v>
      </c>
      <c r="AG393" s="9">
        <v>-3393.9280277193598</v>
      </c>
      <c r="AH393" s="9">
        <v>-3491.1075625588824</v>
      </c>
      <c r="AI393" s="9">
        <v>-3824.1170688313396</v>
      </c>
      <c r="AJ393" s="10">
        <v>-14132.846724401245</v>
      </c>
      <c r="AK393" s="9">
        <v>-3656.2660499999997</v>
      </c>
      <c r="AL393" s="9">
        <v>-3723.9438</v>
      </c>
      <c r="AM393" s="9">
        <v>-5587.7061200000007</v>
      </c>
      <c r="AN393" s="9">
        <v>-5446.8798700000007</v>
      </c>
      <c r="AO393" s="10">
        <v>-18414.795839999999</v>
      </c>
      <c r="AP393" s="9">
        <v>-8975.95579</v>
      </c>
      <c r="AQ393" s="9">
        <v>-10056.634750000001</v>
      </c>
      <c r="AR393" s="9">
        <v>-13866.97617</v>
      </c>
      <c r="AS393" s="9">
        <v>-14494.49524</v>
      </c>
      <c r="AT393" s="10">
        <v>-47394.061950000003</v>
      </c>
      <c r="AU393" s="9">
        <v>-10056.07129</v>
      </c>
      <c r="AV393" s="9">
        <v>-11999.05702</v>
      </c>
      <c r="AW393" s="9">
        <v>-15386.081639999999</v>
      </c>
      <c r="AX393" s="9">
        <v>-15993.501779999999</v>
      </c>
      <c r="AY393" s="10">
        <v>-53434.711729999995</v>
      </c>
      <c r="AZ393" s="9">
        <v>-13350.403759999999</v>
      </c>
      <c r="BA393" s="9">
        <v>-15091.378220000002</v>
      </c>
      <c r="BB393" s="9">
        <v>-12934.073989999999</v>
      </c>
      <c r="BC393" s="9">
        <v>-13530.562190000001</v>
      </c>
      <c r="BD393" s="10">
        <v>-54906.418160000001</v>
      </c>
      <c r="BE393" s="9">
        <v>-14428.177850000002</v>
      </c>
      <c r="BF393" s="9">
        <v>-14876.381409999998</v>
      </c>
      <c r="BG393" s="9">
        <v>-13743.953559999998</v>
      </c>
      <c r="BH393" s="9">
        <v>-21897.612640000003</v>
      </c>
      <c r="BI393" s="10">
        <v>-64946.12546000001</v>
      </c>
      <c r="BJ393" s="9">
        <v>-18756.834120000003</v>
      </c>
      <c r="BK393" s="9">
        <v>-16433.909920000002</v>
      </c>
      <c r="BL393" s="9">
        <v>-17612.411899999999</v>
      </c>
      <c r="BM393" s="9">
        <v>-22655.935239999999</v>
      </c>
      <c r="BN393" s="10">
        <v>-75459.091180000003</v>
      </c>
      <c r="BO393" s="9">
        <v>-23147.337399999997</v>
      </c>
      <c r="BP393" s="9">
        <v>-24574.133619999997</v>
      </c>
      <c r="BQ393" s="9">
        <v>-25234.29782</v>
      </c>
      <c r="BR393" s="9">
        <v>-26352.758530000003</v>
      </c>
      <c r="BS393" s="10">
        <v>-99308.527370000011</v>
      </c>
      <c r="BT393" s="9">
        <v>-25666.286960000001</v>
      </c>
      <c r="BU393" s="9">
        <v>-26403.461639999998</v>
      </c>
      <c r="BV393" s="9">
        <v>-29530.86825</v>
      </c>
      <c r="BW393" s="9">
        <v>-37081.566549999996</v>
      </c>
      <c r="BX393" s="10">
        <v>-118682.18339999998</v>
      </c>
      <c r="BY393" s="9">
        <v>-40756.851239999996</v>
      </c>
      <c r="BZ393" s="9">
        <v>-50652.331339999997</v>
      </c>
      <c r="CA393" s="9">
        <v>-54956.78325</v>
      </c>
      <c r="CB393" s="9">
        <v>-62573.888619999998</v>
      </c>
      <c r="CC393" s="10">
        <v>-208939.85444999998</v>
      </c>
      <c r="CD393" s="9">
        <v>-38815.14289413052</v>
      </c>
      <c r="CE393" s="9">
        <v>-36690.95336</v>
      </c>
      <c r="CF393" s="9">
        <v>-56819.952960000002</v>
      </c>
      <c r="CG393" s="9">
        <v>-51409.315059999994</v>
      </c>
      <c r="CH393" s="10">
        <v>-183735.36427413052</v>
      </c>
      <c r="CI393" s="9">
        <v>-31779.581800000004</v>
      </c>
      <c r="CJ393" s="9">
        <v>-29081.552450000007</v>
      </c>
      <c r="CK393" s="9">
        <v>-30385.33323</v>
      </c>
      <c r="CL393" s="9">
        <v>-34728.160279999996</v>
      </c>
      <c r="CM393" s="10">
        <v>-125974.62776</v>
      </c>
      <c r="CN393" s="9">
        <v>-35396.50963</v>
      </c>
      <c r="CO393" s="9">
        <v>-32199.470440000005</v>
      </c>
      <c r="CP393" s="9">
        <v>-34630.815600000002</v>
      </c>
      <c r="CQ393" s="9">
        <v>-35850.28458</v>
      </c>
      <c r="CR393" s="10">
        <v>-138077.08025</v>
      </c>
      <c r="CS393" s="9">
        <v>-32740.446260000004</v>
      </c>
      <c r="CT393" s="9">
        <v>-26562.137389999996</v>
      </c>
      <c r="CU393" s="9">
        <v>-30452.789489999999</v>
      </c>
      <c r="CV393" s="9">
        <v>-27043.776039999997</v>
      </c>
      <c r="CW393" s="9">
        <v>-116799.14917999999</v>
      </c>
      <c r="CX393" s="9">
        <v>-28363.685490000003</v>
      </c>
      <c r="CY393" s="9">
        <v>-22942.161819999998</v>
      </c>
      <c r="CZ393" s="9">
        <v>-26431.834930000001</v>
      </c>
      <c r="DA393" s="9">
        <v>-25593.190860000002</v>
      </c>
      <c r="DB393" s="9">
        <v>-103330.8731</v>
      </c>
      <c r="DC393" s="9">
        <v>-24685.35901</v>
      </c>
      <c r="DD393" s="9">
        <v>-24268.568670000001</v>
      </c>
      <c r="DE393" s="9">
        <v>-27356.358100000001</v>
      </c>
      <c r="DF393" s="9">
        <v>-26971.148310000004</v>
      </c>
      <c r="DG393" s="9">
        <v>-103281.43409000001</v>
      </c>
      <c r="DH393" s="9">
        <v>-27294.275039999993</v>
      </c>
      <c r="DI393" s="9">
        <v>-28685.111760000003</v>
      </c>
      <c r="DJ393" s="9">
        <v>-32711.732479999999</v>
      </c>
      <c r="DK393" s="9">
        <v>-36159.494459999994</v>
      </c>
      <c r="DL393" s="9">
        <v>-124850.61373999997</v>
      </c>
      <c r="DM393" s="9">
        <v>-34553.868300000002</v>
      </c>
      <c r="DN393" s="9">
        <v>-27511.966270000004</v>
      </c>
      <c r="DO393" s="9">
        <v>-34826.805560000001</v>
      </c>
      <c r="DP393" s="9">
        <v>-36386.766040000002</v>
      </c>
      <c r="DQ393" s="9">
        <v>-133279.40617000003</v>
      </c>
    </row>
    <row r="394" spans="1:121">
      <c r="A394" s="15" t="s">
        <v>91</v>
      </c>
      <c r="B394" s="9">
        <v>62805.117540334024</v>
      </c>
      <c r="C394" s="9">
        <v>48009.591621855077</v>
      </c>
      <c r="D394" s="9">
        <v>54222.139101021079</v>
      </c>
      <c r="E394" s="9">
        <v>84764.443374891358</v>
      </c>
      <c r="F394" s="10">
        <v>249801.29163810154</v>
      </c>
      <c r="G394" s="9">
        <v>54618.179531346483</v>
      </c>
      <c r="H394" s="9">
        <v>55237.420780280467</v>
      </c>
      <c r="I394" s="9">
        <v>46688.067183611587</v>
      </c>
      <c r="J394" s="9">
        <v>72021.391956531254</v>
      </c>
      <c r="K394" s="10">
        <v>228565.0594517698</v>
      </c>
      <c r="L394" s="9">
        <v>58690.37826917279</v>
      </c>
      <c r="M394" s="9">
        <v>55085.76246372419</v>
      </c>
      <c r="N394" s="9">
        <v>49529.721446059506</v>
      </c>
      <c r="O394" s="9">
        <v>53125.366277101246</v>
      </c>
      <c r="P394" s="10">
        <v>216431.22845605772</v>
      </c>
      <c r="Q394" s="9">
        <v>42559.210423641212</v>
      </c>
      <c r="R394" s="9">
        <v>35183.956362903948</v>
      </c>
      <c r="S394" s="9">
        <v>48261.498152865046</v>
      </c>
      <c r="T394" s="9">
        <v>55547.946497875324</v>
      </c>
      <c r="U394" s="10">
        <v>181552.61143728552</v>
      </c>
      <c r="V394" s="9">
        <v>73803.459135483441</v>
      </c>
      <c r="W394" s="9">
        <v>87483.767295422673</v>
      </c>
      <c r="X394" s="9">
        <v>103908.72267502444</v>
      </c>
      <c r="Y394" s="9">
        <v>151051.31555421642</v>
      </c>
      <c r="Z394" s="10">
        <v>416247.2646601469</v>
      </c>
      <c r="AA394" s="9">
        <v>55531.437614658207</v>
      </c>
      <c r="AB394" s="9">
        <v>66867.263452629573</v>
      </c>
      <c r="AC394" s="9">
        <v>113217.18657277203</v>
      </c>
      <c r="AD394" s="9">
        <v>123421.74358729449</v>
      </c>
      <c r="AE394" s="10">
        <v>359037.63122735429</v>
      </c>
      <c r="AF394" s="9">
        <v>96794.944037733236</v>
      </c>
      <c r="AG394" s="9">
        <v>120634.16610502056</v>
      </c>
      <c r="AH394" s="9">
        <v>149463.69622072531</v>
      </c>
      <c r="AI394" s="9">
        <v>157050.61439385716</v>
      </c>
      <c r="AJ394" s="10">
        <v>523943.42075733631</v>
      </c>
      <c r="AK394" s="9">
        <v>133328.50598736294</v>
      </c>
      <c r="AL394" s="9">
        <v>149071.2049011699</v>
      </c>
      <c r="AM394" s="9">
        <v>170471.33274480118</v>
      </c>
      <c r="AN394" s="9">
        <v>235582.71079039265</v>
      </c>
      <c r="AO394" s="10">
        <v>688453.75442372658</v>
      </c>
      <c r="AP394" s="9">
        <v>167645.05528797253</v>
      </c>
      <c r="AQ394" s="9">
        <v>169649.6001734944</v>
      </c>
      <c r="AR394" s="9">
        <v>223188.28734819344</v>
      </c>
      <c r="AS394" s="9">
        <v>499880.10924660822</v>
      </c>
      <c r="AT394" s="10">
        <v>1060363.0520562686</v>
      </c>
      <c r="AU394" s="9">
        <v>180821.43949483379</v>
      </c>
      <c r="AV394" s="9">
        <v>187064.79361566922</v>
      </c>
      <c r="AW394" s="9">
        <v>261728.66236426285</v>
      </c>
      <c r="AX394" s="9">
        <v>337888.92849720397</v>
      </c>
      <c r="AY394" s="10">
        <v>967503.82397196989</v>
      </c>
      <c r="AZ394" s="9">
        <v>281193.3798373022</v>
      </c>
      <c r="BA394" s="9">
        <v>230922.29664362731</v>
      </c>
      <c r="BB394" s="9">
        <v>276814.23441732756</v>
      </c>
      <c r="BC394" s="9">
        <v>309544.53490486043</v>
      </c>
      <c r="BD394" s="10">
        <v>1098474.4458031175</v>
      </c>
      <c r="BE394" s="9">
        <v>293220.04714456835</v>
      </c>
      <c r="BF394" s="9">
        <v>316090.94693409721</v>
      </c>
      <c r="BG394" s="9">
        <v>319419.37206628633</v>
      </c>
      <c r="BH394" s="9">
        <v>399942.42424755119</v>
      </c>
      <c r="BI394" s="10">
        <v>1328672.7903925031</v>
      </c>
      <c r="BJ394" s="9">
        <v>341840.38724472397</v>
      </c>
      <c r="BK394" s="9">
        <v>309802.84508762695</v>
      </c>
      <c r="BL394" s="9">
        <v>317943.02529777162</v>
      </c>
      <c r="BM394" s="9">
        <v>438005.10691486509</v>
      </c>
      <c r="BN394" s="10">
        <v>1407591.3645449877</v>
      </c>
      <c r="BO394" s="9">
        <v>350607.167862306</v>
      </c>
      <c r="BP394" s="9">
        <v>370069.38844423345</v>
      </c>
      <c r="BQ394" s="9">
        <v>354624.86321544345</v>
      </c>
      <c r="BR394" s="9">
        <v>376195.52362174809</v>
      </c>
      <c r="BS394" s="10">
        <v>1451496.943143731</v>
      </c>
      <c r="BT394" s="9">
        <v>354954.09132784209</v>
      </c>
      <c r="BU394" s="9">
        <v>360663.72555268632</v>
      </c>
      <c r="BV394" s="9">
        <v>370928.25627848879</v>
      </c>
      <c r="BW394" s="9">
        <v>338774.14273853158</v>
      </c>
      <c r="BX394" s="10">
        <v>1425320.2158975487</v>
      </c>
      <c r="BY394" s="9">
        <v>308385.93296389113</v>
      </c>
      <c r="BZ394" s="9">
        <v>273354.57463582791</v>
      </c>
      <c r="CA394" s="9">
        <v>265935.87576354563</v>
      </c>
      <c r="CB394" s="9">
        <v>271876.94853389234</v>
      </c>
      <c r="CC394" s="10">
        <v>1119553.331897157</v>
      </c>
      <c r="CD394" s="9">
        <v>252499.38921494712</v>
      </c>
      <c r="CE394" s="9">
        <v>303434.73838966124</v>
      </c>
      <c r="CF394" s="9">
        <v>257245.9950713533</v>
      </c>
      <c r="CG394" s="9">
        <v>307896.03893124347</v>
      </c>
      <c r="CH394" s="10">
        <v>1121076.1616072052</v>
      </c>
      <c r="CI394" s="9">
        <v>302090.05345875281</v>
      </c>
      <c r="CJ394" s="9">
        <v>319573.3279807095</v>
      </c>
      <c r="CK394" s="9">
        <v>277785.0347683389</v>
      </c>
      <c r="CL394" s="9">
        <v>373627.57756542182</v>
      </c>
      <c r="CM394" s="10">
        <v>1273075.9937732229</v>
      </c>
      <c r="CN394" s="9">
        <v>340657.37209603249</v>
      </c>
      <c r="CO394" s="9">
        <v>353581.72256617062</v>
      </c>
      <c r="CP394" s="9">
        <v>309551.82983141049</v>
      </c>
      <c r="CQ394" s="9">
        <v>359992.65220707329</v>
      </c>
      <c r="CR394" s="10">
        <v>1363783.5767006869</v>
      </c>
      <c r="CS394" s="9">
        <v>330549.25001649861</v>
      </c>
      <c r="CT394" s="9">
        <v>334320.79403185844</v>
      </c>
      <c r="CU394" s="9">
        <v>351144.96357251424</v>
      </c>
      <c r="CV394" s="9">
        <v>359106.39239100204</v>
      </c>
      <c r="CW394" s="9">
        <v>1375121.4000118733</v>
      </c>
      <c r="CX394" s="9">
        <v>371043.3369114924</v>
      </c>
      <c r="CY394" s="9">
        <v>338952.19428560155</v>
      </c>
      <c r="CZ394" s="9">
        <v>473664.65647542197</v>
      </c>
      <c r="DA394" s="9">
        <v>625991.36746811471</v>
      </c>
      <c r="DB394" s="9">
        <v>1809651.5551406306</v>
      </c>
      <c r="DC394" s="9">
        <v>497470.78938609653</v>
      </c>
      <c r="DD394" s="9">
        <v>543001.5321242332</v>
      </c>
      <c r="DE394" s="9">
        <v>581738.38738825067</v>
      </c>
      <c r="DF394" s="9">
        <v>681495.62073643971</v>
      </c>
      <c r="DG394" s="9">
        <v>2303706.3296350203</v>
      </c>
      <c r="DH394" s="9">
        <v>535643.48843213322</v>
      </c>
      <c r="DI394" s="9">
        <v>724534.56671654992</v>
      </c>
      <c r="DJ394" s="9">
        <v>898035.02004707279</v>
      </c>
      <c r="DK394" s="9">
        <v>894989.67266990291</v>
      </c>
      <c r="DL394" s="9">
        <v>3053202.7478656587</v>
      </c>
      <c r="DM394" s="9">
        <v>733069.47389701474</v>
      </c>
      <c r="DN394" s="9">
        <v>775738.34118336742</v>
      </c>
      <c r="DO394" s="9">
        <v>926827.01286255266</v>
      </c>
      <c r="DP394" s="9">
        <v>894475.6083908045</v>
      </c>
      <c r="DQ394" s="9">
        <v>3330110.4363337392</v>
      </c>
    </row>
    <row r="395" spans="1:121">
      <c r="A395" s="16" t="s">
        <v>236</v>
      </c>
      <c r="B395" s="9">
        <v>68366.09133545481</v>
      </c>
      <c r="C395" s="9">
        <v>54722.720456522089</v>
      </c>
      <c r="D395" s="9">
        <v>62895.331000480393</v>
      </c>
      <c r="E395" s="9">
        <v>91546.906443888161</v>
      </c>
      <c r="F395" s="10">
        <v>277531.04923634545</v>
      </c>
      <c r="G395" s="9">
        <v>60899.633366505055</v>
      </c>
      <c r="H395" s="9">
        <v>62345.175494307536</v>
      </c>
      <c r="I395" s="9">
        <v>54202.16521422979</v>
      </c>
      <c r="J395" s="9">
        <v>78868.422175985863</v>
      </c>
      <c r="K395" s="10">
        <v>256315.39625102823</v>
      </c>
      <c r="L395" s="9">
        <v>65017.91721933533</v>
      </c>
      <c r="M395" s="9">
        <v>62196.216326598798</v>
      </c>
      <c r="N395" s="9">
        <v>58151.562980444003</v>
      </c>
      <c r="O395" s="9">
        <v>60232.931380641559</v>
      </c>
      <c r="P395" s="10">
        <v>245598.62790701969</v>
      </c>
      <c r="Q395" s="9">
        <v>50434.272449905213</v>
      </c>
      <c r="R395" s="9">
        <v>44964.396109597757</v>
      </c>
      <c r="S395" s="9">
        <v>58183.086799304467</v>
      </c>
      <c r="T395" s="9">
        <v>64278.276440073481</v>
      </c>
      <c r="U395" s="10">
        <v>217860.03179888093</v>
      </c>
      <c r="V395" s="9">
        <v>84064.891314985143</v>
      </c>
      <c r="W395" s="9">
        <v>98374.147104525793</v>
      </c>
      <c r="X395" s="9">
        <v>119388.26154850068</v>
      </c>
      <c r="Y395" s="9">
        <v>165903.33607467584</v>
      </c>
      <c r="Z395" s="10">
        <v>467730.63604268746</v>
      </c>
      <c r="AA395" s="9">
        <v>70089.53665011641</v>
      </c>
      <c r="AB395" s="9">
        <v>79866.359219607722</v>
      </c>
      <c r="AC395" s="9">
        <v>126238.99712492443</v>
      </c>
      <c r="AD395" s="9">
        <v>137240.08877420315</v>
      </c>
      <c r="AE395" s="10">
        <v>413434.98176885169</v>
      </c>
      <c r="AF395" s="9">
        <v>111343.20482049404</v>
      </c>
      <c r="AG395" s="9">
        <v>134383.04121935944</v>
      </c>
      <c r="AH395" s="9">
        <v>165596.36711536424</v>
      </c>
      <c r="AI395" s="9">
        <v>175634.18298273993</v>
      </c>
      <c r="AJ395" s="10">
        <v>586956.7961379576</v>
      </c>
      <c r="AK395" s="9">
        <v>152790.06456287208</v>
      </c>
      <c r="AL395" s="9">
        <v>170376.23483969428</v>
      </c>
      <c r="AM395" s="9">
        <v>190301.51819001487</v>
      </c>
      <c r="AN395" s="9">
        <v>254988.0324671074</v>
      </c>
      <c r="AO395" s="10">
        <v>768455.85005968867</v>
      </c>
      <c r="AP395" s="9">
        <v>187581.24483544109</v>
      </c>
      <c r="AQ395" s="9">
        <v>189041.04374183642</v>
      </c>
      <c r="AR395" s="9">
        <v>244131.59775505675</v>
      </c>
      <c r="AS395" s="9">
        <v>521266.23196903046</v>
      </c>
      <c r="AT395" s="10">
        <v>1142020.1183013646</v>
      </c>
      <c r="AU395" s="9">
        <v>198979.71290867656</v>
      </c>
      <c r="AV395" s="9">
        <v>204421.00967630534</v>
      </c>
      <c r="AW395" s="9">
        <v>280623.48448887659</v>
      </c>
      <c r="AX395" s="9">
        <v>354498.90090079216</v>
      </c>
      <c r="AY395" s="10">
        <v>1038523.1079746506</v>
      </c>
      <c r="AZ395" s="9">
        <v>298682.91644217039</v>
      </c>
      <c r="BA395" s="9">
        <v>252878.53530371134</v>
      </c>
      <c r="BB395" s="9">
        <v>298395.33346350136</v>
      </c>
      <c r="BC395" s="9">
        <v>333479.75722667662</v>
      </c>
      <c r="BD395" s="10">
        <v>1183436.5424360598</v>
      </c>
      <c r="BE395" s="9">
        <v>315197.86317176203</v>
      </c>
      <c r="BF395" s="9">
        <v>338157.720654873</v>
      </c>
      <c r="BG395" s="9">
        <v>343379.43965177087</v>
      </c>
      <c r="BH395" s="9">
        <v>461802.50490613875</v>
      </c>
      <c r="BI395" s="10">
        <v>1458537.5283845447</v>
      </c>
      <c r="BJ395" s="9">
        <v>367220.66321780381</v>
      </c>
      <c r="BK395" s="9">
        <v>332743.41446918424</v>
      </c>
      <c r="BL395" s="9">
        <v>345022.70974280598</v>
      </c>
      <c r="BM395" s="9">
        <v>470864.9874659006</v>
      </c>
      <c r="BN395" s="10">
        <v>1515851.7748956946</v>
      </c>
      <c r="BO395" s="9">
        <v>376045.71857345093</v>
      </c>
      <c r="BP395" s="9">
        <v>394956.61390894238</v>
      </c>
      <c r="BQ395" s="9">
        <v>387966.74389921682</v>
      </c>
      <c r="BR395" s="9">
        <v>411485.44729043997</v>
      </c>
      <c r="BS395" s="10">
        <v>1570454.5236720503</v>
      </c>
      <c r="BT395" s="9">
        <v>387360.38137217337</v>
      </c>
      <c r="BU395" s="9">
        <v>391553.98881666013</v>
      </c>
      <c r="BV395" s="9">
        <v>405926.28415651678</v>
      </c>
      <c r="BW395" s="9">
        <v>375957.71681489534</v>
      </c>
      <c r="BX395" s="10">
        <v>1560798.3711602457</v>
      </c>
      <c r="BY395" s="9">
        <v>337727.35870035185</v>
      </c>
      <c r="BZ395" s="9">
        <v>296645.6674527626</v>
      </c>
      <c r="CA395" s="9">
        <v>291075.77457078669</v>
      </c>
      <c r="CB395" s="9">
        <v>296250.90369824384</v>
      </c>
      <c r="CC395" s="10">
        <v>1221699.7044221449</v>
      </c>
      <c r="CD395" s="9">
        <v>277998.40249939618</v>
      </c>
      <c r="CE395" s="9">
        <v>334026.50670237467</v>
      </c>
      <c r="CF395" s="9">
        <v>287080.55577112123</v>
      </c>
      <c r="CG395" s="9">
        <v>333916.97914674913</v>
      </c>
      <c r="CH395" s="10">
        <v>1233022.4441196411</v>
      </c>
      <c r="CI395" s="9">
        <v>328532.47848833271</v>
      </c>
      <c r="CJ395" s="9">
        <v>350545.24917887349</v>
      </c>
      <c r="CK395" s="9">
        <v>311334.74357247987</v>
      </c>
      <c r="CL395" s="9">
        <v>406929.00492190482</v>
      </c>
      <c r="CM395" s="10">
        <v>1397341.4761615908</v>
      </c>
      <c r="CN395" s="9">
        <v>371434.32833140937</v>
      </c>
      <c r="CO395" s="9">
        <v>385534.13842905196</v>
      </c>
      <c r="CP395" s="9">
        <v>345749.24348535627</v>
      </c>
      <c r="CQ395" s="9">
        <v>400027.73406331334</v>
      </c>
      <c r="CR395" s="10">
        <v>1502745.444309131</v>
      </c>
      <c r="CS395" s="9">
        <v>366375.93922041415</v>
      </c>
      <c r="CT395" s="9">
        <v>374379.73352315504</v>
      </c>
      <c r="CU395" s="9">
        <v>394503.06479845179</v>
      </c>
      <c r="CV395" s="9">
        <v>403842.20138058608</v>
      </c>
      <c r="CW395" s="9">
        <v>1539100.9389226069</v>
      </c>
      <c r="CX395" s="9">
        <v>404889.83425251226</v>
      </c>
      <c r="CY395" s="9">
        <v>360915.69724926754</v>
      </c>
      <c r="CZ395" s="9">
        <v>494486.63744038378</v>
      </c>
      <c r="DA395" s="9">
        <v>646463.29075169668</v>
      </c>
      <c r="DB395" s="9">
        <v>1906755.4596938603</v>
      </c>
      <c r="DC395" s="9">
        <v>521338.71754636825</v>
      </c>
      <c r="DD395" s="9">
        <v>568465.64132313512</v>
      </c>
      <c r="DE395" s="9">
        <v>608704.7497221462</v>
      </c>
      <c r="DF395" s="9">
        <v>711177.79687360744</v>
      </c>
      <c r="DG395" s="9">
        <v>2409686.9054652569</v>
      </c>
      <c r="DH395" s="9">
        <v>571401.50037313555</v>
      </c>
      <c r="DI395" s="9">
        <v>765696.49115243717</v>
      </c>
      <c r="DJ395" s="9">
        <v>947281.71905151557</v>
      </c>
      <c r="DK395" s="9">
        <v>948204.87600585888</v>
      </c>
      <c r="DL395" s="9">
        <v>3232584.5865829475</v>
      </c>
      <c r="DM395" s="9">
        <v>779257.87743591319</v>
      </c>
      <c r="DN395" s="9">
        <v>818575.96835223003</v>
      </c>
      <c r="DO395" s="9">
        <v>973438.75945368945</v>
      </c>
      <c r="DP395" s="9">
        <v>937611.53290456231</v>
      </c>
      <c r="DQ395" s="9">
        <v>3508884.1381463949</v>
      </c>
    </row>
    <row r="396" spans="1:121">
      <c r="A396" s="16" t="s">
        <v>237</v>
      </c>
      <c r="B396" s="9">
        <v>-5560.9737951207853</v>
      </c>
      <c r="C396" s="9">
        <v>-6713.1288346670117</v>
      </c>
      <c r="D396" s="9">
        <v>-8673.1918994593161</v>
      </c>
      <c r="E396" s="9">
        <v>-6782.4630689968026</v>
      </c>
      <c r="F396" s="10">
        <v>-27729.757598243916</v>
      </c>
      <c r="G396" s="9">
        <v>-6281.4538351585707</v>
      </c>
      <c r="H396" s="9">
        <v>-7107.754714027069</v>
      </c>
      <c r="I396" s="9">
        <v>-7514.0980306182028</v>
      </c>
      <c r="J396" s="9">
        <v>-6847.0302194546039</v>
      </c>
      <c r="K396" s="10">
        <v>-27750.336799258446</v>
      </c>
      <c r="L396" s="9">
        <v>-6327.5389501625377</v>
      </c>
      <c r="M396" s="9">
        <v>-7110.4538628746077</v>
      </c>
      <c r="N396" s="9">
        <v>-8621.841534384499</v>
      </c>
      <c r="O396" s="9">
        <v>-7107.5651035403134</v>
      </c>
      <c r="P396" s="10">
        <v>-29167.399450961959</v>
      </c>
      <c r="Q396" s="9">
        <v>-7875.0620262640041</v>
      </c>
      <c r="R396" s="9">
        <v>-9780.4397466938062</v>
      </c>
      <c r="S396" s="9">
        <v>-9921.5886464394225</v>
      </c>
      <c r="T396" s="9">
        <v>-8730.3299421981574</v>
      </c>
      <c r="U396" s="10">
        <v>-36307.420361595388</v>
      </c>
      <c r="V396" s="9">
        <v>-10261.432179501697</v>
      </c>
      <c r="W396" s="9">
        <v>-10890.379809103113</v>
      </c>
      <c r="X396" s="9">
        <v>-15479.538873476238</v>
      </c>
      <c r="Y396" s="9">
        <v>-14852.020520459424</v>
      </c>
      <c r="Z396" s="10">
        <v>-51483.37138254047</v>
      </c>
      <c r="AA396" s="9">
        <v>-14558.099035458205</v>
      </c>
      <c r="AB396" s="9">
        <v>-12999.095766978155</v>
      </c>
      <c r="AC396" s="9">
        <v>-13021.810552152392</v>
      </c>
      <c r="AD396" s="9">
        <v>-13818.345186908657</v>
      </c>
      <c r="AE396" s="10">
        <v>-54397.350541497406</v>
      </c>
      <c r="AF396" s="9">
        <v>-14548.260782760803</v>
      </c>
      <c r="AG396" s="9">
        <v>-13748.875114338876</v>
      </c>
      <c r="AH396" s="9">
        <v>-16132.670894638912</v>
      </c>
      <c r="AI396" s="9">
        <v>-18583.568588882783</v>
      </c>
      <c r="AJ396" s="10">
        <v>-63013.375380621379</v>
      </c>
      <c r="AK396" s="9">
        <v>-19461.55857550916</v>
      </c>
      <c r="AL396" s="9">
        <v>-21305.029938524392</v>
      </c>
      <c r="AM396" s="9">
        <v>-19830.185445213687</v>
      </c>
      <c r="AN396" s="9">
        <v>-19405.32167671475</v>
      </c>
      <c r="AO396" s="10">
        <v>-80002.095635961989</v>
      </c>
      <c r="AP396" s="9">
        <v>-19936.189547468559</v>
      </c>
      <c r="AQ396" s="9">
        <v>-19391.443568342023</v>
      </c>
      <c r="AR396" s="9">
        <v>-20943.310406863318</v>
      </c>
      <c r="AS396" s="9">
        <v>-21386.122722422209</v>
      </c>
      <c r="AT396" s="10">
        <v>-81657.06624509611</v>
      </c>
      <c r="AU396" s="9">
        <v>-18158.273413842773</v>
      </c>
      <c r="AV396" s="9">
        <v>-17356.216060636125</v>
      </c>
      <c r="AW396" s="9">
        <v>-18894.822124613725</v>
      </c>
      <c r="AX396" s="9">
        <v>-16609.972403588199</v>
      </c>
      <c r="AY396" s="10">
        <v>-71019.284002680826</v>
      </c>
      <c r="AZ396" s="9">
        <v>-17489.536604868197</v>
      </c>
      <c r="BA396" s="9">
        <v>-21956.238660084033</v>
      </c>
      <c r="BB396" s="9">
        <v>-21581.099046173771</v>
      </c>
      <c r="BC396" s="9">
        <v>-23935.222321816203</v>
      </c>
      <c r="BD396" s="10">
        <v>-84962.096632942208</v>
      </c>
      <c r="BE396" s="9">
        <v>-21977.81602719369</v>
      </c>
      <c r="BF396" s="9">
        <v>-22066.773720775815</v>
      </c>
      <c r="BG396" s="9">
        <v>-23960.067585484554</v>
      </c>
      <c r="BH396" s="9">
        <v>-61860.080658587547</v>
      </c>
      <c r="BI396" s="10">
        <v>-129864.7379920416</v>
      </c>
      <c r="BJ396" s="9">
        <v>-25380.275973079853</v>
      </c>
      <c r="BK396" s="9">
        <v>-22940.569381557263</v>
      </c>
      <c r="BL396" s="9">
        <v>-27079.684445034352</v>
      </c>
      <c r="BM396" s="9">
        <v>-32859.880551035509</v>
      </c>
      <c r="BN396" s="10">
        <v>-108260.41035070698</v>
      </c>
      <c r="BO396" s="9">
        <v>-25438.550711144922</v>
      </c>
      <c r="BP396" s="9">
        <v>-24887.225464708932</v>
      </c>
      <c r="BQ396" s="9">
        <v>-33341.880683773386</v>
      </c>
      <c r="BR396" s="9">
        <v>-35289.923668691874</v>
      </c>
      <c r="BS396" s="10">
        <v>-118957.58052831911</v>
      </c>
      <c r="BT396" s="9">
        <v>-32406.29004433129</v>
      </c>
      <c r="BU396" s="9">
        <v>-30890.263263973808</v>
      </c>
      <c r="BV396" s="9">
        <v>-34998.02787802802</v>
      </c>
      <c r="BW396" s="9">
        <v>-37183.574076363737</v>
      </c>
      <c r="BX396" s="10">
        <v>-135478.15526269685</v>
      </c>
      <c r="BY396" s="9">
        <v>-29341.425736460726</v>
      </c>
      <c r="BZ396" s="9">
        <v>-23291.092816934663</v>
      </c>
      <c r="CA396" s="9">
        <v>-25139.898807241047</v>
      </c>
      <c r="CB396" s="9">
        <v>-24373.955164351482</v>
      </c>
      <c r="CC396" s="10">
        <v>-102146.37252498792</v>
      </c>
      <c r="CD396" s="9">
        <v>-25499.013284449051</v>
      </c>
      <c r="CE396" s="9">
        <v>-30591.768312713426</v>
      </c>
      <c r="CF396" s="9">
        <v>-29834.560699767935</v>
      </c>
      <c r="CG396" s="9">
        <v>-26020.940215505674</v>
      </c>
      <c r="CH396" s="10">
        <v>-111946.28251243608</v>
      </c>
      <c r="CI396" s="9">
        <v>-26442.425029579914</v>
      </c>
      <c r="CJ396" s="9">
        <v>-30971.921198163971</v>
      </c>
      <c r="CK396" s="9">
        <v>-33549.708804140995</v>
      </c>
      <c r="CL396" s="9">
        <v>-33301.427356483015</v>
      </c>
      <c r="CM396" s="10">
        <v>-124265.48238836788</v>
      </c>
      <c r="CN396" s="9">
        <v>-30776.956235376907</v>
      </c>
      <c r="CO396" s="9">
        <v>-31952.415862881317</v>
      </c>
      <c r="CP396" s="9">
        <v>-36197.413653945783</v>
      </c>
      <c r="CQ396" s="9">
        <v>-40035.081856240067</v>
      </c>
      <c r="CR396" s="10">
        <v>-138961.86760844407</v>
      </c>
      <c r="CS396" s="9">
        <v>-35826.689203915543</v>
      </c>
      <c r="CT396" s="9">
        <v>-40058.939491296587</v>
      </c>
      <c r="CU396" s="9">
        <v>-43358.101225937513</v>
      </c>
      <c r="CV396" s="9">
        <v>-44735.808989584009</v>
      </c>
      <c r="CW396" s="9">
        <v>-163979.53891073365</v>
      </c>
      <c r="CX396" s="9">
        <v>-33846.497341019829</v>
      </c>
      <c r="CY396" s="9">
        <v>-21963.502963666015</v>
      </c>
      <c r="CZ396" s="9">
        <v>-20821.980964961818</v>
      </c>
      <c r="DA396" s="9">
        <v>-20471.923283582004</v>
      </c>
      <c r="DB396" s="9">
        <v>-97103.904553229659</v>
      </c>
      <c r="DC396" s="9">
        <v>-23867.928160271709</v>
      </c>
      <c r="DD396" s="9">
        <v>-25464.109198901926</v>
      </c>
      <c r="DE396" s="9">
        <v>-26966.362333895522</v>
      </c>
      <c r="DF396" s="9">
        <v>-29682.176137167779</v>
      </c>
      <c r="DG396" s="9">
        <v>-105980.57583023695</v>
      </c>
      <c r="DH396" s="9">
        <v>-35758.011941002347</v>
      </c>
      <c r="DI396" s="9">
        <v>-41161.924435887282</v>
      </c>
      <c r="DJ396" s="9">
        <v>-49246.699004442766</v>
      </c>
      <c r="DK396" s="9">
        <v>-53215.203335956016</v>
      </c>
      <c r="DL396" s="9">
        <v>-179381.8387172884</v>
      </c>
      <c r="DM396" s="9">
        <v>-46188.403538898507</v>
      </c>
      <c r="DN396" s="9">
        <v>-42837.627168862658</v>
      </c>
      <c r="DO396" s="9">
        <v>-46611.746591136747</v>
      </c>
      <c r="DP396" s="9">
        <v>-43135.924513757818</v>
      </c>
      <c r="DQ396" s="9">
        <v>-178773.70181265572</v>
      </c>
    </row>
    <row r="397" spans="1:121">
      <c r="A397" s="17" t="s">
        <v>350</v>
      </c>
      <c r="B397" s="9">
        <v>23107.228073565406</v>
      </c>
      <c r="C397" s="9">
        <v>17964.525171845871</v>
      </c>
      <c r="D397" s="9">
        <v>28303.520006040704</v>
      </c>
      <c r="E397" s="9">
        <v>38213.174143622316</v>
      </c>
      <c r="F397" s="10">
        <v>107588.4473950743</v>
      </c>
      <c r="G397" s="9">
        <v>16992.571493500684</v>
      </c>
      <c r="H397" s="9">
        <v>19287.824066973888</v>
      </c>
      <c r="I397" s="9">
        <v>5667.7549715547302</v>
      </c>
      <c r="J397" s="9">
        <v>28692.765683616846</v>
      </c>
      <c r="K397" s="10">
        <v>70640.916215646139</v>
      </c>
      <c r="L397" s="9">
        <v>12191.981666925496</v>
      </c>
      <c r="M397" s="9">
        <v>7977.1380946551863</v>
      </c>
      <c r="N397" s="9">
        <v>14713.312422873498</v>
      </c>
      <c r="O397" s="9">
        <v>10737.458128721131</v>
      </c>
      <c r="P397" s="10">
        <v>45619.89031317531</v>
      </c>
      <c r="Q397" s="9">
        <v>7433.9435153659997</v>
      </c>
      <c r="R397" s="9">
        <v>3752.767530433076</v>
      </c>
      <c r="S397" s="9">
        <v>5715.484010458068</v>
      </c>
      <c r="T397" s="9">
        <v>7381.5669401586219</v>
      </c>
      <c r="U397" s="10">
        <v>24283.761996415764</v>
      </c>
      <c r="V397" s="9">
        <v>28787.611796532969</v>
      </c>
      <c r="W397" s="9">
        <v>41077.44884382304</v>
      </c>
      <c r="X397" s="9">
        <v>46439.346863039624</v>
      </c>
      <c r="Y397" s="9">
        <v>78139.715708663527</v>
      </c>
      <c r="Z397" s="10">
        <v>194444.12321205914</v>
      </c>
      <c r="AA397" s="9">
        <v>7518.704036393141</v>
      </c>
      <c r="AB397" s="9">
        <v>10321.026231847447</v>
      </c>
      <c r="AC397" s="9">
        <v>36240.225853883516</v>
      </c>
      <c r="AD397" s="9">
        <v>46268.511728015874</v>
      </c>
      <c r="AE397" s="10">
        <v>100348.46785013998</v>
      </c>
      <c r="AF397" s="9">
        <v>20695.44103505879</v>
      </c>
      <c r="AG397" s="9">
        <v>32196.341254396393</v>
      </c>
      <c r="AH397" s="9">
        <v>38520.236433833503</v>
      </c>
      <c r="AI397" s="9">
        <v>48403.002996197472</v>
      </c>
      <c r="AJ397" s="10">
        <v>139815.02171948616</v>
      </c>
      <c r="AK397" s="9">
        <v>21831.128335619709</v>
      </c>
      <c r="AL397" s="9">
        <v>19193.305725895989</v>
      </c>
      <c r="AM397" s="9">
        <v>19930.944862132947</v>
      </c>
      <c r="AN397" s="9">
        <v>77536.081672221917</v>
      </c>
      <c r="AO397" s="10">
        <v>138491.46059587057</v>
      </c>
      <c r="AP397" s="9">
        <v>14027.976285833056</v>
      </c>
      <c r="AQ397" s="9">
        <v>3895.8954712607738</v>
      </c>
      <c r="AR397" s="9">
        <v>52194.431447784438</v>
      </c>
      <c r="AS397" s="9">
        <v>294883.48206203163</v>
      </c>
      <c r="AT397" s="10">
        <v>365001.78526690986</v>
      </c>
      <c r="AU397" s="9">
        <v>16709.605358218276</v>
      </c>
      <c r="AV397" s="9">
        <v>11427.826314707418</v>
      </c>
      <c r="AW397" s="9">
        <v>32060.482442450579</v>
      </c>
      <c r="AX397" s="9">
        <v>80761.794825938661</v>
      </c>
      <c r="AY397" s="10">
        <v>140959.70894131495</v>
      </c>
      <c r="AZ397" s="9">
        <v>55626.857712853329</v>
      </c>
      <c r="BA397" s="9">
        <v>20399.831459552232</v>
      </c>
      <c r="BB397" s="9">
        <v>47332.564692076121</v>
      </c>
      <c r="BC397" s="9">
        <v>50963.621022023777</v>
      </c>
      <c r="BD397" s="10">
        <v>174322.87488650545</v>
      </c>
      <c r="BE397" s="9">
        <v>28370.22225024661</v>
      </c>
      <c r="BF397" s="9">
        <v>46553.369688647952</v>
      </c>
      <c r="BG397" s="9">
        <v>28757.104145502923</v>
      </c>
      <c r="BH397" s="9">
        <v>39867.196354224929</v>
      </c>
      <c r="BI397" s="10">
        <v>143547.89243862242</v>
      </c>
      <c r="BJ397" s="9">
        <v>28383.630618786199</v>
      </c>
      <c r="BK397" s="9">
        <v>27221.127049060502</v>
      </c>
      <c r="BL397" s="9">
        <v>18597.631875946809</v>
      </c>
      <c r="BM397" s="9">
        <v>43696.565019693982</v>
      </c>
      <c r="BN397" s="10">
        <v>117898.9545634875</v>
      </c>
      <c r="BO397" s="9">
        <v>23186.163620562835</v>
      </c>
      <c r="BP397" s="9">
        <v>16171.209416435773</v>
      </c>
      <c r="BQ397" s="9">
        <v>9738.048581712068</v>
      </c>
      <c r="BR397" s="9">
        <v>28368.470441854617</v>
      </c>
      <c r="BS397" s="10">
        <v>77463.892060565297</v>
      </c>
      <c r="BT397" s="9">
        <v>1175.3546816454655</v>
      </c>
      <c r="BU397" s="9">
        <v>9695.8721686611716</v>
      </c>
      <c r="BV397" s="9">
        <v>14149.500187940168</v>
      </c>
      <c r="BW397" s="9">
        <v>22839.785432473942</v>
      </c>
      <c r="BX397" s="10">
        <v>47860.512470720743</v>
      </c>
      <c r="BY397" s="9">
        <v>26010.865078539795</v>
      </c>
      <c r="BZ397" s="9">
        <v>14816.196000308057</v>
      </c>
      <c r="CA397" s="9">
        <v>36193.083152626554</v>
      </c>
      <c r="CB397" s="9">
        <v>31846.749669697412</v>
      </c>
      <c r="CC397" s="10">
        <v>108866.89390117182</v>
      </c>
      <c r="CD397" s="9">
        <v>18584.088225978143</v>
      </c>
      <c r="CE397" s="9">
        <v>44692.418609986402</v>
      </c>
      <c r="CF397" s="9">
        <v>22853.410667160591</v>
      </c>
      <c r="CG397" s="9">
        <v>49421.697657948331</v>
      </c>
      <c r="CH397" s="10">
        <v>135551.61516107345</v>
      </c>
      <c r="CI397" s="9">
        <v>46464.776798816398</v>
      </c>
      <c r="CJ397" s="9">
        <v>28800.725492178288</v>
      </c>
      <c r="CK397" s="9">
        <v>-180.97876246981832</v>
      </c>
      <c r="CL397" s="9">
        <v>48653.23743404058</v>
      </c>
      <c r="CM397" s="10">
        <v>123737.76096256544</v>
      </c>
      <c r="CN397" s="9">
        <v>4675.7026833787932</v>
      </c>
      <c r="CO397" s="9">
        <v>18279.918343157351</v>
      </c>
      <c r="CP397" s="9">
        <v>-3362.7983990865941</v>
      </c>
      <c r="CQ397" s="9">
        <v>26467.126242383354</v>
      </c>
      <c r="CR397" s="10">
        <v>46059.948869832908</v>
      </c>
      <c r="CS397" s="9">
        <v>-4653.9135952293036</v>
      </c>
      <c r="CT397" s="9">
        <v>-3683.3755949401384</v>
      </c>
      <c r="CU397" s="9">
        <v>-7371.8701357795435</v>
      </c>
      <c r="CV397" s="9">
        <v>50.605525160070101</v>
      </c>
      <c r="CW397" s="9">
        <v>-15658.553800788915</v>
      </c>
      <c r="CX397" s="9">
        <v>-3375.496225981009</v>
      </c>
      <c r="CY397" s="9">
        <v>5886.9820947489388</v>
      </c>
      <c r="CZ397" s="9">
        <v>23996.077512914013</v>
      </c>
      <c r="DA397" s="9">
        <v>145278.71833349709</v>
      </c>
      <c r="DB397" s="9">
        <v>171786.28171517904</v>
      </c>
      <c r="DC397" s="9">
        <v>15868.481067436391</v>
      </c>
      <c r="DD397" s="9">
        <v>15729.309543270112</v>
      </c>
      <c r="DE397" s="9">
        <v>19029.607495975815</v>
      </c>
      <c r="DF397" s="9">
        <v>64959.462242793248</v>
      </c>
      <c r="DG397" s="9">
        <v>115586.86034947557</v>
      </c>
      <c r="DH397" s="9">
        <v>2668.5870556263799</v>
      </c>
      <c r="DI397" s="9">
        <v>16415.565374223388</v>
      </c>
      <c r="DJ397" s="9">
        <v>-3254.1999593587607</v>
      </c>
      <c r="DK397" s="9">
        <v>21827.230743197077</v>
      </c>
      <c r="DL397" s="9">
        <v>37657.183213688084</v>
      </c>
      <c r="DM397" s="9">
        <v>-446.98471690541919</v>
      </c>
      <c r="DN397" s="9">
        <v>6992.9116958176019</v>
      </c>
      <c r="DO397" s="9">
        <v>6096.5006045538539</v>
      </c>
      <c r="DP397" s="9">
        <v>25971.815087526003</v>
      </c>
      <c r="DQ397" s="9">
        <v>38614.24267099204</v>
      </c>
    </row>
    <row r="398" spans="1:121">
      <c r="A398" s="16" t="s">
        <v>262</v>
      </c>
      <c r="B398" s="9">
        <v>27601.774180650267</v>
      </c>
      <c r="C398" s="9">
        <v>23317.344531717565</v>
      </c>
      <c r="D398" s="9">
        <v>35463.592975675871</v>
      </c>
      <c r="E398" s="9">
        <v>43718.956229083604</v>
      </c>
      <c r="F398" s="10">
        <v>130101.6679171273</v>
      </c>
      <c r="G398" s="9">
        <v>22040.623002900531</v>
      </c>
      <c r="H398" s="9">
        <v>25065.117565503006</v>
      </c>
      <c r="I398" s="9">
        <v>12022.173469425268</v>
      </c>
      <c r="J398" s="9">
        <v>34229.731891181335</v>
      </c>
      <c r="K398" s="10">
        <v>93357.645929010134</v>
      </c>
      <c r="L398" s="9">
        <v>17339.807467956634</v>
      </c>
      <c r="M398" s="9">
        <v>14327.426054196641</v>
      </c>
      <c r="N398" s="9">
        <v>22024.271679443234</v>
      </c>
      <c r="O398" s="9">
        <v>16076.729752636063</v>
      </c>
      <c r="P398" s="10">
        <v>69768.234954232583</v>
      </c>
      <c r="Q398" s="9">
        <v>13196.549774324158</v>
      </c>
      <c r="R398" s="9">
        <v>11111.173949396205</v>
      </c>
      <c r="S398" s="9">
        <v>13564.176908652258</v>
      </c>
      <c r="T398" s="9">
        <v>13258.569218858034</v>
      </c>
      <c r="U398" s="10">
        <v>51130.469851230657</v>
      </c>
      <c r="V398" s="9">
        <v>36103.929834311646</v>
      </c>
      <c r="W398" s="9">
        <v>49220.433896691138</v>
      </c>
      <c r="X398" s="9">
        <v>58986.705798540439</v>
      </c>
      <c r="Y398" s="9">
        <v>89689.909010028583</v>
      </c>
      <c r="Z398" s="10">
        <v>234000.97853957181</v>
      </c>
      <c r="AA398" s="9">
        <v>19049.804990102704</v>
      </c>
      <c r="AB398" s="9">
        <v>19660.683095430872</v>
      </c>
      <c r="AC398" s="9">
        <v>46414.757378479757</v>
      </c>
      <c r="AD398" s="9">
        <v>56319.996339550373</v>
      </c>
      <c r="AE398" s="10">
        <v>141445.24180356372</v>
      </c>
      <c r="AF398" s="9">
        <v>31979.82629072409</v>
      </c>
      <c r="AG398" s="9">
        <v>42789.926746393015</v>
      </c>
      <c r="AH398" s="9">
        <v>52338.055574053244</v>
      </c>
      <c r="AI398" s="9">
        <v>64328.813436632903</v>
      </c>
      <c r="AJ398" s="10">
        <v>191436.62204780325</v>
      </c>
      <c r="AK398" s="9">
        <v>37203.901833177399</v>
      </c>
      <c r="AL398" s="9">
        <v>38148.622300333111</v>
      </c>
      <c r="AM398" s="9">
        <v>37973.466974560826</v>
      </c>
      <c r="AN398" s="9">
        <v>93707.098468289216</v>
      </c>
      <c r="AO398" s="10">
        <v>207033.08957636054</v>
      </c>
      <c r="AP398" s="9">
        <v>29246.063579947637</v>
      </c>
      <c r="AQ398" s="9">
        <v>19173.128408657096</v>
      </c>
      <c r="AR398" s="9">
        <v>68792.775185430786</v>
      </c>
      <c r="AS398" s="9">
        <v>312055.32790736825</v>
      </c>
      <c r="AT398" s="10">
        <v>429267.2950814038</v>
      </c>
      <c r="AU398" s="9">
        <v>30649.4759601927</v>
      </c>
      <c r="AV398" s="9">
        <v>26449.9421759299</v>
      </c>
      <c r="AW398" s="9">
        <v>48371.110736447605</v>
      </c>
      <c r="AX398" s="9">
        <v>94774.201460629047</v>
      </c>
      <c r="AY398" s="10">
        <v>200244.73033319926</v>
      </c>
      <c r="AZ398" s="9">
        <v>69592.681994394094</v>
      </c>
      <c r="BA398" s="9">
        <v>34855.600255916557</v>
      </c>
      <c r="BB398" s="9">
        <v>62622.710695081383</v>
      </c>
      <c r="BC398" s="9">
        <v>65288.596623593781</v>
      </c>
      <c r="BD398" s="10">
        <v>232359.5895689858</v>
      </c>
      <c r="BE398" s="9">
        <v>44562.308695002052</v>
      </c>
      <c r="BF398" s="9">
        <v>65583.828024153001</v>
      </c>
      <c r="BG398" s="9">
        <v>50153.814922049198</v>
      </c>
      <c r="BH398" s="9">
        <v>97952.630114110449</v>
      </c>
      <c r="BI398" s="10">
        <v>258252.58175531469</v>
      </c>
      <c r="BJ398" s="9">
        <v>50878.808991063866</v>
      </c>
      <c r="BK398" s="9">
        <v>46872.523493046734</v>
      </c>
      <c r="BL398" s="9">
        <v>44291.984179694045</v>
      </c>
      <c r="BM398" s="9">
        <v>74256.21035518081</v>
      </c>
      <c r="BN398" s="10">
        <v>216299.52701898545</v>
      </c>
      <c r="BO398" s="9">
        <v>46642.438416040008</v>
      </c>
      <c r="BP398" s="9">
        <v>38813.889635443862</v>
      </c>
      <c r="BQ398" s="9">
        <v>41362.824088681686</v>
      </c>
      <c r="BR398" s="9">
        <v>58886.318924832944</v>
      </c>
      <c r="BS398" s="10">
        <v>185705.47106499851</v>
      </c>
      <c r="BT398" s="9">
        <v>29533.78637186078</v>
      </c>
      <c r="BU398" s="9">
        <v>36976.106589437324</v>
      </c>
      <c r="BV398" s="9">
        <v>45359.157756930697</v>
      </c>
      <c r="BW398" s="9">
        <v>51828.967328054678</v>
      </c>
      <c r="BX398" s="10">
        <v>163698.01804628348</v>
      </c>
      <c r="BY398" s="9">
        <v>49140.550956466373</v>
      </c>
      <c r="BZ398" s="9">
        <v>35132.433042914206</v>
      </c>
      <c r="CA398" s="9">
        <v>56833.043530780677</v>
      </c>
      <c r="CB398" s="9">
        <v>53007.735053918826</v>
      </c>
      <c r="CC398" s="10">
        <v>194113.76258408008</v>
      </c>
      <c r="CD398" s="9">
        <v>40105.201675656892</v>
      </c>
      <c r="CE398" s="9">
        <v>70213.917192218942</v>
      </c>
      <c r="CF398" s="9">
        <v>50759.416436879816</v>
      </c>
      <c r="CG398" s="9">
        <v>73133.462535939354</v>
      </c>
      <c r="CH398" s="10">
        <v>234211.997840695</v>
      </c>
      <c r="CI398" s="9">
        <v>70418.02890115272</v>
      </c>
      <c r="CJ398" s="9">
        <v>56934.65480043352</v>
      </c>
      <c r="CK398" s="9">
        <v>30433.639849299856</v>
      </c>
      <c r="CL398" s="9">
        <v>80214.337666144827</v>
      </c>
      <c r="CM398" s="10">
        <v>238000.66121703092</v>
      </c>
      <c r="CN398" s="9">
        <v>33114.787118009393</v>
      </c>
      <c r="CO398" s="9">
        <v>47612.822598451967</v>
      </c>
      <c r="CP398" s="9">
        <v>30778.717698776276</v>
      </c>
      <c r="CQ398" s="9">
        <v>64600.296671873308</v>
      </c>
      <c r="CR398" s="10">
        <v>176106.62408711095</v>
      </c>
      <c r="CS398" s="9">
        <v>28922.687282414194</v>
      </c>
      <c r="CT398" s="9">
        <v>34011.782225855059</v>
      </c>
      <c r="CU398" s="9">
        <v>32010.139179451777</v>
      </c>
      <c r="CV398" s="9">
        <v>41838.047569266113</v>
      </c>
      <c r="CW398" s="9">
        <v>136782.65625698713</v>
      </c>
      <c r="CX398" s="9">
        <v>27696.587499472276</v>
      </c>
      <c r="CY398" s="9">
        <v>25485.81268012755</v>
      </c>
      <c r="CZ398" s="9">
        <v>41987.869374503818</v>
      </c>
      <c r="DA398" s="9">
        <v>163698.8059982167</v>
      </c>
      <c r="DB398" s="9">
        <v>258869.07555232034</v>
      </c>
      <c r="DC398" s="9">
        <v>35114.74996348819</v>
      </c>
      <c r="DD398" s="9">
        <v>37117.088971455087</v>
      </c>
      <c r="DE398" s="9">
        <v>43342.617502566165</v>
      </c>
      <c r="DF398" s="9">
        <v>85854.309102407482</v>
      </c>
      <c r="DG398" s="9">
        <v>201428.76553991693</v>
      </c>
      <c r="DH398" s="9">
        <v>27047.316901255625</v>
      </c>
      <c r="DI398" s="9">
        <v>48283.203026237228</v>
      </c>
      <c r="DJ398" s="9">
        <v>40633.715572655499</v>
      </c>
      <c r="DK398" s="9">
        <v>69060.162363698953</v>
      </c>
      <c r="DL398" s="9">
        <v>185024.39786384732</v>
      </c>
      <c r="DM398" s="9">
        <v>40566.758145233165</v>
      </c>
      <c r="DN398" s="9">
        <v>44472.891852749955</v>
      </c>
      <c r="DO398" s="9">
        <v>50002.755506869384</v>
      </c>
      <c r="DP398" s="9">
        <v>66750.654368582371</v>
      </c>
      <c r="DQ398" s="9">
        <v>201793.05987343489</v>
      </c>
    </row>
    <row r="399" spans="1:121">
      <c r="A399" s="17" t="s">
        <v>92</v>
      </c>
      <c r="B399" s="9">
        <v>13882.82188</v>
      </c>
      <c r="C399" s="9">
        <v>8741.6993249999996</v>
      </c>
      <c r="D399" s="9">
        <v>24279.059829518472</v>
      </c>
      <c r="E399" s="9">
        <v>24876.17222</v>
      </c>
      <c r="F399" s="10">
        <v>71779.753254518466</v>
      </c>
      <c r="G399" s="9">
        <v>8780.2199000000001</v>
      </c>
      <c r="H399" s="9">
        <v>12564.338240000001</v>
      </c>
      <c r="I399" s="9">
        <v>1986.68191</v>
      </c>
      <c r="J399" s="9">
        <v>20624.130546</v>
      </c>
      <c r="K399" s="10">
        <v>43955.370596000001</v>
      </c>
      <c r="L399" s="9">
        <v>5383.1082838537295</v>
      </c>
      <c r="M399" s="9">
        <v>3122.939574255699</v>
      </c>
      <c r="N399" s="9">
        <v>11377.197216175306</v>
      </c>
      <c r="O399" s="9">
        <v>3867.1525742556987</v>
      </c>
      <c r="P399" s="10">
        <v>23750.397648540435</v>
      </c>
      <c r="Q399" s="9">
        <v>2012.4903782846607</v>
      </c>
      <c r="R399" s="9">
        <v>1693.2407282846607</v>
      </c>
      <c r="S399" s="9">
        <v>1891.7265482846606</v>
      </c>
      <c r="T399" s="9">
        <v>2455.5520147145085</v>
      </c>
      <c r="U399" s="10">
        <v>8053.0096695684897</v>
      </c>
      <c r="V399" s="9">
        <v>6142.9089602007398</v>
      </c>
      <c r="W399" s="9">
        <v>7688.2966921267707</v>
      </c>
      <c r="X399" s="9">
        <v>19213.052942691658</v>
      </c>
      <c r="Y399" s="9">
        <v>43271.576532531959</v>
      </c>
      <c r="Z399" s="10">
        <v>76315.835127551138</v>
      </c>
      <c r="AA399" s="9">
        <v>3726.0972564263257</v>
      </c>
      <c r="AB399" s="9">
        <v>5741.4324273032753</v>
      </c>
      <c r="AC399" s="9">
        <v>24836.294797952731</v>
      </c>
      <c r="AD399" s="9">
        <v>27646.906673531561</v>
      </c>
      <c r="AE399" s="10">
        <v>61950.731155213885</v>
      </c>
      <c r="AF399" s="9">
        <v>5256.3070550315169</v>
      </c>
      <c r="AG399" s="9">
        <v>11432.817854828067</v>
      </c>
      <c r="AH399" s="9">
        <v>24982.673145932364</v>
      </c>
      <c r="AI399" s="9">
        <v>39695.578941469415</v>
      </c>
      <c r="AJ399" s="10">
        <v>81367.376997261366</v>
      </c>
      <c r="AK399" s="9">
        <v>14302.393755054523</v>
      </c>
      <c r="AL399" s="9">
        <v>6870.2310073757071</v>
      </c>
      <c r="AM399" s="9">
        <v>13187.491493251797</v>
      </c>
      <c r="AN399" s="9">
        <v>78541.239954348493</v>
      </c>
      <c r="AO399" s="10">
        <v>112901.35621003053</v>
      </c>
      <c r="AP399" s="9">
        <v>13610.149488235724</v>
      </c>
      <c r="AQ399" s="9">
        <v>5377.7518406602894</v>
      </c>
      <c r="AR399" s="9">
        <v>16320.753240029608</v>
      </c>
      <c r="AS399" s="9">
        <v>286862.14159735449</v>
      </c>
      <c r="AT399" s="10">
        <v>322170.79616628011</v>
      </c>
      <c r="AU399" s="9">
        <v>11922.643935484552</v>
      </c>
      <c r="AV399" s="9">
        <v>4721.9379773302226</v>
      </c>
      <c r="AW399" s="9">
        <v>25419.256591677844</v>
      </c>
      <c r="AX399" s="9">
        <v>66474.183645159908</v>
      </c>
      <c r="AY399" s="10">
        <v>108538.02214965253</v>
      </c>
      <c r="AZ399" s="9">
        <v>42215.558059278279</v>
      </c>
      <c r="BA399" s="9">
        <v>12951.61572</v>
      </c>
      <c r="BB399" s="9">
        <v>38084.34132</v>
      </c>
      <c r="BC399" s="9">
        <v>38510.774329730426</v>
      </c>
      <c r="BD399" s="10">
        <v>131762.2894290087</v>
      </c>
      <c r="BE399" s="9">
        <v>7841.1322999999993</v>
      </c>
      <c r="BF399" s="9">
        <v>33452.835270000003</v>
      </c>
      <c r="BG399" s="9">
        <v>14103.75642</v>
      </c>
      <c r="BH399" s="9">
        <v>64125.043160000001</v>
      </c>
      <c r="BI399" s="10">
        <v>119522.76715</v>
      </c>
      <c r="BJ399" s="9">
        <v>11827.610929999999</v>
      </c>
      <c r="BK399" s="9">
        <v>7900.6591269999999</v>
      </c>
      <c r="BL399" s="9">
        <v>11328.01353</v>
      </c>
      <c r="BM399" s="9">
        <v>30668.412329999999</v>
      </c>
      <c r="BN399" s="10">
        <v>61724.695916999997</v>
      </c>
      <c r="BO399" s="9">
        <v>18652.711649999997</v>
      </c>
      <c r="BP399" s="9">
        <v>1934.3636200000001</v>
      </c>
      <c r="BQ399" s="9">
        <v>14854.831990000001</v>
      </c>
      <c r="BR399" s="9">
        <v>36408.831910000001</v>
      </c>
      <c r="BS399" s="10">
        <v>71850.739170000001</v>
      </c>
      <c r="BT399" s="9">
        <v>4654.6190800000004</v>
      </c>
      <c r="BU399" s="9">
        <v>11251.95275</v>
      </c>
      <c r="BV399" s="9">
        <v>27578.607469999999</v>
      </c>
      <c r="BW399" s="9">
        <v>32790.655010000002</v>
      </c>
      <c r="BX399" s="10">
        <v>76275.834310000006</v>
      </c>
      <c r="BY399" s="9">
        <v>27716.96211</v>
      </c>
      <c r="BZ399" s="9">
        <v>10445.88214</v>
      </c>
      <c r="CA399" s="9">
        <v>35177.138079999997</v>
      </c>
      <c r="CB399" s="9">
        <v>29124.689980000003</v>
      </c>
      <c r="CC399" s="10">
        <v>102464.67230999999</v>
      </c>
      <c r="CD399" s="9">
        <v>12427.369869999999</v>
      </c>
      <c r="CE399" s="9">
        <v>16890.40295</v>
      </c>
      <c r="CF399" s="9">
        <v>13085.073709999999</v>
      </c>
      <c r="CG399" s="9">
        <v>40730.365250000003</v>
      </c>
      <c r="CH399" s="10">
        <v>83133.211779999998</v>
      </c>
      <c r="CI399" s="9">
        <v>24122.390520000001</v>
      </c>
      <c r="CJ399" s="9">
        <v>27712.76886</v>
      </c>
      <c r="CK399" s="9">
        <v>10247.27306</v>
      </c>
      <c r="CL399" s="9">
        <v>51215.153329999994</v>
      </c>
      <c r="CM399" s="10">
        <v>113297.58576999999</v>
      </c>
      <c r="CN399" s="9">
        <v>7239.1500500000002</v>
      </c>
      <c r="CO399" s="9">
        <v>13521.830800000002</v>
      </c>
      <c r="CP399" s="9">
        <v>6198.8311299999996</v>
      </c>
      <c r="CQ399" s="9">
        <v>45672.685409999998</v>
      </c>
      <c r="CR399" s="10">
        <v>72632.497390000004</v>
      </c>
      <c r="CS399" s="9">
        <v>8394.2633600000008</v>
      </c>
      <c r="CT399" s="9">
        <v>11991.021000000001</v>
      </c>
      <c r="CU399" s="9">
        <v>10195.609899999999</v>
      </c>
      <c r="CV399" s="9">
        <v>23371.815780000001</v>
      </c>
      <c r="CW399" s="9">
        <v>53952.710040000005</v>
      </c>
      <c r="CX399" s="9">
        <v>8677.9551900000006</v>
      </c>
      <c r="CY399" s="9">
        <v>9915.2053699999997</v>
      </c>
      <c r="CZ399" s="9">
        <v>19961.42122</v>
      </c>
      <c r="DA399" s="9">
        <v>141529.20150999998</v>
      </c>
      <c r="DB399" s="9">
        <v>180083.78328999999</v>
      </c>
      <c r="DC399" s="9">
        <v>9151.0404899999994</v>
      </c>
      <c r="DD399" s="9">
        <v>13279.138999999999</v>
      </c>
      <c r="DE399" s="9">
        <v>17298.074780000003</v>
      </c>
      <c r="DF399" s="9">
        <v>58230.266170000003</v>
      </c>
      <c r="DG399" s="9">
        <v>97958.520440000008</v>
      </c>
      <c r="DH399" s="9">
        <v>9027.9012700000003</v>
      </c>
      <c r="DI399" s="9">
        <v>13302.76755</v>
      </c>
      <c r="DJ399" s="9">
        <v>11752.70111</v>
      </c>
      <c r="DK399" s="9">
        <v>36514.951759999996</v>
      </c>
      <c r="DL399" s="9">
        <v>70598.321689999997</v>
      </c>
      <c r="DM399" s="9">
        <v>11268.480079999999</v>
      </c>
      <c r="DN399" s="9">
        <v>9622.1378299999997</v>
      </c>
      <c r="DO399" s="9">
        <v>10623.968359999999</v>
      </c>
      <c r="DP399" s="9">
        <v>34284.542670000003</v>
      </c>
      <c r="DQ399" s="9">
        <v>65799.128939999995</v>
      </c>
    </row>
    <row r="400" spans="1:121">
      <c r="A400" s="17" t="s">
        <v>93</v>
      </c>
      <c r="B400" s="9">
        <v>0</v>
      </c>
      <c r="C400" s="9">
        <v>0</v>
      </c>
      <c r="D400" s="9">
        <v>0</v>
      </c>
      <c r="E400" s="9">
        <v>0</v>
      </c>
      <c r="F400" s="10">
        <v>0</v>
      </c>
      <c r="G400" s="9">
        <v>0</v>
      </c>
      <c r="H400" s="9">
        <v>0</v>
      </c>
      <c r="I400" s="9">
        <v>0</v>
      </c>
      <c r="J400" s="9">
        <v>0</v>
      </c>
      <c r="K400" s="10">
        <v>0</v>
      </c>
      <c r="L400" s="9">
        <v>0</v>
      </c>
      <c r="M400" s="9">
        <v>0</v>
      </c>
      <c r="N400" s="9">
        <v>0</v>
      </c>
      <c r="O400" s="9">
        <v>0</v>
      </c>
      <c r="P400" s="10">
        <v>0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9">
        <v>0</v>
      </c>
      <c r="W400" s="9">
        <v>0</v>
      </c>
      <c r="X400" s="9">
        <v>0</v>
      </c>
      <c r="Y400" s="9">
        <v>0</v>
      </c>
      <c r="Z400" s="10">
        <v>0</v>
      </c>
      <c r="AA400" s="9">
        <v>0</v>
      </c>
      <c r="AB400" s="9">
        <v>0</v>
      </c>
      <c r="AC400" s="9">
        <v>0</v>
      </c>
      <c r="AD400" s="9">
        <v>0</v>
      </c>
      <c r="AE400" s="10">
        <v>0</v>
      </c>
      <c r="AF400" s="9">
        <v>0</v>
      </c>
      <c r="AG400" s="9">
        <v>0</v>
      </c>
      <c r="AH400" s="9">
        <v>0</v>
      </c>
      <c r="AI400" s="9">
        <v>0</v>
      </c>
      <c r="AJ400" s="10">
        <v>0</v>
      </c>
      <c r="AK400" s="9">
        <v>0</v>
      </c>
      <c r="AL400" s="9">
        <v>0</v>
      </c>
      <c r="AM400" s="9">
        <v>0</v>
      </c>
      <c r="AN400" s="9">
        <v>0</v>
      </c>
      <c r="AO400" s="10">
        <v>0</v>
      </c>
      <c r="AP400" s="9">
        <v>0</v>
      </c>
      <c r="AQ400" s="9">
        <v>0</v>
      </c>
      <c r="AR400" s="9">
        <v>0</v>
      </c>
      <c r="AS400" s="9">
        <v>0</v>
      </c>
      <c r="AT400" s="10">
        <v>0</v>
      </c>
      <c r="AU400" s="9">
        <v>0</v>
      </c>
      <c r="AV400" s="9">
        <v>0</v>
      </c>
      <c r="AW400" s="9">
        <v>0</v>
      </c>
      <c r="AX400" s="9">
        <v>0</v>
      </c>
      <c r="AY400" s="10">
        <v>0</v>
      </c>
      <c r="AZ400" s="9">
        <v>0</v>
      </c>
      <c r="BA400" s="9">
        <v>0</v>
      </c>
      <c r="BB400" s="9">
        <v>0</v>
      </c>
      <c r="BC400" s="9">
        <v>0</v>
      </c>
      <c r="BD400" s="10">
        <v>0</v>
      </c>
      <c r="BE400" s="9">
        <v>0</v>
      </c>
      <c r="BF400" s="9">
        <v>0</v>
      </c>
      <c r="BG400" s="9">
        <v>0</v>
      </c>
      <c r="BH400" s="9">
        <v>0</v>
      </c>
      <c r="BI400" s="10">
        <v>0</v>
      </c>
      <c r="BJ400" s="9">
        <v>0</v>
      </c>
      <c r="BK400" s="9">
        <v>0</v>
      </c>
      <c r="BL400" s="9">
        <v>0</v>
      </c>
      <c r="BM400" s="9">
        <v>0</v>
      </c>
      <c r="BN400" s="10">
        <v>0</v>
      </c>
      <c r="BO400" s="9">
        <v>0</v>
      </c>
      <c r="BP400" s="9">
        <v>0</v>
      </c>
      <c r="BQ400" s="9">
        <v>0</v>
      </c>
      <c r="BR400" s="9">
        <v>0</v>
      </c>
      <c r="BS400" s="10">
        <v>0</v>
      </c>
      <c r="BT400" s="9">
        <v>0</v>
      </c>
      <c r="BU400" s="9">
        <v>0</v>
      </c>
      <c r="BV400" s="9">
        <v>0</v>
      </c>
      <c r="BW400" s="9">
        <v>0</v>
      </c>
      <c r="BX400" s="10">
        <v>0</v>
      </c>
      <c r="BY400" s="9">
        <v>0</v>
      </c>
      <c r="BZ400" s="9">
        <v>0</v>
      </c>
      <c r="CA400" s="9">
        <v>0</v>
      </c>
      <c r="CB400" s="9">
        <v>0</v>
      </c>
      <c r="CC400" s="10">
        <v>0</v>
      </c>
      <c r="CD400" s="9">
        <v>0</v>
      </c>
      <c r="CE400" s="9">
        <v>0</v>
      </c>
      <c r="CF400" s="9">
        <v>0</v>
      </c>
      <c r="CG400" s="9">
        <v>0</v>
      </c>
      <c r="CH400" s="10">
        <v>0</v>
      </c>
      <c r="CI400" s="9">
        <v>0</v>
      </c>
      <c r="CJ400" s="9">
        <v>0</v>
      </c>
      <c r="CK400" s="9">
        <v>0</v>
      </c>
      <c r="CL400" s="9">
        <v>0</v>
      </c>
      <c r="CM400" s="10">
        <v>0</v>
      </c>
      <c r="CN400" s="9">
        <v>0</v>
      </c>
      <c r="CO400" s="9">
        <v>0</v>
      </c>
      <c r="CP400" s="9">
        <v>0</v>
      </c>
      <c r="CQ400" s="9">
        <v>0</v>
      </c>
      <c r="CR400" s="10">
        <v>0</v>
      </c>
      <c r="CS400" s="9">
        <v>0</v>
      </c>
      <c r="CT400" s="9">
        <v>0</v>
      </c>
      <c r="CU400" s="9">
        <v>0</v>
      </c>
      <c r="CV400" s="9">
        <v>0</v>
      </c>
      <c r="CW400" s="9">
        <v>0</v>
      </c>
      <c r="CX400" s="9">
        <v>0</v>
      </c>
      <c r="CY400" s="9">
        <v>0</v>
      </c>
      <c r="CZ400" s="9">
        <v>0</v>
      </c>
      <c r="DA400" s="9">
        <v>0</v>
      </c>
      <c r="DB400" s="9">
        <v>0</v>
      </c>
      <c r="DC400" s="9">
        <v>0</v>
      </c>
      <c r="DD400" s="9">
        <v>0</v>
      </c>
      <c r="DE400" s="9">
        <v>0</v>
      </c>
      <c r="DF400" s="9">
        <v>0</v>
      </c>
      <c r="DG400" s="9">
        <v>0</v>
      </c>
      <c r="DH400" s="9">
        <v>0</v>
      </c>
      <c r="DI400" s="9">
        <v>0</v>
      </c>
      <c r="DJ400" s="9">
        <v>0</v>
      </c>
      <c r="DK400" s="9">
        <v>0</v>
      </c>
      <c r="DL400" s="9">
        <v>0</v>
      </c>
      <c r="DM400" s="9">
        <v>0</v>
      </c>
      <c r="DN400" s="9">
        <v>0</v>
      </c>
      <c r="DO400" s="9">
        <v>0</v>
      </c>
      <c r="DP400" s="9">
        <v>0</v>
      </c>
      <c r="DQ400" s="9">
        <v>0</v>
      </c>
    </row>
    <row r="401" spans="1:121">
      <c r="A401" s="17" t="s">
        <v>351</v>
      </c>
      <c r="B401" s="9">
        <v>13718.952300650268</v>
      </c>
      <c r="C401" s="9">
        <v>14575.645206717563</v>
      </c>
      <c r="D401" s="9">
        <v>11184.533146157402</v>
      </c>
      <c r="E401" s="9">
        <v>18842.784009083603</v>
      </c>
      <c r="F401" s="10">
        <v>58321.91466260884</v>
      </c>
      <c r="G401" s="9">
        <v>13260.403102900531</v>
      </c>
      <c r="H401" s="9">
        <v>12500.779325503005</v>
      </c>
      <c r="I401" s="9">
        <v>10035.491559425269</v>
      </c>
      <c r="J401" s="9">
        <v>13605.601345181334</v>
      </c>
      <c r="K401" s="10">
        <v>49402.27533301014</v>
      </c>
      <c r="L401" s="9">
        <v>11956.699184102903</v>
      </c>
      <c r="M401" s="9">
        <v>11204.486479940942</v>
      </c>
      <c r="N401" s="9">
        <v>10647.074463267927</v>
      </c>
      <c r="O401" s="9">
        <v>12209.577178380365</v>
      </c>
      <c r="P401" s="10">
        <v>46017.837305692141</v>
      </c>
      <c r="Q401" s="9">
        <v>11184.059396039496</v>
      </c>
      <c r="R401" s="9">
        <v>9417.9332211115434</v>
      </c>
      <c r="S401" s="9">
        <v>11672.450360367598</v>
      </c>
      <c r="T401" s="9">
        <v>10803.017204143525</v>
      </c>
      <c r="U401" s="10">
        <v>43077.460181662158</v>
      </c>
      <c r="V401" s="9">
        <v>29961.020874110909</v>
      </c>
      <c r="W401" s="9">
        <v>41532.137204564366</v>
      </c>
      <c r="X401" s="9">
        <v>39773.652855848784</v>
      </c>
      <c r="Y401" s="9">
        <v>46418.332477496631</v>
      </c>
      <c r="Z401" s="10">
        <v>157685.1434120207</v>
      </c>
      <c r="AA401" s="9">
        <v>15323.707733676378</v>
      </c>
      <c r="AB401" s="9">
        <v>13919.250668127597</v>
      </c>
      <c r="AC401" s="9">
        <v>21578.46258052703</v>
      </c>
      <c r="AD401" s="9">
        <v>28673.089666018812</v>
      </c>
      <c r="AE401" s="10">
        <v>79494.510648349824</v>
      </c>
      <c r="AF401" s="9">
        <v>26723.519235692573</v>
      </c>
      <c r="AG401" s="9">
        <v>31357.108891564945</v>
      </c>
      <c r="AH401" s="9">
        <v>27355.382428120876</v>
      </c>
      <c r="AI401" s="9">
        <v>24633.234495163488</v>
      </c>
      <c r="AJ401" s="10">
        <v>110069.24505054188</v>
      </c>
      <c r="AK401" s="9">
        <v>22901.508078122879</v>
      </c>
      <c r="AL401" s="9">
        <v>31278.391292957407</v>
      </c>
      <c r="AM401" s="9">
        <v>24785.975481309033</v>
      </c>
      <c r="AN401" s="9">
        <v>15165.858513940717</v>
      </c>
      <c r="AO401" s="10">
        <v>94131.733366330052</v>
      </c>
      <c r="AP401" s="9">
        <v>15635.914091711911</v>
      </c>
      <c r="AQ401" s="9">
        <v>13795.376567996807</v>
      </c>
      <c r="AR401" s="9">
        <v>52472.021945401175</v>
      </c>
      <c r="AS401" s="9">
        <v>25193.186310013731</v>
      </c>
      <c r="AT401" s="10">
        <v>107096.49891512362</v>
      </c>
      <c r="AU401" s="9">
        <v>18726.83202470815</v>
      </c>
      <c r="AV401" s="9">
        <v>21728.00419859968</v>
      </c>
      <c r="AW401" s="9">
        <v>22951.854144769764</v>
      </c>
      <c r="AX401" s="9">
        <v>28300.017815469142</v>
      </c>
      <c r="AY401" s="10">
        <v>91706.70818354674</v>
      </c>
      <c r="AZ401" s="9">
        <v>27377.123935115818</v>
      </c>
      <c r="BA401" s="9">
        <v>21903.984535916556</v>
      </c>
      <c r="BB401" s="9">
        <v>24538.369375081384</v>
      </c>
      <c r="BC401" s="9">
        <v>26777.822293863355</v>
      </c>
      <c r="BD401" s="10">
        <v>100597.30013997712</v>
      </c>
      <c r="BE401" s="9">
        <v>36721.176395002054</v>
      </c>
      <c r="BF401" s="9">
        <v>32130.992754152994</v>
      </c>
      <c r="BG401" s="9">
        <v>36050.0585020492</v>
      </c>
      <c r="BH401" s="9">
        <v>33827.58695411044</v>
      </c>
      <c r="BI401" s="10">
        <v>138729.81460531469</v>
      </c>
      <c r="BJ401" s="9">
        <v>39051.198061063864</v>
      </c>
      <c r="BK401" s="9">
        <v>38971.864366046735</v>
      </c>
      <c r="BL401" s="9">
        <v>32963.970649694049</v>
      </c>
      <c r="BM401" s="9">
        <v>43587.798025180811</v>
      </c>
      <c r="BN401" s="10">
        <v>154574.83110198544</v>
      </c>
      <c r="BO401" s="9">
        <v>27989.72676604001</v>
      </c>
      <c r="BP401" s="9">
        <v>36879.526015443858</v>
      </c>
      <c r="BQ401" s="9">
        <v>26507.992098681683</v>
      </c>
      <c r="BR401" s="9">
        <v>22477.487014832943</v>
      </c>
      <c r="BS401" s="10">
        <v>113854.73189499849</v>
      </c>
      <c r="BT401" s="9">
        <v>24879.16729186078</v>
      </c>
      <c r="BU401" s="9">
        <v>25724.153839437324</v>
      </c>
      <c r="BV401" s="9">
        <v>17780.550286930695</v>
      </c>
      <c r="BW401" s="9">
        <v>19038.312318054675</v>
      </c>
      <c r="BX401" s="10">
        <v>87422.183736283478</v>
      </c>
      <c r="BY401" s="9">
        <v>21423.588846466373</v>
      </c>
      <c r="BZ401" s="9">
        <v>24686.550902914205</v>
      </c>
      <c r="CA401" s="9">
        <v>21655.905450780683</v>
      </c>
      <c r="CB401" s="9">
        <v>23883.045073918824</v>
      </c>
      <c r="CC401" s="10">
        <v>91649.090274080081</v>
      </c>
      <c r="CD401" s="9">
        <v>27677.831805656897</v>
      </c>
      <c r="CE401" s="9">
        <v>53323.514242218938</v>
      </c>
      <c r="CF401" s="9">
        <v>37674.342726879819</v>
      </c>
      <c r="CG401" s="9">
        <v>32403.097285939359</v>
      </c>
      <c r="CH401" s="10">
        <v>151078.78606069501</v>
      </c>
      <c r="CI401" s="9">
        <v>46295.638381152719</v>
      </c>
      <c r="CJ401" s="9">
        <v>29221.885940433524</v>
      </c>
      <c r="CK401" s="9">
        <v>20186.366789299856</v>
      </c>
      <c r="CL401" s="9">
        <v>28999.184336144841</v>
      </c>
      <c r="CM401" s="10">
        <v>124703.07544703093</v>
      </c>
      <c r="CN401" s="9">
        <v>25875.637068009397</v>
      </c>
      <c r="CO401" s="9">
        <v>34090.991798451963</v>
      </c>
      <c r="CP401" s="9">
        <v>24579.886568776277</v>
      </c>
      <c r="CQ401" s="9">
        <v>18927.611261873306</v>
      </c>
      <c r="CR401" s="10">
        <v>103474.12669711094</v>
      </c>
      <c r="CS401" s="9">
        <v>20528.423922414193</v>
      </c>
      <c r="CT401" s="9">
        <v>22020.761225855058</v>
      </c>
      <c r="CU401" s="9">
        <v>21814.529279451777</v>
      </c>
      <c r="CV401" s="9">
        <v>18466.231789266112</v>
      </c>
      <c r="CW401" s="9">
        <v>82829.94621698714</v>
      </c>
      <c r="CX401" s="9">
        <v>19018.632309472276</v>
      </c>
      <c r="CY401" s="9">
        <v>15570.607310127552</v>
      </c>
      <c r="CZ401" s="9">
        <v>22026.448154503814</v>
      </c>
      <c r="DA401" s="9">
        <v>22169.604488216712</v>
      </c>
      <c r="DB401" s="9">
        <v>78785.292262320349</v>
      </c>
      <c r="DC401" s="9">
        <v>25963.70947348819</v>
      </c>
      <c r="DD401" s="9">
        <v>23837.949971455084</v>
      </c>
      <c r="DE401" s="9">
        <v>26044.542722566162</v>
      </c>
      <c r="DF401" s="9">
        <v>27624.042932407487</v>
      </c>
      <c r="DG401" s="9">
        <v>103470.24509991694</v>
      </c>
      <c r="DH401" s="9">
        <v>18019.415631255626</v>
      </c>
      <c r="DI401" s="9">
        <v>34980.435476237224</v>
      </c>
      <c r="DJ401" s="9">
        <v>28881.014462655497</v>
      </c>
      <c r="DK401" s="9">
        <v>32545.210603698957</v>
      </c>
      <c r="DL401" s="9">
        <v>114426.07617384731</v>
      </c>
      <c r="DM401" s="9">
        <v>29298.278065233164</v>
      </c>
      <c r="DN401" s="9">
        <v>34850.754022749956</v>
      </c>
      <c r="DO401" s="9">
        <v>39378.787146869385</v>
      </c>
      <c r="DP401" s="9">
        <v>32466.111698582365</v>
      </c>
      <c r="DQ401" s="9">
        <v>135993.93093343487</v>
      </c>
    </row>
    <row r="402" spans="1:121">
      <c r="A402" s="16" t="s">
        <v>263</v>
      </c>
      <c r="B402" s="9">
        <v>-4494.5461070848623</v>
      </c>
      <c r="C402" s="9">
        <v>-5352.8193598716944</v>
      </c>
      <c r="D402" s="9">
        <v>-7160.0729696351655</v>
      </c>
      <c r="E402" s="9">
        <v>-5505.7820854612864</v>
      </c>
      <c r="F402" s="10">
        <v>-22513.220522053009</v>
      </c>
      <c r="G402" s="9">
        <v>-5048.0515093998483</v>
      </c>
      <c r="H402" s="9">
        <v>-5777.2934985291158</v>
      </c>
      <c r="I402" s="9">
        <v>-6354.418497870538</v>
      </c>
      <c r="J402" s="9">
        <v>-5536.9662075644892</v>
      </c>
      <c r="K402" s="10">
        <v>-22716.729713363991</v>
      </c>
      <c r="L402" s="9">
        <v>-5147.8258010311383</v>
      </c>
      <c r="M402" s="9">
        <v>-6350.2879595414552</v>
      </c>
      <c r="N402" s="9">
        <v>-7310.9592565697367</v>
      </c>
      <c r="O402" s="9">
        <v>-5339.2716239149322</v>
      </c>
      <c r="P402" s="10">
        <v>-24148.344641057258</v>
      </c>
      <c r="Q402" s="9">
        <v>-5762.6062589581579</v>
      </c>
      <c r="R402" s="9">
        <v>-7358.406418963129</v>
      </c>
      <c r="S402" s="9">
        <v>-7848.6928981941901</v>
      </c>
      <c r="T402" s="9">
        <v>-5877.0022786994123</v>
      </c>
      <c r="U402" s="10">
        <v>-26846.707854814889</v>
      </c>
      <c r="V402" s="9">
        <v>-7316.3180377786784</v>
      </c>
      <c r="W402" s="9">
        <v>-8142.9850528681009</v>
      </c>
      <c r="X402" s="9">
        <v>-12547.358935500812</v>
      </c>
      <c r="Y402" s="9">
        <v>-11550.193301365056</v>
      </c>
      <c r="Z402" s="10">
        <v>-39556.855327512647</v>
      </c>
      <c r="AA402" s="9">
        <v>-11531.100953709563</v>
      </c>
      <c r="AB402" s="9">
        <v>-9339.6568635834246</v>
      </c>
      <c r="AC402" s="9">
        <v>-10174.531524596239</v>
      </c>
      <c r="AD402" s="9">
        <v>-10051.484611534497</v>
      </c>
      <c r="AE402" s="10">
        <v>-41096.773953423726</v>
      </c>
      <c r="AF402" s="9">
        <v>-11284.3852556653</v>
      </c>
      <c r="AG402" s="9">
        <v>-10593.58549199662</v>
      </c>
      <c r="AH402" s="9">
        <v>-13817.819140219737</v>
      </c>
      <c r="AI402" s="9">
        <v>-15925.810440435429</v>
      </c>
      <c r="AJ402" s="10">
        <v>-51621.600328317094</v>
      </c>
      <c r="AK402" s="9">
        <v>-15372.773497557688</v>
      </c>
      <c r="AL402" s="9">
        <v>-18955.316574437122</v>
      </c>
      <c r="AM402" s="9">
        <v>-18042.52211242788</v>
      </c>
      <c r="AN402" s="9">
        <v>-16171.016796067299</v>
      </c>
      <c r="AO402" s="10">
        <v>-68541.628980489986</v>
      </c>
      <c r="AP402" s="9">
        <v>-15218.087294114581</v>
      </c>
      <c r="AQ402" s="9">
        <v>-15277.232937396322</v>
      </c>
      <c r="AR402" s="9">
        <v>-16598.343737646348</v>
      </c>
      <c r="AS402" s="9">
        <v>-17171.845845336629</v>
      </c>
      <c r="AT402" s="10">
        <v>-64265.509814493882</v>
      </c>
      <c r="AU402" s="9">
        <v>-13939.870601974424</v>
      </c>
      <c r="AV402" s="9">
        <v>-15022.115861222483</v>
      </c>
      <c r="AW402" s="9">
        <v>-16310.628293997024</v>
      </c>
      <c r="AX402" s="9">
        <v>-14012.406634690386</v>
      </c>
      <c r="AY402" s="10">
        <v>-59285.021391884315</v>
      </c>
      <c r="AZ402" s="9">
        <v>-13965.824281540763</v>
      </c>
      <c r="BA402" s="9">
        <v>-14455.768796364324</v>
      </c>
      <c r="BB402" s="9">
        <v>-15290.146003005266</v>
      </c>
      <c r="BC402" s="9">
        <v>-14324.975601570004</v>
      </c>
      <c r="BD402" s="10">
        <v>-58036.714682480357</v>
      </c>
      <c r="BE402" s="9">
        <v>-16192.086444755443</v>
      </c>
      <c r="BF402" s="9">
        <v>-19030.458335505049</v>
      </c>
      <c r="BG402" s="9">
        <v>-21396.710776546275</v>
      </c>
      <c r="BH402" s="9">
        <v>-58085.43375988552</v>
      </c>
      <c r="BI402" s="10">
        <v>-114704.68931669228</v>
      </c>
      <c r="BJ402" s="9">
        <v>-22495.178372277667</v>
      </c>
      <c r="BK402" s="9">
        <v>-19651.396443986232</v>
      </c>
      <c r="BL402" s="9">
        <v>-25694.352303747237</v>
      </c>
      <c r="BM402" s="9">
        <v>-30559.645335486832</v>
      </c>
      <c r="BN402" s="10">
        <v>-98400.572455497968</v>
      </c>
      <c r="BO402" s="9">
        <v>-23456.274795477173</v>
      </c>
      <c r="BP402" s="9">
        <v>-22642.680219008089</v>
      </c>
      <c r="BQ402" s="9">
        <v>-31624.775506969618</v>
      </c>
      <c r="BR402" s="9">
        <v>-30517.848482978327</v>
      </c>
      <c r="BS402" s="10">
        <v>-108241.57900443321</v>
      </c>
      <c r="BT402" s="9">
        <v>-28358.431690215315</v>
      </c>
      <c r="BU402" s="9">
        <v>-27280.234420776153</v>
      </c>
      <c r="BV402" s="9">
        <v>-31209.657568990529</v>
      </c>
      <c r="BW402" s="9">
        <v>-28989.181895580736</v>
      </c>
      <c r="BX402" s="10">
        <v>-115837.50557556274</v>
      </c>
      <c r="BY402" s="9">
        <v>-23129.685877926579</v>
      </c>
      <c r="BZ402" s="9">
        <v>-20316.23704260615</v>
      </c>
      <c r="CA402" s="9">
        <v>-20639.960378154126</v>
      </c>
      <c r="CB402" s="9">
        <v>-21160.985384221414</v>
      </c>
      <c r="CC402" s="10">
        <v>-85246.868682908273</v>
      </c>
      <c r="CD402" s="9">
        <v>-21521.113449678749</v>
      </c>
      <c r="CE402" s="9">
        <v>-25521.49858223254</v>
      </c>
      <c r="CF402" s="9">
        <v>-27906.005769719224</v>
      </c>
      <c r="CG402" s="9">
        <v>-23711.764877991023</v>
      </c>
      <c r="CH402" s="10">
        <v>-98660.382679621544</v>
      </c>
      <c r="CI402" s="9">
        <v>-23953.252102336319</v>
      </c>
      <c r="CJ402" s="9">
        <v>-28133.929308255232</v>
      </c>
      <c r="CK402" s="9">
        <v>-30614.618611769674</v>
      </c>
      <c r="CL402" s="9">
        <v>-31561.100232104251</v>
      </c>
      <c r="CM402" s="10">
        <v>-114262.90025446548</v>
      </c>
      <c r="CN402" s="9">
        <v>-28439.0844346306</v>
      </c>
      <c r="CO402" s="9">
        <v>-29332.904255294616</v>
      </c>
      <c r="CP402" s="9">
        <v>-34141.51609786287</v>
      </c>
      <c r="CQ402" s="9">
        <v>-38133.170429489954</v>
      </c>
      <c r="CR402" s="10">
        <v>-130046.67521727804</v>
      </c>
      <c r="CS402" s="9">
        <v>-33576.600877643497</v>
      </c>
      <c r="CT402" s="9">
        <v>-37695.157820795197</v>
      </c>
      <c r="CU402" s="9">
        <v>-39382.00931523132</v>
      </c>
      <c r="CV402" s="9">
        <v>-41787.442044106043</v>
      </c>
      <c r="CW402" s="9">
        <v>-152441.21005777607</v>
      </c>
      <c r="CX402" s="9">
        <v>-31072.083725453285</v>
      </c>
      <c r="CY402" s="9">
        <v>-19598.830585378611</v>
      </c>
      <c r="CZ402" s="9">
        <v>-17991.791861589805</v>
      </c>
      <c r="DA402" s="9">
        <v>-18420.087664719616</v>
      </c>
      <c r="DB402" s="9">
        <v>-87082.793837141318</v>
      </c>
      <c r="DC402" s="9">
        <v>-19246.268896051799</v>
      </c>
      <c r="DD402" s="9">
        <v>-21387.779428184975</v>
      </c>
      <c r="DE402" s="9">
        <v>-24313.01000659035</v>
      </c>
      <c r="DF402" s="9">
        <v>-20894.846859614234</v>
      </c>
      <c r="DG402" s="9">
        <v>-85841.905190441365</v>
      </c>
      <c r="DH402" s="9">
        <v>-24378.729845629245</v>
      </c>
      <c r="DI402" s="9">
        <v>-31867.63765201384</v>
      </c>
      <c r="DJ402" s="9">
        <v>-43887.91553201426</v>
      </c>
      <c r="DK402" s="9">
        <v>-47232.931620501877</v>
      </c>
      <c r="DL402" s="9">
        <v>-147367.21465015924</v>
      </c>
      <c r="DM402" s="9">
        <v>-41013.742862138584</v>
      </c>
      <c r="DN402" s="9">
        <v>-37479.980156932354</v>
      </c>
      <c r="DO402" s="9">
        <v>-43906.25490231553</v>
      </c>
      <c r="DP402" s="9">
        <v>-40778.839281056367</v>
      </c>
      <c r="DQ402" s="9">
        <v>-163178.81720244285</v>
      </c>
    </row>
    <row r="403" spans="1:121">
      <c r="A403" s="17" t="s">
        <v>352</v>
      </c>
      <c r="B403" s="9">
        <v>39697.889466768611</v>
      </c>
      <c r="C403" s="9">
        <v>30045.066450009206</v>
      </c>
      <c r="D403" s="9">
        <v>25918.619094980375</v>
      </c>
      <c r="E403" s="9">
        <v>46551.269231269041</v>
      </c>
      <c r="F403" s="10">
        <v>142212.84424302724</v>
      </c>
      <c r="G403" s="9">
        <v>37625.608037845799</v>
      </c>
      <c r="H403" s="9">
        <v>35949.596713306571</v>
      </c>
      <c r="I403" s="9">
        <v>41020.312212056859</v>
      </c>
      <c r="J403" s="9">
        <v>43328.626272914415</v>
      </c>
      <c r="K403" s="10">
        <v>157924.14323612364</v>
      </c>
      <c r="L403" s="9">
        <v>46498.396602247296</v>
      </c>
      <c r="M403" s="9">
        <v>47108.624369069003</v>
      </c>
      <c r="N403" s="9">
        <v>34816.409023186003</v>
      </c>
      <c r="O403" s="9">
        <v>42387.908148380113</v>
      </c>
      <c r="P403" s="10">
        <v>170811.33814288239</v>
      </c>
      <c r="Q403" s="9">
        <v>35125.266908275211</v>
      </c>
      <c r="R403" s="9">
        <v>31431.188832470871</v>
      </c>
      <c r="S403" s="9">
        <v>42546.014142406981</v>
      </c>
      <c r="T403" s="9">
        <v>48166.379557716704</v>
      </c>
      <c r="U403" s="10">
        <v>157268.84944086976</v>
      </c>
      <c r="V403" s="9">
        <v>45015.847338950472</v>
      </c>
      <c r="W403" s="9">
        <v>46406.318451599633</v>
      </c>
      <c r="X403" s="9">
        <v>57469.375811984828</v>
      </c>
      <c r="Y403" s="9">
        <v>72911.599845552875</v>
      </c>
      <c r="Z403" s="10">
        <v>221803.14144808782</v>
      </c>
      <c r="AA403" s="9">
        <v>48012.733578265063</v>
      </c>
      <c r="AB403" s="9">
        <v>56546.237220782124</v>
      </c>
      <c r="AC403" s="9">
        <v>76976.960718888513</v>
      </c>
      <c r="AD403" s="9">
        <v>77153.231859278618</v>
      </c>
      <c r="AE403" s="10">
        <v>258689.16337721434</v>
      </c>
      <c r="AF403" s="9">
        <v>76099.50300267445</v>
      </c>
      <c r="AG403" s="9">
        <v>88437.824850624165</v>
      </c>
      <c r="AH403" s="9">
        <v>110943.45978689184</v>
      </c>
      <c r="AI403" s="9">
        <v>108647.6113976597</v>
      </c>
      <c r="AJ403" s="10">
        <v>384128.39903785015</v>
      </c>
      <c r="AK403" s="9">
        <v>111497.37765174321</v>
      </c>
      <c r="AL403" s="9">
        <v>129877.89917527391</v>
      </c>
      <c r="AM403" s="9">
        <v>150540.38788266826</v>
      </c>
      <c r="AN403" s="9">
        <v>158046.62911817073</v>
      </c>
      <c r="AO403" s="10">
        <v>549962.29382785608</v>
      </c>
      <c r="AP403" s="9">
        <v>153617.07900213948</v>
      </c>
      <c r="AQ403" s="9">
        <v>165753.7047022336</v>
      </c>
      <c r="AR403" s="9">
        <v>170993.85590040899</v>
      </c>
      <c r="AS403" s="9">
        <v>204996.62718457659</v>
      </c>
      <c r="AT403" s="10">
        <v>695361.26678935857</v>
      </c>
      <c r="AU403" s="9">
        <v>164111.83413661551</v>
      </c>
      <c r="AV403" s="9">
        <v>175636.96730096181</v>
      </c>
      <c r="AW403" s="9">
        <v>229668.17992181226</v>
      </c>
      <c r="AX403" s="9">
        <v>257127.1336712653</v>
      </c>
      <c r="AY403" s="10">
        <v>826544.11503065494</v>
      </c>
      <c r="AZ403" s="9">
        <v>225566.52212444885</v>
      </c>
      <c r="BA403" s="9">
        <v>210522.46518407506</v>
      </c>
      <c r="BB403" s="9">
        <v>229481.66972525147</v>
      </c>
      <c r="BC403" s="9">
        <v>258580.91388283664</v>
      </c>
      <c r="BD403" s="10">
        <v>924151.57091661193</v>
      </c>
      <c r="BE403" s="9">
        <v>264849.82489432173</v>
      </c>
      <c r="BF403" s="9">
        <v>269537.57724544924</v>
      </c>
      <c r="BG403" s="9">
        <v>290662.26792078343</v>
      </c>
      <c r="BH403" s="9">
        <v>360075.22789332626</v>
      </c>
      <c r="BI403" s="10">
        <v>1185124.8979538807</v>
      </c>
      <c r="BJ403" s="9">
        <v>313456.75662593776</v>
      </c>
      <c r="BK403" s="9">
        <v>282581.71803856647</v>
      </c>
      <c r="BL403" s="9">
        <v>299345.39342182485</v>
      </c>
      <c r="BM403" s="9">
        <v>394308.54189517116</v>
      </c>
      <c r="BN403" s="10">
        <v>1289692.4099815001</v>
      </c>
      <c r="BO403" s="9">
        <v>327421.00424174313</v>
      </c>
      <c r="BP403" s="9">
        <v>353898.17902779765</v>
      </c>
      <c r="BQ403" s="9">
        <v>344886.81463373138</v>
      </c>
      <c r="BR403" s="9">
        <v>347827.05317989347</v>
      </c>
      <c r="BS403" s="10">
        <v>1374033.0510831657</v>
      </c>
      <c r="BT403" s="9">
        <v>353778.73664619663</v>
      </c>
      <c r="BU403" s="9">
        <v>350967.8533840251</v>
      </c>
      <c r="BV403" s="9">
        <v>356778.75609054859</v>
      </c>
      <c r="BW403" s="9">
        <v>315934.3573060577</v>
      </c>
      <c r="BX403" s="10">
        <v>1377459.7034268281</v>
      </c>
      <c r="BY403" s="9">
        <v>282375.06788535137</v>
      </c>
      <c r="BZ403" s="9">
        <v>258538.37863551985</v>
      </c>
      <c r="CA403" s="9">
        <v>229742.79261091907</v>
      </c>
      <c r="CB403" s="9">
        <v>240030.19886419491</v>
      </c>
      <c r="CC403" s="10">
        <v>1010686.4379959853</v>
      </c>
      <c r="CD403" s="9">
        <v>233915.30098896899</v>
      </c>
      <c r="CE403" s="9">
        <v>258742.31977967484</v>
      </c>
      <c r="CF403" s="9">
        <v>234392.58440419269</v>
      </c>
      <c r="CG403" s="9">
        <v>258474.34127329508</v>
      </c>
      <c r="CH403" s="10">
        <v>985524.54644613166</v>
      </c>
      <c r="CI403" s="9">
        <v>255625.27665993641</v>
      </c>
      <c r="CJ403" s="9">
        <v>290772.60248853127</v>
      </c>
      <c r="CK403" s="9">
        <v>277966.01353080868</v>
      </c>
      <c r="CL403" s="9">
        <v>324974.34013138124</v>
      </c>
      <c r="CM403" s="10">
        <v>1149338.2328106577</v>
      </c>
      <c r="CN403" s="9">
        <v>335981.66941265366</v>
      </c>
      <c r="CO403" s="9">
        <v>335301.80422301329</v>
      </c>
      <c r="CP403" s="9">
        <v>312914.62823049707</v>
      </c>
      <c r="CQ403" s="9">
        <v>333525.52596468991</v>
      </c>
      <c r="CR403" s="10">
        <v>1317723.6278308539</v>
      </c>
      <c r="CS403" s="9">
        <v>335203.16361172794</v>
      </c>
      <c r="CT403" s="9">
        <v>338004.1696267986</v>
      </c>
      <c r="CU403" s="9">
        <v>358516.83370829379</v>
      </c>
      <c r="CV403" s="9">
        <v>359055.786865842</v>
      </c>
      <c r="CW403" s="9">
        <v>1390779.9538126623</v>
      </c>
      <c r="CX403" s="9">
        <v>374418.83313747344</v>
      </c>
      <c r="CY403" s="9">
        <v>333065.21219085256</v>
      </c>
      <c r="CZ403" s="9">
        <v>449668.57896250801</v>
      </c>
      <c r="DA403" s="9">
        <v>480712.64913461759</v>
      </c>
      <c r="DB403" s="9">
        <v>1637865.2734254517</v>
      </c>
      <c r="DC403" s="9">
        <v>481602.30831866013</v>
      </c>
      <c r="DD403" s="9">
        <v>527272.22258096305</v>
      </c>
      <c r="DE403" s="9">
        <v>562708.77989227488</v>
      </c>
      <c r="DF403" s="9">
        <v>616536.15849364642</v>
      </c>
      <c r="DG403" s="9">
        <v>2188119.4692855445</v>
      </c>
      <c r="DH403" s="9">
        <v>532974.90137650678</v>
      </c>
      <c r="DI403" s="9">
        <v>708119.00134232652</v>
      </c>
      <c r="DJ403" s="9">
        <v>901289.22000643145</v>
      </c>
      <c r="DK403" s="9">
        <v>873162.44192670577</v>
      </c>
      <c r="DL403" s="9">
        <v>3015545.5646519703</v>
      </c>
      <c r="DM403" s="9">
        <v>733516.45861392014</v>
      </c>
      <c r="DN403" s="9">
        <v>768745.4294875497</v>
      </c>
      <c r="DO403" s="9">
        <v>920730.51225799881</v>
      </c>
      <c r="DP403" s="9">
        <v>868503.79330327839</v>
      </c>
      <c r="DQ403" s="9">
        <v>3291496.1936627468</v>
      </c>
    </row>
    <row r="404" spans="1:121">
      <c r="A404" s="16" t="s">
        <v>312</v>
      </c>
      <c r="B404" s="9">
        <v>40764.317154804536</v>
      </c>
      <c r="C404" s="9">
        <v>31405.375924804524</v>
      </c>
      <c r="D404" s="9">
        <v>27431.738024804527</v>
      </c>
      <c r="E404" s="9">
        <v>47827.950214804558</v>
      </c>
      <c r="F404" s="10">
        <v>147429.38131921814</v>
      </c>
      <c r="G404" s="9">
        <v>38859.010363604524</v>
      </c>
      <c r="H404" s="9">
        <v>37280.057928804526</v>
      </c>
      <c r="I404" s="9">
        <v>42179.991744804523</v>
      </c>
      <c r="J404" s="9">
        <v>44638.690284804528</v>
      </c>
      <c r="K404" s="10">
        <v>162957.75032201811</v>
      </c>
      <c r="L404" s="9">
        <v>47678.109751378695</v>
      </c>
      <c r="M404" s="9">
        <v>47868.790272402155</v>
      </c>
      <c r="N404" s="9">
        <v>36127.291301000769</v>
      </c>
      <c r="O404" s="9">
        <v>44156.201628005496</v>
      </c>
      <c r="P404" s="10">
        <v>175830.39295278711</v>
      </c>
      <c r="Q404" s="9">
        <v>37237.722675581055</v>
      </c>
      <c r="R404" s="9">
        <v>33853.222160201549</v>
      </c>
      <c r="S404" s="9">
        <v>44618.909890652212</v>
      </c>
      <c r="T404" s="9">
        <v>51019.707221215445</v>
      </c>
      <c r="U404" s="10">
        <v>166729.56194765028</v>
      </c>
      <c r="V404" s="9">
        <v>47960.96148067349</v>
      </c>
      <c r="W404" s="9">
        <v>49153.713207834648</v>
      </c>
      <c r="X404" s="9">
        <v>60401.555749960251</v>
      </c>
      <c r="Y404" s="9">
        <v>76213.427064647243</v>
      </c>
      <c r="Z404" s="10">
        <v>233729.65750311565</v>
      </c>
      <c r="AA404" s="9">
        <v>51039.731660013706</v>
      </c>
      <c r="AB404" s="9">
        <v>60205.676124176855</v>
      </c>
      <c r="AC404" s="9">
        <v>79824.239746444669</v>
      </c>
      <c r="AD404" s="9">
        <v>80920.092434652775</v>
      </c>
      <c r="AE404" s="10">
        <v>271989.73996528803</v>
      </c>
      <c r="AF404" s="9">
        <v>79363.378529769951</v>
      </c>
      <c r="AG404" s="9">
        <v>91593.114472966423</v>
      </c>
      <c r="AH404" s="9">
        <v>113258.31154131101</v>
      </c>
      <c r="AI404" s="9">
        <v>111305.36954610705</v>
      </c>
      <c r="AJ404" s="10">
        <v>395520.17409015435</v>
      </c>
      <c r="AK404" s="9">
        <v>115586.16272969468</v>
      </c>
      <c r="AL404" s="9">
        <v>132227.61253936117</v>
      </c>
      <c r="AM404" s="9">
        <v>152328.05121545406</v>
      </c>
      <c r="AN404" s="9">
        <v>161280.93399881819</v>
      </c>
      <c r="AO404" s="10">
        <v>561422.76048332814</v>
      </c>
      <c r="AP404" s="9">
        <v>158335.18125549346</v>
      </c>
      <c r="AQ404" s="9">
        <v>169867.91533317932</v>
      </c>
      <c r="AR404" s="9">
        <v>175338.82256962598</v>
      </c>
      <c r="AS404" s="9">
        <v>209210.90406166218</v>
      </c>
      <c r="AT404" s="10">
        <v>712752.8232199609</v>
      </c>
      <c r="AU404" s="9">
        <v>168330.23694848386</v>
      </c>
      <c r="AV404" s="9">
        <v>177971.06750037544</v>
      </c>
      <c r="AW404" s="9">
        <v>232252.37375242898</v>
      </c>
      <c r="AX404" s="9">
        <v>259724.69944016312</v>
      </c>
      <c r="AY404" s="10">
        <v>838278.37764145131</v>
      </c>
      <c r="AZ404" s="9">
        <v>229090.23444777628</v>
      </c>
      <c r="BA404" s="9">
        <v>218022.93504779477</v>
      </c>
      <c r="BB404" s="9">
        <v>235772.62276841997</v>
      </c>
      <c r="BC404" s="9">
        <v>268191.16060308286</v>
      </c>
      <c r="BD404" s="10">
        <v>951076.95286707382</v>
      </c>
      <c r="BE404" s="9">
        <v>270635.55447675998</v>
      </c>
      <c r="BF404" s="9">
        <v>272573.89263071999</v>
      </c>
      <c r="BG404" s="9">
        <v>293225.62472972169</v>
      </c>
      <c r="BH404" s="9">
        <v>363849.87479202828</v>
      </c>
      <c r="BI404" s="10">
        <v>1200284.9466292299</v>
      </c>
      <c r="BJ404" s="9">
        <v>316341.85422673996</v>
      </c>
      <c r="BK404" s="9">
        <v>285870.89097613748</v>
      </c>
      <c r="BL404" s="9">
        <v>300730.72556311195</v>
      </c>
      <c r="BM404" s="9">
        <v>396608.77711071982</v>
      </c>
      <c r="BN404" s="10">
        <v>1299552.2478767093</v>
      </c>
      <c r="BO404" s="9">
        <v>329403.28015741089</v>
      </c>
      <c r="BP404" s="9">
        <v>356142.72427349852</v>
      </c>
      <c r="BQ404" s="9">
        <v>346603.91981053515</v>
      </c>
      <c r="BR404" s="9">
        <v>352599.128365607</v>
      </c>
      <c r="BS404" s="10">
        <v>1384749.0526070516</v>
      </c>
      <c r="BT404" s="9">
        <v>357826.59500031261</v>
      </c>
      <c r="BU404" s="9">
        <v>354577.88222722278</v>
      </c>
      <c r="BV404" s="9">
        <v>360567.12639958609</v>
      </c>
      <c r="BW404" s="9">
        <v>324128.74948684068</v>
      </c>
      <c r="BX404" s="10">
        <v>1397100.3531139623</v>
      </c>
      <c r="BY404" s="9">
        <v>288586.8077438855</v>
      </c>
      <c r="BZ404" s="9">
        <v>261513.23440984837</v>
      </c>
      <c r="CA404" s="9">
        <v>234242.73104000601</v>
      </c>
      <c r="CB404" s="9">
        <v>243243.16864432499</v>
      </c>
      <c r="CC404" s="10">
        <v>1027585.9418380649</v>
      </c>
      <c r="CD404" s="9">
        <v>237893.20082373929</v>
      </c>
      <c r="CE404" s="9">
        <v>263812.58951015573</v>
      </c>
      <c r="CF404" s="9">
        <v>236321.13933424139</v>
      </c>
      <c r="CG404" s="9">
        <v>260783.51661080975</v>
      </c>
      <c r="CH404" s="10">
        <v>998810.44627894612</v>
      </c>
      <c r="CI404" s="9">
        <v>258114.44958718002</v>
      </c>
      <c r="CJ404" s="9">
        <v>293610.59437844</v>
      </c>
      <c r="CK404" s="9">
        <v>280901.10372318001</v>
      </c>
      <c r="CL404" s="9">
        <v>326714.66725576</v>
      </c>
      <c r="CM404" s="10">
        <v>1159340.8149445599</v>
      </c>
      <c r="CN404" s="9">
        <v>338319.54121339996</v>
      </c>
      <c r="CO404" s="9">
        <v>337921.31583059998</v>
      </c>
      <c r="CP404" s="9">
        <v>314970.52578657999</v>
      </c>
      <c r="CQ404" s="9">
        <v>335427.43739144003</v>
      </c>
      <c r="CR404" s="10">
        <v>1326638.8202220201</v>
      </c>
      <c r="CS404" s="9">
        <v>337453.25193799997</v>
      </c>
      <c r="CT404" s="9">
        <v>340367.95129729999</v>
      </c>
      <c r="CU404" s="9">
        <v>362492.92561899999</v>
      </c>
      <c r="CV404" s="9">
        <v>362004.15381131996</v>
      </c>
      <c r="CW404" s="9">
        <v>1402318.2826656201</v>
      </c>
      <c r="CX404" s="9">
        <v>377193.24675304</v>
      </c>
      <c r="CY404" s="9">
        <v>335429.88456913998</v>
      </c>
      <c r="CZ404" s="9">
        <v>452498.76806587999</v>
      </c>
      <c r="DA404" s="9">
        <v>482764.48475348001</v>
      </c>
      <c r="DB404" s="9">
        <v>1647886.3841415399</v>
      </c>
      <c r="DC404" s="9">
        <v>486223.96758288005</v>
      </c>
      <c r="DD404" s="9">
        <v>531348.55235168</v>
      </c>
      <c r="DE404" s="9">
        <v>565362.13221958</v>
      </c>
      <c r="DF404" s="9">
        <v>625323.48777120002</v>
      </c>
      <c r="DG404" s="9">
        <v>2208258.1399253402</v>
      </c>
      <c r="DH404" s="9">
        <v>544354.18347187992</v>
      </c>
      <c r="DI404" s="9">
        <v>717413.28812619997</v>
      </c>
      <c r="DJ404" s="9">
        <v>906648.00347886002</v>
      </c>
      <c r="DK404" s="9">
        <v>879144.71364215994</v>
      </c>
      <c r="DL404" s="9">
        <v>3047560.1887190999</v>
      </c>
      <c r="DM404" s="9">
        <v>738691.11929068004</v>
      </c>
      <c r="DN404" s="9">
        <v>774103.07649948006</v>
      </c>
      <c r="DO404" s="9">
        <v>923436.00394682004</v>
      </c>
      <c r="DP404" s="9">
        <v>870860.87853597989</v>
      </c>
      <c r="DQ404" s="9">
        <v>3307091.0782729597</v>
      </c>
    </row>
    <row r="405" spans="1:121">
      <c r="A405" s="16" t="s">
        <v>313</v>
      </c>
      <c r="B405" s="9">
        <v>-1066.4276880359232</v>
      </c>
      <c r="C405" s="9">
        <v>-1360.3094747953171</v>
      </c>
      <c r="D405" s="9">
        <v>-1513.1189298241507</v>
      </c>
      <c r="E405" s="9">
        <v>-1276.6809835355161</v>
      </c>
      <c r="F405" s="10">
        <v>-5216.5370761909071</v>
      </c>
      <c r="G405" s="9">
        <v>-1233.4023257587228</v>
      </c>
      <c r="H405" s="9">
        <v>-1330.4612154979527</v>
      </c>
      <c r="I405" s="9">
        <v>-1159.6795327476652</v>
      </c>
      <c r="J405" s="9">
        <v>-1310.0640118901151</v>
      </c>
      <c r="K405" s="10">
        <v>-5033.6070858944558</v>
      </c>
      <c r="L405" s="9">
        <v>-1179.7131491313989</v>
      </c>
      <c r="M405" s="9">
        <v>-760.1659033331523</v>
      </c>
      <c r="N405" s="9">
        <v>-1310.8822778147626</v>
      </c>
      <c r="O405" s="9">
        <v>-1768.2934796253812</v>
      </c>
      <c r="P405" s="10">
        <v>-5019.0548099046955</v>
      </c>
      <c r="Q405" s="9">
        <v>-2112.4557673058466</v>
      </c>
      <c r="R405" s="9">
        <v>-2422.0333277306772</v>
      </c>
      <c r="S405" s="9">
        <v>-2072.895748245232</v>
      </c>
      <c r="T405" s="9">
        <v>-2853.3276634987451</v>
      </c>
      <c r="U405" s="10">
        <v>-9460.7125067805009</v>
      </c>
      <c r="V405" s="9">
        <v>-2945.1141417230187</v>
      </c>
      <c r="W405" s="9">
        <v>-2747.3947562350131</v>
      </c>
      <c r="X405" s="9">
        <v>-2932.1799379754257</v>
      </c>
      <c r="Y405" s="9">
        <v>-3301.827219094369</v>
      </c>
      <c r="Z405" s="10">
        <v>-11926.516055027827</v>
      </c>
      <c r="AA405" s="9">
        <v>-3026.9980817486412</v>
      </c>
      <c r="AB405" s="9">
        <v>-3659.43890339473</v>
      </c>
      <c r="AC405" s="9">
        <v>-2847.2790275561524</v>
      </c>
      <c r="AD405" s="9">
        <v>-3766.8605753741585</v>
      </c>
      <c r="AE405" s="10">
        <v>-13300.576588073684</v>
      </c>
      <c r="AF405" s="9">
        <v>-3263.8755270955025</v>
      </c>
      <c r="AG405" s="9">
        <v>-3155.2896223422567</v>
      </c>
      <c r="AH405" s="9">
        <v>-2314.8517544191754</v>
      </c>
      <c r="AI405" s="9">
        <v>-2657.7581484473531</v>
      </c>
      <c r="AJ405" s="10">
        <v>-11391.775052304289</v>
      </c>
      <c r="AK405" s="9">
        <v>-4088.7850779514738</v>
      </c>
      <c r="AL405" s="9">
        <v>-2349.7133640872698</v>
      </c>
      <c r="AM405" s="9">
        <v>-1787.6633327858058</v>
      </c>
      <c r="AN405" s="9">
        <v>-3234.3048806474517</v>
      </c>
      <c r="AO405" s="10">
        <v>-11460.466655472002</v>
      </c>
      <c r="AP405" s="9">
        <v>-4718.1022533539772</v>
      </c>
      <c r="AQ405" s="9">
        <v>-4114.2106309457031</v>
      </c>
      <c r="AR405" s="9">
        <v>-4344.9666692169722</v>
      </c>
      <c r="AS405" s="9">
        <v>-4214.2768770855782</v>
      </c>
      <c r="AT405" s="10">
        <v>-17391.556430602232</v>
      </c>
      <c r="AU405" s="9">
        <v>-4218.4028118683491</v>
      </c>
      <c r="AV405" s="9">
        <v>-2334.1001994136413</v>
      </c>
      <c r="AW405" s="9">
        <v>-2584.1938306167026</v>
      </c>
      <c r="AX405" s="9">
        <v>-2597.5657688978145</v>
      </c>
      <c r="AY405" s="10">
        <v>-11734.262610796508</v>
      </c>
      <c r="AZ405" s="9">
        <v>-3523.7123233274356</v>
      </c>
      <c r="BA405" s="9">
        <v>-7500.4698637197098</v>
      </c>
      <c r="BB405" s="9">
        <v>-6290.9530431685043</v>
      </c>
      <c r="BC405" s="9">
        <v>-9610.2467202462012</v>
      </c>
      <c r="BD405" s="10">
        <v>-26925.381950461851</v>
      </c>
      <c r="BE405" s="9">
        <v>-5785.7295824382472</v>
      </c>
      <c r="BF405" s="9">
        <v>-3036.3153852707669</v>
      </c>
      <c r="BG405" s="9">
        <v>-2563.3568089382775</v>
      </c>
      <c r="BH405" s="9">
        <v>-3774.6468987020253</v>
      </c>
      <c r="BI405" s="10">
        <v>-15160.048675349317</v>
      </c>
      <c r="BJ405" s="9">
        <v>-2885.0976008021853</v>
      </c>
      <c r="BK405" s="9">
        <v>-3289.1729375710324</v>
      </c>
      <c r="BL405" s="9">
        <v>-1385.3321412871151</v>
      </c>
      <c r="BM405" s="9">
        <v>-2300.2352155486756</v>
      </c>
      <c r="BN405" s="10">
        <v>-9859.8378952090079</v>
      </c>
      <c r="BO405" s="9">
        <v>-1982.2759156677498</v>
      </c>
      <c r="BP405" s="9">
        <v>-2244.5452457008446</v>
      </c>
      <c r="BQ405" s="9">
        <v>-1717.1051768037651</v>
      </c>
      <c r="BR405" s="9">
        <v>-4772.075185713551</v>
      </c>
      <c r="BS405" s="10">
        <v>-10716.001523885911</v>
      </c>
      <c r="BT405" s="9">
        <v>-4047.858354115976</v>
      </c>
      <c r="BU405" s="9">
        <v>-3610.0288431976533</v>
      </c>
      <c r="BV405" s="9">
        <v>-3788.3703090374893</v>
      </c>
      <c r="BW405" s="9">
        <v>-8194.3921807830029</v>
      </c>
      <c r="BX405" s="10">
        <v>-19640.649687134122</v>
      </c>
      <c r="BY405" s="9">
        <v>-6211.7398585341452</v>
      </c>
      <c r="BZ405" s="9">
        <v>-2974.8557743285128</v>
      </c>
      <c r="CA405" s="9">
        <v>-4499.9384290869211</v>
      </c>
      <c r="CB405" s="9">
        <v>-3212.9697801300676</v>
      </c>
      <c r="CC405" s="10">
        <v>-16899.503842079648</v>
      </c>
      <c r="CD405" s="9">
        <v>-3977.8998347703036</v>
      </c>
      <c r="CE405" s="9">
        <v>-5070.2697304808871</v>
      </c>
      <c r="CF405" s="9">
        <v>-1928.55493004871</v>
      </c>
      <c r="CG405" s="9">
        <v>-2309.1753375146527</v>
      </c>
      <c r="CH405" s="10">
        <v>-13285.899832814555</v>
      </c>
      <c r="CI405" s="9">
        <v>-2489.1729272435955</v>
      </c>
      <c r="CJ405" s="9">
        <v>-2837.9918899087374</v>
      </c>
      <c r="CK405" s="9">
        <v>-2935.0901923713222</v>
      </c>
      <c r="CL405" s="9">
        <v>-1740.3271243787647</v>
      </c>
      <c r="CM405" s="10">
        <v>-10002.582133902419</v>
      </c>
      <c r="CN405" s="9">
        <v>-2337.8718007463062</v>
      </c>
      <c r="CO405" s="9">
        <v>-2619.5116075867027</v>
      </c>
      <c r="CP405" s="9">
        <v>-2055.8975560829113</v>
      </c>
      <c r="CQ405" s="9">
        <v>-1901.9114267501127</v>
      </c>
      <c r="CR405" s="10">
        <v>-8915.1923911660342</v>
      </c>
      <c r="CS405" s="9">
        <v>-2250.0883262720454</v>
      </c>
      <c r="CT405" s="9">
        <v>-2363.7816705013911</v>
      </c>
      <c r="CU405" s="9">
        <v>-3976.0919107061941</v>
      </c>
      <c r="CV405" s="9">
        <v>-2948.3669454779697</v>
      </c>
      <c r="CW405" s="9">
        <v>-11538.3288529576</v>
      </c>
      <c r="CX405" s="9">
        <v>-2774.4136155665442</v>
      </c>
      <c r="CY405" s="9">
        <v>-2364.6723782874024</v>
      </c>
      <c r="CZ405" s="9">
        <v>-2830.1891033720149</v>
      </c>
      <c r="DA405" s="9">
        <v>-2051.8356188623884</v>
      </c>
      <c r="DB405" s="9">
        <v>-10021.110716088351</v>
      </c>
      <c r="DC405" s="9">
        <v>-4621.6592642199112</v>
      </c>
      <c r="DD405" s="9">
        <v>-4076.32977071695</v>
      </c>
      <c r="DE405" s="9">
        <v>-2653.3523273051728</v>
      </c>
      <c r="DF405" s="9">
        <v>-8787.3292775535429</v>
      </c>
      <c r="DG405" s="9">
        <v>-20138.670639795579</v>
      </c>
      <c r="DH405" s="9">
        <v>-11379.282095373106</v>
      </c>
      <c r="DI405" s="9">
        <v>-9294.2867838734437</v>
      </c>
      <c r="DJ405" s="9">
        <v>-5358.7834724285067</v>
      </c>
      <c r="DK405" s="9">
        <v>-5982.2717154541351</v>
      </c>
      <c r="DL405" s="9">
        <v>-32014.624067129193</v>
      </c>
      <c r="DM405" s="9">
        <v>-5174.660676759926</v>
      </c>
      <c r="DN405" s="9">
        <v>-5357.647011930304</v>
      </c>
      <c r="DO405" s="9">
        <v>-2705.4916888212138</v>
      </c>
      <c r="DP405" s="9">
        <v>-2357.0852327014527</v>
      </c>
      <c r="DQ405" s="9">
        <v>-15594.884610212897</v>
      </c>
    </row>
    <row r="406" spans="1:121">
      <c r="A406" s="17" t="s">
        <v>353</v>
      </c>
      <c r="B406" s="9">
        <v>14056.143550000001</v>
      </c>
      <c r="C406" s="9">
        <v>12088.89834</v>
      </c>
      <c r="D406" s="9">
        <v>14410.459820000002</v>
      </c>
      <c r="E406" s="9">
        <v>20968.782100000004</v>
      </c>
      <c r="F406" s="10">
        <v>61524.283810000008</v>
      </c>
      <c r="G406" s="9">
        <v>14990.085350000001</v>
      </c>
      <c r="H406" s="9">
        <v>17999.178400000001</v>
      </c>
      <c r="I406" s="9">
        <v>18200.94975</v>
      </c>
      <c r="J406" s="9">
        <v>22411.2032</v>
      </c>
      <c r="K406" s="10">
        <v>73601.416700000002</v>
      </c>
      <c r="L406" s="9">
        <v>17634.533292258297</v>
      </c>
      <c r="M406" s="9">
        <v>20369.685423094503</v>
      </c>
      <c r="N406" s="9">
        <v>17201.374296705377</v>
      </c>
      <c r="O406" s="9">
        <v>17390.5096229177</v>
      </c>
      <c r="P406" s="10">
        <v>72596.102634975876</v>
      </c>
      <c r="Q406" s="9">
        <v>11219.395162588538</v>
      </c>
      <c r="R406" s="9">
        <v>10443.821888991366</v>
      </c>
      <c r="S406" s="9">
        <v>19126.732073498762</v>
      </c>
      <c r="T406" s="9">
        <v>18019.939783851634</v>
      </c>
      <c r="U406" s="10">
        <v>58809.888908930297</v>
      </c>
      <c r="V406" s="9">
        <v>10939.948126858204</v>
      </c>
      <c r="W406" s="9">
        <v>13251.014653778473</v>
      </c>
      <c r="X406" s="9">
        <v>13432.295039360224</v>
      </c>
      <c r="Y406" s="9">
        <v>18941.084824801732</v>
      </c>
      <c r="Z406" s="10">
        <v>56564.342644798628</v>
      </c>
      <c r="AA406" s="9">
        <v>10390.654397805969</v>
      </c>
      <c r="AB406" s="9">
        <v>15170.052432264067</v>
      </c>
      <c r="AC406" s="9">
        <v>33110.625538785454</v>
      </c>
      <c r="AD406" s="9">
        <v>27516.207837014361</v>
      </c>
      <c r="AE406" s="10">
        <v>86187.540205869853</v>
      </c>
      <c r="AF406" s="9">
        <v>29267.757068323746</v>
      </c>
      <c r="AG406" s="9">
        <v>32352.105351373866</v>
      </c>
      <c r="AH406" s="9">
        <v>43514.290686898377</v>
      </c>
      <c r="AI406" s="9">
        <v>44005.252752371998</v>
      </c>
      <c r="AJ406" s="10">
        <v>149139.40585896801</v>
      </c>
      <c r="AK406" s="9">
        <v>44680.407282048858</v>
      </c>
      <c r="AL406" s="9">
        <v>55298.987504220466</v>
      </c>
      <c r="AM406" s="9">
        <v>67912.382392229134</v>
      </c>
      <c r="AN406" s="9">
        <v>75440.362005930961</v>
      </c>
      <c r="AO406" s="10">
        <v>243332.13918442943</v>
      </c>
      <c r="AP406" s="9">
        <v>68300.190098229999</v>
      </c>
      <c r="AQ406" s="9">
        <v>72956.657920278434</v>
      </c>
      <c r="AR406" s="9">
        <v>75569.639848383726</v>
      </c>
      <c r="AS406" s="9">
        <v>85858.998574788027</v>
      </c>
      <c r="AT406" s="10">
        <v>302685.48644168017</v>
      </c>
      <c r="AU406" s="9">
        <v>50642.805670026682</v>
      </c>
      <c r="AV406" s="9">
        <v>57136.104355873744</v>
      </c>
      <c r="AW406" s="9">
        <v>103240.51995495569</v>
      </c>
      <c r="AX406" s="9">
        <v>104823.25528314713</v>
      </c>
      <c r="AY406" s="10">
        <v>315842.68526400323</v>
      </c>
      <c r="AZ406" s="9">
        <v>89957.038946097498</v>
      </c>
      <c r="BA406" s="9">
        <v>94889.100461914553</v>
      </c>
      <c r="BB406" s="9">
        <v>110523.82814361149</v>
      </c>
      <c r="BC406" s="9">
        <v>119911.08857143731</v>
      </c>
      <c r="BD406" s="10">
        <v>415281.05612306087</v>
      </c>
      <c r="BE406" s="9">
        <v>113878.11747303045</v>
      </c>
      <c r="BF406" s="9">
        <v>144891.19802780845</v>
      </c>
      <c r="BG406" s="9">
        <v>164508.59839898403</v>
      </c>
      <c r="BH406" s="9">
        <v>193618.86309723218</v>
      </c>
      <c r="BI406" s="10">
        <v>616896.77699705516</v>
      </c>
      <c r="BJ406" s="9">
        <v>156052.87585184199</v>
      </c>
      <c r="BK406" s="9">
        <v>175063.42060871125</v>
      </c>
      <c r="BL406" s="9">
        <v>174621.87945634779</v>
      </c>
      <c r="BM406" s="9">
        <v>206060.64459671447</v>
      </c>
      <c r="BN406" s="10">
        <v>711798.8205136155</v>
      </c>
      <c r="BO406" s="9">
        <v>181037.87357722616</v>
      </c>
      <c r="BP406" s="9">
        <v>209181.27380289379</v>
      </c>
      <c r="BQ406" s="9">
        <v>196745.22110286253</v>
      </c>
      <c r="BR406" s="9">
        <v>198544.85295471339</v>
      </c>
      <c r="BS406" s="10">
        <v>785509.2214376959</v>
      </c>
      <c r="BT406" s="9">
        <v>188770.68469111371</v>
      </c>
      <c r="BU406" s="9">
        <v>194732.5455911048</v>
      </c>
      <c r="BV406" s="9">
        <v>208565.48076873217</v>
      </c>
      <c r="BW406" s="9">
        <v>168571.97295651864</v>
      </c>
      <c r="BX406" s="10">
        <v>760640.68400746933</v>
      </c>
      <c r="BY406" s="9">
        <v>150510.46695094553</v>
      </c>
      <c r="BZ406" s="9">
        <v>152067.47055157207</v>
      </c>
      <c r="CA406" s="9">
        <v>141086.89144161873</v>
      </c>
      <c r="CB406" s="9">
        <v>143585.41588970504</v>
      </c>
      <c r="CC406" s="10">
        <v>587250.24483384134</v>
      </c>
      <c r="CD406" s="9">
        <v>137134.73296971587</v>
      </c>
      <c r="CE406" s="9">
        <v>155505.85466475895</v>
      </c>
      <c r="CF406" s="9">
        <v>137961.67782979569</v>
      </c>
      <c r="CG406" s="9">
        <v>147509.3326637659</v>
      </c>
      <c r="CH406" s="10">
        <v>578111.59812803648</v>
      </c>
      <c r="CI406" s="9">
        <v>149284.20368626571</v>
      </c>
      <c r="CJ406" s="9">
        <v>198900.12060534125</v>
      </c>
      <c r="CK406" s="9">
        <v>196059.1028619287</v>
      </c>
      <c r="CL406" s="9">
        <v>205445.24039437124</v>
      </c>
      <c r="CM406" s="10">
        <v>749688.66754790687</v>
      </c>
      <c r="CN406" s="9">
        <v>207019.85815829367</v>
      </c>
      <c r="CO406" s="9">
        <v>214385.93302199332</v>
      </c>
      <c r="CP406" s="9">
        <v>217457.59284857049</v>
      </c>
      <c r="CQ406" s="9">
        <v>225516.11847385389</v>
      </c>
      <c r="CR406" s="10">
        <v>864379.50250271149</v>
      </c>
      <c r="CS406" s="9">
        <v>213006.252308544</v>
      </c>
      <c r="CT406" s="9">
        <v>226625.57905771909</v>
      </c>
      <c r="CU406" s="9">
        <v>238748.28112377782</v>
      </c>
      <c r="CV406" s="9">
        <v>236843.683130966</v>
      </c>
      <c r="CW406" s="9">
        <v>915223.79562100698</v>
      </c>
      <c r="CX406" s="9">
        <v>250622.01511024346</v>
      </c>
      <c r="CY406" s="9">
        <v>228284.38590827261</v>
      </c>
      <c r="CZ406" s="9">
        <v>329146.31354572996</v>
      </c>
      <c r="DA406" s="9">
        <v>358870.21266145358</v>
      </c>
      <c r="DB406" s="9">
        <v>1166922.9272256996</v>
      </c>
      <c r="DC406" s="9">
        <v>355213.19243309612</v>
      </c>
      <c r="DD406" s="9">
        <v>390875.55984811508</v>
      </c>
      <c r="DE406" s="9">
        <v>428469.11354266404</v>
      </c>
      <c r="DF406" s="9">
        <v>432709.68418718845</v>
      </c>
      <c r="DG406" s="9">
        <v>1607267.5500110637</v>
      </c>
      <c r="DH406" s="9">
        <v>376189.42088478687</v>
      </c>
      <c r="DI406" s="9">
        <v>520247.96421008254</v>
      </c>
      <c r="DJ406" s="9">
        <v>750568.03923828551</v>
      </c>
      <c r="DK406" s="9">
        <v>687533.32511290978</v>
      </c>
      <c r="DL406" s="9">
        <v>2334538.7494460647</v>
      </c>
      <c r="DM406" s="9">
        <v>544999.66666978213</v>
      </c>
      <c r="DN406" s="9">
        <v>574549.61559146573</v>
      </c>
      <c r="DO406" s="9">
        <v>709964.71005110675</v>
      </c>
      <c r="DP406" s="9">
        <v>606516.6018008705</v>
      </c>
      <c r="DQ406" s="9">
        <v>2436030.5941132251</v>
      </c>
    </row>
    <row r="407" spans="1:121">
      <c r="A407" s="16" t="s">
        <v>280</v>
      </c>
      <c r="B407" s="9">
        <v>14564.893250000001</v>
      </c>
      <c r="C407" s="9">
        <v>12757.88834</v>
      </c>
      <c r="D407" s="9">
        <v>15199.257920000002</v>
      </c>
      <c r="E407" s="9">
        <v>21485.294500000004</v>
      </c>
      <c r="F407" s="10">
        <v>64007.334010000006</v>
      </c>
      <c r="G407" s="9">
        <v>15516.57365</v>
      </c>
      <c r="H407" s="9">
        <v>18587.0818</v>
      </c>
      <c r="I407" s="9">
        <v>18654.62125</v>
      </c>
      <c r="J407" s="9">
        <v>22892.539700000001</v>
      </c>
      <c r="K407" s="10">
        <v>75650.816400000011</v>
      </c>
      <c r="L407" s="9">
        <v>18077.003292258298</v>
      </c>
      <c r="M407" s="9">
        <v>20844.645423094502</v>
      </c>
      <c r="N407" s="9">
        <v>17741.314296705375</v>
      </c>
      <c r="O407" s="9">
        <v>18027.9196229177</v>
      </c>
      <c r="P407" s="10">
        <v>74690.882634975875</v>
      </c>
      <c r="Q407" s="9">
        <v>12504.895162588538</v>
      </c>
      <c r="R407" s="9">
        <v>11814.821888991366</v>
      </c>
      <c r="S407" s="9">
        <v>20428.732073498762</v>
      </c>
      <c r="T407" s="9">
        <v>19747.939783851634</v>
      </c>
      <c r="U407" s="10">
        <v>64496.388908930297</v>
      </c>
      <c r="V407" s="9">
        <v>12669.448126858204</v>
      </c>
      <c r="W407" s="9">
        <v>15066.014653778473</v>
      </c>
      <c r="X407" s="9">
        <v>15316.295039360224</v>
      </c>
      <c r="Y407" s="9">
        <v>20961.584824801732</v>
      </c>
      <c r="Z407" s="10">
        <v>64013.342644798628</v>
      </c>
      <c r="AA407" s="9">
        <v>12369.154397805969</v>
      </c>
      <c r="AB407" s="9">
        <v>17063.052432264067</v>
      </c>
      <c r="AC407" s="9">
        <v>34909.125538785454</v>
      </c>
      <c r="AD407" s="9">
        <v>29451.207837014361</v>
      </c>
      <c r="AE407" s="10">
        <v>93792.540205869853</v>
      </c>
      <c r="AF407" s="9">
        <v>30837.657068323748</v>
      </c>
      <c r="AG407" s="9">
        <v>33111.105351373866</v>
      </c>
      <c r="AH407" s="9">
        <v>44330.005686898374</v>
      </c>
      <c r="AI407" s="9">
        <v>44676.502752371998</v>
      </c>
      <c r="AJ407" s="10">
        <v>152955.270858968</v>
      </c>
      <c r="AK407" s="9">
        <v>45128.532282048858</v>
      </c>
      <c r="AL407" s="9">
        <v>55698.582816720467</v>
      </c>
      <c r="AM407" s="9">
        <v>68290.720725432257</v>
      </c>
      <c r="AN407" s="9">
        <v>75910.380866365755</v>
      </c>
      <c r="AO407" s="10">
        <v>245028.21669056732</v>
      </c>
      <c r="AP407" s="9">
        <v>68790.760538229995</v>
      </c>
      <c r="AQ407" s="9">
        <v>73485.818875278434</v>
      </c>
      <c r="AR407" s="9">
        <v>76404.529828383733</v>
      </c>
      <c r="AS407" s="9">
        <v>86441.453776788025</v>
      </c>
      <c r="AT407" s="10">
        <v>305122.5630186802</v>
      </c>
      <c r="AU407" s="9">
        <v>51282.458051111709</v>
      </c>
      <c r="AV407" s="9">
        <v>57487.467270000001</v>
      </c>
      <c r="AW407" s="9">
        <v>103523.51624</v>
      </c>
      <c r="AX407" s="9">
        <v>105070.98235016028</v>
      </c>
      <c r="AY407" s="10">
        <v>317364.42391127197</v>
      </c>
      <c r="AZ407" s="9">
        <v>90266.916790000003</v>
      </c>
      <c r="BA407" s="9">
        <v>95279.953479999996</v>
      </c>
      <c r="BB407" s="9">
        <v>110841.07356999999</v>
      </c>
      <c r="BC407" s="9">
        <v>120197.2016</v>
      </c>
      <c r="BD407" s="10">
        <v>416585.14543999999</v>
      </c>
      <c r="BE407" s="9">
        <v>114115.96812000001</v>
      </c>
      <c r="BF407" s="9">
        <v>145163.51847000001</v>
      </c>
      <c r="BG407" s="9">
        <v>164686.34226999999</v>
      </c>
      <c r="BH407" s="9">
        <v>193775.29029999999</v>
      </c>
      <c r="BI407" s="10">
        <v>617741.11916</v>
      </c>
      <c r="BJ407" s="9">
        <v>156190.39257</v>
      </c>
      <c r="BK407" s="9">
        <v>175240.98353</v>
      </c>
      <c r="BL407" s="9">
        <v>174782.46903000001</v>
      </c>
      <c r="BM407" s="9">
        <v>206202.76319999999</v>
      </c>
      <c r="BN407" s="10">
        <v>712416.60832999996</v>
      </c>
      <c r="BO407" s="9">
        <v>181168.98441999999</v>
      </c>
      <c r="BP407" s="9">
        <v>209295.02830000001</v>
      </c>
      <c r="BQ407" s="9">
        <v>196849.68030000001</v>
      </c>
      <c r="BR407" s="9">
        <v>198652.7923</v>
      </c>
      <c r="BS407" s="10">
        <v>785966.48531999998</v>
      </c>
      <c r="BT407" s="9">
        <v>188867.43049999999</v>
      </c>
      <c r="BU407" s="9">
        <v>194855.27124999999</v>
      </c>
      <c r="BV407" s="9">
        <v>208699.90479999999</v>
      </c>
      <c r="BW407" s="9">
        <v>168695.21223538939</v>
      </c>
      <c r="BX407" s="10">
        <v>761117.81878538942</v>
      </c>
      <c r="BY407" s="9">
        <v>150615.20556</v>
      </c>
      <c r="BZ407" s="9">
        <v>152179.43856000001</v>
      </c>
      <c r="CA407" s="9">
        <v>141208.32892999999</v>
      </c>
      <c r="CB407" s="9">
        <v>143709.79029</v>
      </c>
      <c r="CC407" s="10">
        <v>587712.76334000006</v>
      </c>
      <c r="CD407" s="9">
        <v>137266.88902999999</v>
      </c>
      <c r="CE407" s="9">
        <v>155637.62328</v>
      </c>
      <c r="CF407" s="9">
        <v>138092.34104</v>
      </c>
      <c r="CG407" s="9">
        <v>147641.86215999999</v>
      </c>
      <c r="CH407" s="10">
        <v>578638.71551000001</v>
      </c>
      <c r="CI407" s="9">
        <v>149432.68327000001</v>
      </c>
      <c r="CJ407" s="9">
        <v>199059.92387999999</v>
      </c>
      <c r="CK407" s="9">
        <v>196254.68291</v>
      </c>
      <c r="CL407" s="9">
        <v>205637.00524</v>
      </c>
      <c r="CM407" s="10">
        <v>750384.2953</v>
      </c>
      <c r="CN407" s="9">
        <v>207208.62224999999</v>
      </c>
      <c r="CO407" s="9">
        <v>214602.81729000001</v>
      </c>
      <c r="CP407" s="9">
        <v>217683.10827</v>
      </c>
      <c r="CQ407" s="9">
        <v>225773.78763000001</v>
      </c>
      <c r="CR407" s="10">
        <v>865268.33544000005</v>
      </c>
      <c r="CS407" s="9">
        <v>213265.87268999999</v>
      </c>
      <c r="CT407" s="9">
        <v>226922.58465999999</v>
      </c>
      <c r="CU407" s="9">
        <v>238996.71389000001</v>
      </c>
      <c r="CV407" s="9">
        <v>237097.54410999999</v>
      </c>
      <c r="CW407" s="9">
        <v>916282.71535000007</v>
      </c>
      <c r="CX407" s="9">
        <v>250882.88771000001</v>
      </c>
      <c r="CY407" s="9">
        <v>228570.94008</v>
      </c>
      <c r="CZ407" s="9">
        <v>329447.45652000001</v>
      </c>
      <c r="DA407" s="9">
        <v>359188.06146</v>
      </c>
      <c r="DB407" s="9">
        <v>1168089.34577</v>
      </c>
      <c r="DC407" s="9">
        <v>355547.90513000003</v>
      </c>
      <c r="DD407" s="9">
        <v>391227.60236000002</v>
      </c>
      <c r="DE407" s="9">
        <v>428840.67531000002</v>
      </c>
      <c r="DF407" s="9">
        <v>433100.72191999998</v>
      </c>
      <c r="DG407" s="9">
        <v>1608716.90472</v>
      </c>
      <c r="DH407" s="9">
        <v>376605.96224999998</v>
      </c>
      <c r="DI407" s="9">
        <v>520692.67028999998</v>
      </c>
      <c r="DJ407" s="9">
        <v>751043.71640999999</v>
      </c>
      <c r="DK407" s="9">
        <v>688041.89931999997</v>
      </c>
      <c r="DL407" s="9">
        <v>2336384.2482699999</v>
      </c>
      <c r="DM407" s="9">
        <v>545544.04601000005</v>
      </c>
      <c r="DN407" s="9">
        <v>575111.62812000001</v>
      </c>
      <c r="DO407" s="9">
        <v>710562.82241000002</v>
      </c>
      <c r="DP407" s="9">
        <v>607043.36528999999</v>
      </c>
      <c r="DQ407" s="9">
        <v>2438261.8618300003</v>
      </c>
    </row>
    <row r="408" spans="1:121">
      <c r="A408" s="16" t="s">
        <v>281</v>
      </c>
      <c r="B408" s="9">
        <v>-508.74970000000002</v>
      </c>
      <c r="C408" s="9">
        <v>-668.99</v>
      </c>
      <c r="D408" s="9">
        <v>-788.79809999999998</v>
      </c>
      <c r="E408" s="9">
        <v>-516.51239999999996</v>
      </c>
      <c r="F408" s="10">
        <v>-2483.0502000000001</v>
      </c>
      <c r="G408" s="9">
        <v>-526.48829999999998</v>
      </c>
      <c r="H408" s="9">
        <v>-587.90340000000003</v>
      </c>
      <c r="I408" s="9">
        <v>-453.67149999999998</v>
      </c>
      <c r="J408" s="9">
        <v>-481.3365</v>
      </c>
      <c r="K408" s="10">
        <v>-2049.3996999999999</v>
      </c>
      <c r="L408" s="9">
        <v>-442.47</v>
      </c>
      <c r="M408" s="9">
        <v>-474.96</v>
      </c>
      <c r="N408" s="9">
        <v>-539.94000000000005</v>
      </c>
      <c r="O408" s="9">
        <v>-637.41</v>
      </c>
      <c r="P408" s="10">
        <v>-2094.7800000000002</v>
      </c>
      <c r="Q408" s="9">
        <v>-1285.5</v>
      </c>
      <c r="R408" s="9">
        <v>-1371</v>
      </c>
      <c r="S408" s="9">
        <v>-1302</v>
      </c>
      <c r="T408" s="9">
        <v>-1728</v>
      </c>
      <c r="U408" s="10">
        <v>-5686.5</v>
      </c>
      <c r="V408" s="9">
        <v>-1729.5</v>
      </c>
      <c r="W408" s="9">
        <v>-1815</v>
      </c>
      <c r="X408" s="9">
        <v>-1884</v>
      </c>
      <c r="Y408" s="9">
        <v>-2020.5</v>
      </c>
      <c r="Z408" s="10">
        <v>-7449</v>
      </c>
      <c r="AA408" s="9">
        <v>-1978.5</v>
      </c>
      <c r="AB408" s="9">
        <v>-1893</v>
      </c>
      <c r="AC408" s="9">
        <v>-1798.5</v>
      </c>
      <c r="AD408" s="9">
        <v>-1935</v>
      </c>
      <c r="AE408" s="10">
        <v>-7605</v>
      </c>
      <c r="AF408" s="9">
        <v>-1569.8999999999999</v>
      </c>
      <c r="AG408" s="9">
        <v>-759</v>
      </c>
      <c r="AH408" s="9">
        <v>-815.71499999999992</v>
      </c>
      <c r="AI408" s="9">
        <v>-671.25</v>
      </c>
      <c r="AJ408" s="10">
        <v>-3815.8649999999998</v>
      </c>
      <c r="AK408" s="9">
        <v>-448.125</v>
      </c>
      <c r="AL408" s="9">
        <v>-399.59531250000003</v>
      </c>
      <c r="AM408" s="9">
        <v>-378.33833320312499</v>
      </c>
      <c r="AN408" s="9">
        <v>-470.01886043479396</v>
      </c>
      <c r="AO408" s="10">
        <v>-1696.077506137919</v>
      </c>
      <c r="AP408" s="9">
        <v>-490.57044000000002</v>
      </c>
      <c r="AQ408" s="9">
        <v>-529.16095499999994</v>
      </c>
      <c r="AR408" s="9">
        <v>-834.88997999999992</v>
      </c>
      <c r="AS408" s="9">
        <v>-582.45520199999999</v>
      </c>
      <c r="AT408" s="10">
        <v>-2437.0765769999998</v>
      </c>
      <c r="AU408" s="9">
        <v>-639.65238108502581</v>
      </c>
      <c r="AV408" s="9">
        <v>-351.36291412625746</v>
      </c>
      <c r="AW408" s="9">
        <v>-282.99628504431149</v>
      </c>
      <c r="AX408" s="9">
        <v>-247.72706701315269</v>
      </c>
      <c r="AY408" s="10">
        <v>-1521.7386472687474</v>
      </c>
      <c r="AZ408" s="9">
        <v>-309.87784390249971</v>
      </c>
      <c r="BA408" s="9">
        <v>-390.8530180854475</v>
      </c>
      <c r="BB408" s="9">
        <v>-317.24542638850414</v>
      </c>
      <c r="BC408" s="9">
        <v>-286.11302856269117</v>
      </c>
      <c r="BD408" s="10">
        <v>-1304.0893169391425</v>
      </c>
      <c r="BE408" s="9">
        <v>-237.85064696955888</v>
      </c>
      <c r="BF408" s="9">
        <v>-272.32044219156467</v>
      </c>
      <c r="BG408" s="9">
        <v>-177.74387101595164</v>
      </c>
      <c r="BH408" s="9">
        <v>-156.42720276780986</v>
      </c>
      <c r="BI408" s="10">
        <v>-844.34216294488499</v>
      </c>
      <c r="BJ408" s="9">
        <v>-137.51671815800671</v>
      </c>
      <c r="BK408" s="9">
        <v>-177.56292128874441</v>
      </c>
      <c r="BL408" s="9">
        <v>-160.58957365221818</v>
      </c>
      <c r="BM408" s="9">
        <v>-142.11860328552518</v>
      </c>
      <c r="BN408" s="10">
        <v>-617.78781638449448</v>
      </c>
      <c r="BO408" s="9">
        <v>-131.11084277383625</v>
      </c>
      <c r="BP408" s="9">
        <v>-113.75449710620326</v>
      </c>
      <c r="BQ408" s="9">
        <v>-104.45919713747566</v>
      </c>
      <c r="BR408" s="9">
        <v>-107.93934528660044</v>
      </c>
      <c r="BS408" s="10">
        <v>-457.26388230411561</v>
      </c>
      <c r="BT408" s="9">
        <v>-96.745808886278837</v>
      </c>
      <c r="BU408" s="9">
        <v>-122.72565889518391</v>
      </c>
      <c r="BV408" s="9">
        <v>-134.42403126782881</v>
      </c>
      <c r="BW408" s="9">
        <v>-123.23927887074393</v>
      </c>
      <c r="BX408" s="10">
        <v>-477.1347779200355</v>
      </c>
      <c r="BY408" s="9">
        <v>-104.73860905448433</v>
      </c>
      <c r="BZ408" s="9">
        <v>-111.96800842794138</v>
      </c>
      <c r="CA408" s="9">
        <v>-121.43748838125377</v>
      </c>
      <c r="CB408" s="9">
        <v>-124.37440029497868</v>
      </c>
      <c r="CC408" s="10">
        <v>-462.51850615865817</v>
      </c>
      <c r="CD408" s="9">
        <v>-132.15606028411025</v>
      </c>
      <c r="CE408" s="9">
        <v>-131.76861524105837</v>
      </c>
      <c r="CF408" s="9">
        <v>-130.66321020432042</v>
      </c>
      <c r="CG408" s="9">
        <v>-132.52949623408406</v>
      </c>
      <c r="CH408" s="10">
        <v>-527.11738196357305</v>
      </c>
      <c r="CI408" s="9">
        <v>-148.47958373430012</v>
      </c>
      <c r="CJ408" s="9">
        <v>-159.80327465873719</v>
      </c>
      <c r="CK408" s="9">
        <v>-195.5800480713221</v>
      </c>
      <c r="CL408" s="9">
        <v>-191.76484562876448</v>
      </c>
      <c r="CM408" s="10">
        <v>-695.62775209312395</v>
      </c>
      <c r="CN408" s="9">
        <v>-188.76409170630569</v>
      </c>
      <c r="CO408" s="9">
        <v>-216.88426800670271</v>
      </c>
      <c r="CP408" s="9">
        <v>-225.51542142950868</v>
      </c>
      <c r="CQ408" s="9">
        <v>-257.66915614611264</v>
      </c>
      <c r="CR408" s="10">
        <v>-888.83293728862975</v>
      </c>
      <c r="CS408" s="9">
        <v>-259.62038145598257</v>
      </c>
      <c r="CT408" s="9">
        <v>-297.0056022808983</v>
      </c>
      <c r="CU408" s="9">
        <v>-248.43276622219395</v>
      </c>
      <c r="CV408" s="9">
        <v>-253.86097903396973</v>
      </c>
      <c r="CW408" s="9">
        <v>-1058.9197289930446</v>
      </c>
      <c r="CX408" s="9">
        <v>-260.87259975654428</v>
      </c>
      <c r="CY408" s="9">
        <v>-286.55417172740204</v>
      </c>
      <c r="CZ408" s="9">
        <v>-301.14297427001469</v>
      </c>
      <c r="DA408" s="9">
        <v>-317.84879854638837</v>
      </c>
      <c r="DB408" s="9">
        <v>-1166.4185443003494</v>
      </c>
      <c r="DC408" s="9">
        <v>-334.71269690391119</v>
      </c>
      <c r="DD408" s="9">
        <v>-352.04251188494982</v>
      </c>
      <c r="DE408" s="9">
        <v>-371.56176733599563</v>
      </c>
      <c r="DF408" s="9">
        <v>-391.03773281154344</v>
      </c>
      <c r="DG408" s="9">
        <v>-1449.3547089364001</v>
      </c>
      <c r="DH408" s="9">
        <v>-416.54136521310738</v>
      </c>
      <c r="DI408" s="9">
        <v>-444.70607991744413</v>
      </c>
      <c r="DJ408" s="9">
        <v>-475.67717171450624</v>
      </c>
      <c r="DK408" s="9">
        <v>-508.57420709013513</v>
      </c>
      <c r="DL408" s="9">
        <v>-1845.4988239351928</v>
      </c>
      <c r="DM408" s="9">
        <v>-544.37934021792535</v>
      </c>
      <c r="DN408" s="9">
        <v>-562.01252853430447</v>
      </c>
      <c r="DO408" s="9">
        <v>-598.11235889321301</v>
      </c>
      <c r="DP408" s="9">
        <v>-526.76348912945264</v>
      </c>
      <c r="DQ408" s="9">
        <v>-2231.2677167748952</v>
      </c>
    </row>
    <row r="409" spans="1:121">
      <c r="A409" s="17" t="s">
        <v>354</v>
      </c>
      <c r="B409" s="9">
        <v>25641.74591676861</v>
      </c>
      <c r="C409" s="9">
        <v>17956.168110009206</v>
      </c>
      <c r="D409" s="9">
        <v>11508.159274980375</v>
      </c>
      <c r="E409" s="9">
        <v>25582.487131269041</v>
      </c>
      <c r="F409" s="10">
        <v>80688.560433027233</v>
      </c>
      <c r="G409" s="9">
        <v>22635.522687845802</v>
      </c>
      <c r="H409" s="9">
        <v>17950.418313306571</v>
      </c>
      <c r="I409" s="9">
        <v>22819.362462056859</v>
      </c>
      <c r="J409" s="9">
        <v>20917.423072914407</v>
      </c>
      <c r="K409" s="10">
        <v>84322.726536123635</v>
      </c>
      <c r="L409" s="9">
        <v>28863.863309989003</v>
      </c>
      <c r="M409" s="9">
        <v>26738.938945974496</v>
      </c>
      <c r="N409" s="9">
        <v>17615.03472648063</v>
      </c>
      <c r="O409" s="9">
        <v>24997.398525462413</v>
      </c>
      <c r="P409" s="10">
        <v>98215.235507906546</v>
      </c>
      <c r="Q409" s="9">
        <v>23905.871745686665</v>
      </c>
      <c r="R409" s="9">
        <v>20987.366943479508</v>
      </c>
      <c r="S409" s="9">
        <v>23419.282068908218</v>
      </c>
      <c r="T409" s="9">
        <v>30146.439773865062</v>
      </c>
      <c r="U409" s="10">
        <v>98458.960531939447</v>
      </c>
      <c r="V409" s="9">
        <v>34075.89921209227</v>
      </c>
      <c r="W409" s="9">
        <v>33155.303797821158</v>
      </c>
      <c r="X409" s="9">
        <v>44037.080772624606</v>
      </c>
      <c r="Y409" s="9">
        <v>53970.51502075114</v>
      </c>
      <c r="Z409" s="10">
        <v>165238.79880328916</v>
      </c>
      <c r="AA409" s="9">
        <v>37622.079180459092</v>
      </c>
      <c r="AB409" s="9">
        <v>41376.184788518061</v>
      </c>
      <c r="AC409" s="9">
        <v>43866.335180103066</v>
      </c>
      <c r="AD409" s="9">
        <v>49637.024022264261</v>
      </c>
      <c r="AE409" s="10">
        <v>172501.62317134446</v>
      </c>
      <c r="AF409" s="9">
        <v>46831.745934350707</v>
      </c>
      <c r="AG409" s="9">
        <v>56085.719499250299</v>
      </c>
      <c r="AH409" s="9">
        <v>67429.169099993451</v>
      </c>
      <c r="AI409" s="9">
        <v>64642.358645287684</v>
      </c>
      <c r="AJ409" s="10">
        <v>234988.99317888214</v>
      </c>
      <c r="AK409" s="9">
        <v>66816.970369694362</v>
      </c>
      <c r="AL409" s="9">
        <v>74578.911671053444</v>
      </c>
      <c r="AM409" s="9">
        <v>82628.005490439129</v>
      </c>
      <c r="AN409" s="9">
        <v>82606.267112239773</v>
      </c>
      <c r="AO409" s="10">
        <v>306630.15464342671</v>
      </c>
      <c r="AP409" s="9">
        <v>85316.888903909479</v>
      </c>
      <c r="AQ409" s="9">
        <v>92797.046781955185</v>
      </c>
      <c r="AR409" s="9">
        <v>95424.21605202528</v>
      </c>
      <c r="AS409" s="9">
        <v>119137.62860978857</v>
      </c>
      <c r="AT409" s="10">
        <v>392675.78034767846</v>
      </c>
      <c r="AU409" s="9">
        <v>113469.0284665888</v>
      </c>
      <c r="AV409" s="9">
        <v>118500.86294508807</v>
      </c>
      <c r="AW409" s="9">
        <v>126427.65996685659</v>
      </c>
      <c r="AX409" s="9">
        <v>152303.87838811817</v>
      </c>
      <c r="AY409" s="10">
        <v>510701.42976665165</v>
      </c>
      <c r="AZ409" s="9">
        <v>135609.48317835137</v>
      </c>
      <c r="BA409" s="9">
        <v>115633.36472216054</v>
      </c>
      <c r="BB409" s="9">
        <v>118957.84158163999</v>
      </c>
      <c r="BC409" s="9">
        <v>138669.82531139939</v>
      </c>
      <c r="BD409" s="10">
        <v>508870.51479355129</v>
      </c>
      <c r="BE409" s="9">
        <v>150971.70742129133</v>
      </c>
      <c r="BF409" s="9">
        <v>124646.37921764079</v>
      </c>
      <c r="BG409" s="9">
        <v>126153.66952179934</v>
      </c>
      <c r="BH409" s="9">
        <v>166456.36479609407</v>
      </c>
      <c r="BI409" s="10">
        <v>568228.12095682556</v>
      </c>
      <c r="BJ409" s="9">
        <v>157403.88077409583</v>
      </c>
      <c r="BK409" s="9">
        <v>107518.29742985521</v>
      </c>
      <c r="BL409" s="9">
        <v>124723.51396547702</v>
      </c>
      <c r="BM409" s="9">
        <v>188247.89729845669</v>
      </c>
      <c r="BN409" s="10">
        <v>577893.58946788474</v>
      </c>
      <c r="BO409" s="9">
        <v>146383.13066451697</v>
      </c>
      <c r="BP409" s="9">
        <v>144716.90522490384</v>
      </c>
      <c r="BQ409" s="9">
        <v>148141.59353086885</v>
      </c>
      <c r="BR409" s="9">
        <v>149282.20022518001</v>
      </c>
      <c r="BS409" s="10">
        <v>588523.82964546967</v>
      </c>
      <c r="BT409" s="9">
        <v>165008.05195508292</v>
      </c>
      <c r="BU409" s="9">
        <v>156235.30779292033</v>
      </c>
      <c r="BV409" s="9">
        <v>148213.27532181647</v>
      </c>
      <c r="BW409" s="9">
        <v>147362.384349539</v>
      </c>
      <c r="BX409" s="10">
        <v>616819.01941935881</v>
      </c>
      <c r="BY409" s="9">
        <v>131864.60093440584</v>
      </c>
      <c r="BZ409" s="9">
        <v>106470.9080839478</v>
      </c>
      <c r="CA409" s="9">
        <v>88655.901169300356</v>
      </c>
      <c r="CB409" s="9">
        <v>96444.782974489906</v>
      </c>
      <c r="CC409" s="10">
        <v>423436.19316214393</v>
      </c>
      <c r="CD409" s="9">
        <v>96780.5680192531</v>
      </c>
      <c r="CE409" s="9">
        <v>103236.46511491592</v>
      </c>
      <c r="CF409" s="9">
        <v>96430.906574397013</v>
      </c>
      <c r="CG409" s="9">
        <v>110965.00860952919</v>
      </c>
      <c r="CH409" s="10">
        <v>407412.94831809518</v>
      </c>
      <c r="CI409" s="9">
        <v>106341.07297367071</v>
      </c>
      <c r="CJ409" s="9">
        <v>91872.481883190005</v>
      </c>
      <c r="CK409" s="9">
        <v>81906.910668879995</v>
      </c>
      <c r="CL409" s="9">
        <v>119529.09973701001</v>
      </c>
      <c r="CM409" s="10">
        <v>399649.56526275072</v>
      </c>
      <c r="CN409" s="9">
        <v>128961.81125436</v>
      </c>
      <c r="CO409" s="9">
        <v>120915.87120102001</v>
      </c>
      <c r="CP409" s="9">
        <v>95457.035381926587</v>
      </c>
      <c r="CQ409" s="9">
        <v>108009.40749083603</v>
      </c>
      <c r="CR409" s="10">
        <v>453344.12532814266</v>
      </c>
      <c r="CS409" s="9">
        <v>122196.91130318394</v>
      </c>
      <c r="CT409" s="9">
        <v>111378.5905690795</v>
      </c>
      <c r="CU409" s="9">
        <v>119768.552584516</v>
      </c>
      <c r="CV409" s="9">
        <v>122212.103734876</v>
      </c>
      <c r="CW409" s="9">
        <v>475556.15819165541</v>
      </c>
      <c r="CX409" s="9">
        <v>123796.81802723001</v>
      </c>
      <c r="CY409" s="9">
        <v>104780.82628257999</v>
      </c>
      <c r="CZ409" s="9">
        <v>120522.265416778</v>
      </c>
      <c r="DA409" s="9">
        <v>121842.43647316399</v>
      </c>
      <c r="DB409" s="9">
        <v>470942.34619975201</v>
      </c>
      <c r="DC409" s="9">
        <v>126389.11588556401</v>
      </c>
      <c r="DD409" s="9">
        <v>136396.662732848</v>
      </c>
      <c r="DE409" s="9">
        <v>134239.66634961081</v>
      </c>
      <c r="DF409" s="9">
        <v>183826.474306458</v>
      </c>
      <c r="DG409" s="9">
        <v>580851.91927448078</v>
      </c>
      <c r="DH409" s="9">
        <v>156785.48049171997</v>
      </c>
      <c r="DI409" s="9">
        <v>187871.037132244</v>
      </c>
      <c r="DJ409" s="9">
        <v>150721.180768146</v>
      </c>
      <c r="DK409" s="9">
        <v>185629.11681379599</v>
      </c>
      <c r="DL409" s="9">
        <v>681006.81520590605</v>
      </c>
      <c r="DM409" s="9">
        <v>188516.79194413795</v>
      </c>
      <c r="DN409" s="9">
        <v>194195.813896084</v>
      </c>
      <c r="DO409" s="9">
        <v>210765.802206892</v>
      </c>
      <c r="DP409" s="9">
        <v>261987.19150240795</v>
      </c>
      <c r="DQ409" s="9">
        <v>855465.59954952192</v>
      </c>
    </row>
    <row r="410" spans="1:121">
      <c r="A410" s="16" t="s">
        <v>280</v>
      </c>
      <c r="B410" s="9">
        <v>26199.423904804535</v>
      </c>
      <c r="C410" s="9">
        <v>18647.487584804523</v>
      </c>
      <c r="D410" s="9">
        <v>12232.480104804525</v>
      </c>
      <c r="E410" s="9">
        <v>26342.655714804558</v>
      </c>
      <c r="F410" s="10">
        <v>83422.047309218149</v>
      </c>
      <c r="G410" s="9">
        <v>23342.436713604526</v>
      </c>
      <c r="H410" s="9">
        <v>18692.976128804523</v>
      </c>
      <c r="I410" s="9">
        <v>23525.370494804523</v>
      </c>
      <c r="J410" s="9">
        <v>21746.150584804524</v>
      </c>
      <c r="K410" s="10">
        <v>87306.933922018085</v>
      </c>
      <c r="L410" s="9">
        <v>29601.106459120401</v>
      </c>
      <c r="M410" s="9">
        <v>27024.14484930765</v>
      </c>
      <c r="N410" s="9">
        <v>18385.977004295393</v>
      </c>
      <c r="O410" s="9">
        <v>26128.282005087793</v>
      </c>
      <c r="P410" s="10">
        <v>101139.51031781123</v>
      </c>
      <c r="Q410" s="9">
        <v>24732.827512992513</v>
      </c>
      <c r="R410" s="9">
        <v>22038.400271210186</v>
      </c>
      <c r="S410" s="9">
        <v>24190.17781715345</v>
      </c>
      <c r="T410" s="9">
        <v>31271.767437363807</v>
      </c>
      <c r="U410" s="10">
        <v>102233.17303871995</v>
      </c>
      <c r="V410" s="9">
        <v>35291.513353815288</v>
      </c>
      <c r="W410" s="9">
        <v>34087.698554056173</v>
      </c>
      <c r="X410" s="9">
        <v>45085.260710600029</v>
      </c>
      <c r="Y410" s="9">
        <v>55251.842239845508</v>
      </c>
      <c r="Z410" s="10">
        <v>169716.314858317</v>
      </c>
      <c r="AA410" s="9">
        <v>38670.577262207735</v>
      </c>
      <c r="AB410" s="9">
        <v>43142.623691912791</v>
      </c>
      <c r="AC410" s="9">
        <v>44915.114207659215</v>
      </c>
      <c r="AD410" s="9">
        <v>51468.884597638418</v>
      </c>
      <c r="AE410" s="10">
        <v>178197.19975941814</v>
      </c>
      <c r="AF410" s="9">
        <v>48525.721461446206</v>
      </c>
      <c r="AG410" s="9">
        <v>58482.009121592557</v>
      </c>
      <c r="AH410" s="9">
        <v>68928.305854412625</v>
      </c>
      <c r="AI410" s="9">
        <v>66628.86679373504</v>
      </c>
      <c r="AJ410" s="10">
        <v>242564.90323118641</v>
      </c>
      <c r="AK410" s="9">
        <v>70457.630447645832</v>
      </c>
      <c r="AL410" s="9">
        <v>76529.029722640713</v>
      </c>
      <c r="AM410" s="9">
        <v>84037.330490021806</v>
      </c>
      <c r="AN410" s="9">
        <v>85370.553132452435</v>
      </c>
      <c r="AO410" s="10">
        <v>316394.54379276076</v>
      </c>
      <c r="AP410" s="9">
        <v>89544.420717263463</v>
      </c>
      <c r="AQ410" s="9">
        <v>96382.096457900887</v>
      </c>
      <c r="AR410" s="9">
        <v>98934.292741242258</v>
      </c>
      <c r="AS410" s="9">
        <v>122769.45028487415</v>
      </c>
      <c r="AT410" s="10">
        <v>407630.26020128082</v>
      </c>
      <c r="AU410" s="9">
        <v>117047.77889737213</v>
      </c>
      <c r="AV410" s="9">
        <v>120483.60023037545</v>
      </c>
      <c r="AW410" s="9">
        <v>128728.85751242898</v>
      </c>
      <c r="AX410" s="9">
        <v>154653.71709000284</v>
      </c>
      <c r="AY410" s="10">
        <v>520913.9537301794</v>
      </c>
      <c r="AZ410" s="9">
        <v>138823.31765777629</v>
      </c>
      <c r="BA410" s="9">
        <v>122742.98156779479</v>
      </c>
      <c r="BB410" s="9">
        <v>124931.54919841999</v>
      </c>
      <c r="BC410" s="9">
        <v>147993.95900308288</v>
      </c>
      <c r="BD410" s="10">
        <v>534491.80742707406</v>
      </c>
      <c r="BE410" s="9">
        <v>156519.58635676</v>
      </c>
      <c r="BF410" s="9">
        <v>127410.37416071999</v>
      </c>
      <c r="BG410" s="9">
        <v>128539.28245972167</v>
      </c>
      <c r="BH410" s="9">
        <v>170074.58449202828</v>
      </c>
      <c r="BI410" s="10">
        <v>582543.82746922993</v>
      </c>
      <c r="BJ410" s="9">
        <v>160151.46165673999</v>
      </c>
      <c r="BK410" s="9">
        <v>110629.9074461375</v>
      </c>
      <c r="BL410" s="9">
        <v>125948.25653311191</v>
      </c>
      <c r="BM410" s="9">
        <v>190406.01391071983</v>
      </c>
      <c r="BN410" s="10">
        <v>587135.63954670925</v>
      </c>
      <c r="BO410" s="9">
        <v>148234.2957374109</v>
      </c>
      <c r="BP410" s="9">
        <v>146847.69597349848</v>
      </c>
      <c r="BQ410" s="9">
        <v>149754.23951053515</v>
      </c>
      <c r="BR410" s="9">
        <v>153946.33606560697</v>
      </c>
      <c r="BS410" s="10">
        <v>598782.56728705158</v>
      </c>
      <c r="BT410" s="9">
        <v>168959.16450031262</v>
      </c>
      <c r="BU410" s="9">
        <v>159722.61097722279</v>
      </c>
      <c r="BV410" s="9">
        <v>151867.22159958613</v>
      </c>
      <c r="BW410" s="9">
        <v>155433.53725145126</v>
      </c>
      <c r="BX410" s="10">
        <v>635982.5343285728</v>
      </c>
      <c r="BY410" s="9">
        <v>137971.60218388549</v>
      </c>
      <c r="BZ410" s="9">
        <v>109333.79584984836</v>
      </c>
      <c r="CA410" s="9">
        <v>93034.40211000602</v>
      </c>
      <c r="CB410" s="9">
        <v>99533.378354324988</v>
      </c>
      <c r="CC410" s="10">
        <v>439873.17849806487</v>
      </c>
      <c r="CD410" s="9">
        <v>100626.3117937393</v>
      </c>
      <c r="CE410" s="9">
        <v>108174.96623015574</v>
      </c>
      <c r="CF410" s="9">
        <v>98228.798294241409</v>
      </c>
      <c r="CG410" s="9">
        <v>113141.65445080976</v>
      </c>
      <c r="CH410" s="10">
        <v>420171.73076894623</v>
      </c>
      <c r="CI410" s="9">
        <v>108681.76631718001</v>
      </c>
      <c r="CJ410" s="9">
        <v>94550.670498439998</v>
      </c>
      <c r="CK410" s="9">
        <v>84646.420813179997</v>
      </c>
      <c r="CL410" s="9">
        <v>121077.66201576001</v>
      </c>
      <c r="CM410" s="10">
        <v>408956.51964456</v>
      </c>
      <c r="CN410" s="9">
        <v>131110.91896340001</v>
      </c>
      <c r="CO410" s="9">
        <v>123318.49854060001</v>
      </c>
      <c r="CP410" s="9">
        <v>97287.417516579997</v>
      </c>
      <c r="CQ410" s="9">
        <v>109653.64976144003</v>
      </c>
      <c r="CR410" s="10">
        <v>461370.48478201998</v>
      </c>
      <c r="CS410" s="9">
        <v>124187.379248</v>
      </c>
      <c r="CT410" s="9">
        <v>113445.3666373</v>
      </c>
      <c r="CU410" s="9">
        <v>123496.211729</v>
      </c>
      <c r="CV410" s="9">
        <v>124906.60970132001</v>
      </c>
      <c r="CW410" s="9">
        <v>486035.56731561996</v>
      </c>
      <c r="CX410" s="9">
        <v>126310.35904304001</v>
      </c>
      <c r="CY410" s="9">
        <v>106858.94448913999</v>
      </c>
      <c r="CZ410" s="9">
        <v>123051.31154588</v>
      </c>
      <c r="DA410" s="9">
        <v>123576.42329347999</v>
      </c>
      <c r="DB410" s="9">
        <v>479797.03837154002</v>
      </c>
      <c r="DC410" s="9">
        <v>130676.06245288001</v>
      </c>
      <c r="DD410" s="9">
        <v>140120.94999167998</v>
      </c>
      <c r="DE410" s="9">
        <v>136521.45690957998</v>
      </c>
      <c r="DF410" s="9">
        <v>192222.76585120001</v>
      </c>
      <c r="DG410" s="9">
        <v>599541.23520533997</v>
      </c>
      <c r="DH410" s="9">
        <v>167748.22122187997</v>
      </c>
      <c r="DI410" s="9">
        <v>196720.61783619999</v>
      </c>
      <c r="DJ410" s="9">
        <v>155604.28706885999</v>
      </c>
      <c r="DK410" s="9">
        <v>191102.81432216</v>
      </c>
      <c r="DL410" s="9">
        <v>711175.94044909999</v>
      </c>
      <c r="DM410" s="9">
        <v>193147.07328067996</v>
      </c>
      <c r="DN410" s="9">
        <v>198991.44837947999</v>
      </c>
      <c r="DO410" s="9">
        <v>212873.18153681999</v>
      </c>
      <c r="DP410" s="9">
        <v>263817.51324597996</v>
      </c>
      <c r="DQ410" s="9">
        <v>868829.21644295985</v>
      </c>
    </row>
    <row r="411" spans="1:121">
      <c r="A411" s="16" t="s">
        <v>281</v>
      </c>
      <c r="B411" s="9">
        <v>-557.67798803592325</v>
      </c>
      <c r="C411" s="9">
        <v>-691.31947479531709</v>
      </c>
      <c r="D411" s="9">
        <v>-724.32082982415056</v>
      </c>
      <c r="E411" s="9">
        <v>-760.16858353551618</v>
      </c>
      <c r="F411" s="10">
        <v>-2733.486876190907</v>
      </c>
      <c r="G411" s="9">
        <v>-706.9140257587228</v>
      </c>
      <c r="H411" s="9">
        <v>-742.55781549795279</v>
      </c>
      <c r="I411" s="9">
        <v>-706.0080327476652</v>
      </c>
      <c r="J411" s="9">
        <v>-828.72751189011512</v>
      </c>
      <c r="K411" s="10">
        <v>-2984.2073858944559</v>
      </c>
      <c r="L411" s="9">
        <v>-737.24314913139881</v>
      </c>
      <c r="M411" s="9">
        <v>-285.20590333315232</v>
      </c>
      <c r="N411" s="9">
        <v>-770.94227781476252</v>
      </c>
      <c r="O411" s="9">
        <v>-1130.8834796253814</v>
      </c>
      <c r="P411" s="10">
        <v>-2924.2748099046948</v>
      </c>
      <c r="Q411" s="9">
        <v>-826.95576730584662</v>
      </c>
      <c r="R411" s="9">
        <v>-1051.033327730677</v>
      </c>
      <c r="S411" s="9">
        <v>-770.89574824523186</v>
      </c>
      <c r="T411" s="9">
        <v>-1125.3276634987451</v>
      </c>
      <c r="U411" s="10">
        <v>-3774.2125067805005</v>
      </c>
      <c r="V411" s="9">
        <v>-1215.6141417230187</v>
      </c>
      <c r="W411" s="9">
        <v>-932.39475623501335</v>
      </c>
      <c r="X411" s="9">
        <v>-1048.1799379754259</v>
      </c>
      <c r="Y411" s="9">
        <v>-1281.3272190943692</v>
      </c>
      <c r="Z411" s="10">
        <v>-4477.516055027827</v>
      </c>
      <c r="AA411" s="9">
        <v>-1048.4980817486414</v>
      </c>
      <c r="AB411" s="9">
        <v>-1766.43890339473</v>
      </c>
      <c r="AC411" s="9">
        <v>-1048.7790275561524</v>
      </c>
      <c r="AD411" s="9">
        <v>-1831.8605753741588</v>
      </c>
      <c r="AE411" s="10">
        <v>-5695.5765880736826</v>
      </c>
      <c r="AF411" s="9">
        <v>-1693.9755270955025</v>
      </c>
      <c r="AG411" s="9">
        <v>-2396.2896223422567</v>
      </c>
      <c r="AH411" s="9">
        <v>-1499.1367544191753</v>
      </c>
      <c r="AI411" s="9">
        <v>-1986.5081484473528</v>
      </c>
      <c r="AJ411" s="10">
        <v>-7575.910052304288</v>
      </c>
      <c r="AK411" s="9">
        <v>-3640.6600779514738</v>
      </c>
      <c r="AL411" s="9">
        <v>-1950.1180515872697</v>
      </c>
      <c r="AM411" s="9">
        <v>-1409.3249995826809</v>
      </c>
      <c r="AN411" s="9">
        <v>-2764.2860202126576</v>
      </c>
      <c r="AO411" s="10">
        <v>-9764.3891493340816</v>
      </c>
      <c r="AP411" s="9">
        <v>-4227.5318133539768</v>
      </c>
      <c r="AQ411" s="9">
        <v>-3585.0496759457028</v>
      </c>
      <c r="AR411" s="9">
        <v>-3510.0766892169718</v>
      </c>
      <c r="AS411" s="9">
        <v>-3631.8216750855786</v>
      </c>
      <c r="AT411" s="10">
        <v>-14954.47985360223</v>
      </c>
      <c r="AU411" s="9">
        <v>-3578.7504307833233</v>
      </c>
      <c r="AV411" s="9">
        <v>-1982.7372852873839</v>
      </c>
      <c r="AW411" s="9">
        <v>-2301.1975455723909</v>
      </c>
      <c r="AX411" s="9">
        <v>-2349.8387018846615</v>
      </c>
      <c r="AY411" s="10">
        <v>-10212.523963527761</v>
      </c>
      <c r="AZ411" s="9">
        <v>-3213.834479424936</v>
      </c>
      <c r="BA411" s="9">
        <v>-7109.6168456342621</v>
      </c>
      <c r="BB411" s="9">
        <v>-5973.7076167800005</v>
      </c>
      <c r="BC411" s="9">
        <v>-9324.1336916835098</v>
      </c>
      <c r="BD411" s="10">
        <v>-25621.292633522709</v>
      </c>
      <c r="BE411" s="9">
        <v>-5547.8789354686887</v>
      </c>
      <c r="BF411" s="9">
        <v>-2763.9949430792021</v>
      </c>
      <c r="BG411" s="9">
        <v>-2385.6129379223257</v>
      </c>
      <c r="BH411" s="9">
        <v>-3618.2196959342155</v>
      </c>
      <c r="BI411" s="10">
        <v>-14315.706512404431</v>
      </c>
      <c r="BJ411" s="9">
        <v>-2747.5808826441785</v>
      </c>
      <c r="BK411" s="9">
        <v>-3111.6100162822881</v>
      </c>
      <c r="BL411" s="9">
        <v>-1224.7425676348969</v>
      </c>
      <c r="BM411" s="9">
        <v>-2158.1166122631503</v>
      </c>
      <c r="BN411" s="10">
        <v>-9242.0500788245135</v>
      </c>
      <c r="BO411" s="9">
        <v>-1851.1650728939135</v>
      </c>
      <c r="BP411" s="9">
        <v>-2130.7907485946412</v>
      </c>
      <c r="BQ411" s="9">
        <v>-1612.6459796662893</v>
      </c>
      <c r="BR411" s="9">
        <v>-4664.1358404269504</v>
      </c>
      <c r="BS411" s="10">
        <v>-10258.737641581794</v>
      </c>
      <c r="BT411" s="9">
        <v>-3951.1125452296974</v>
      </c>
      <c r="BU411" s="9">
        <v>-3487.3031843024692</v>
      </c>
      <c r="BV411" s="9">
        <v>-3653.9462777696604</v>
      </c>
      <c r="BW411" s="9">
        <v>-8071.152901912259</v>
      </c>
      <c r="BX411" s="10">
        <v>-19163.514909214085</v>
      </c>
      <c r="BY411" s="9">
        <v>-6107.0012494796611</v>
      </c>
      <c r="BZ411" s="9">
        <v>-2862.8877659005716</v>
      </c>
      <c r="CA411" s="9">
        <v>-4378.5009407056677</v>
      </c>
      <c r="CB411" s="9">
        <v>-3088.5953798350888</v>
      </c>
      <c r="CC411" s="10">
        <v>-16436.985335920988</v>
      </c>
      <c r="CD411" s="9">
        <v>-3845.7437744861936</v>
      </c>
      <c r="CE411" s="9">
        <v>-4938.5011152398283</v>
      </c>
      <c r="CF411" s="9">
        <v>-1797.8917198443896</v>
      </c>
      <c r="CG411" s="9">
        <v>-2176.6458412805687</v>
      </c>
      <c r="CH411" s="10">
        <v>-12758.78245085098</v>
      </c>
      <c r="CI411" s="9">
        <v>-2340.6933435092956</v>
      </c>
      <c r="CJ411" s="9">
        <v>-2678.1886152500001</v>
      </c>
      <c r="CK411" s="9">
        <v>-2739.5101443000003</v>
      </c>
      <c r="CL411" s="9">
        <v>-1548.5622787500001</v>
      </c>
      <c r="CM411" s="10">
        <v>-9306.9543818092952</v>
      </c>
      <c r="CN411" s="9">
        <v>-2149.1077090400004</v>
      </c>
      <c r="CO411" s="9">
        <v>-2402.6273395799999</v>
      </c>
      <c r="CP411" s="9">
        <v>-1830.3821346534028</v>
      </c>
      <c r="CQ411" s="9">
        <v>-1644.2422706040002</v>
      </c>
      <c r="CR411" s="10">
        <v>-8026.3594538774032</v>
      </c>
      <c r="CS411" s="9">
        <v>-1990.467944816063</v>
      </c>
      <c r="CT411" s="9">
        <v>-2066.7760682204926</v>
      </c>
      <c r="CU411" s="9">
        <v>-3727.6591444840001</v>
      </c>
      <c r="CV411" s="9">
        <v>-2694.505966444</v>
      </c>
      <c r="CW411" s="9">
        <v>-10479.409123964555</v>
      </c>
      <c r="CX411" s="9">
        <v>-2513.5410158099999</v>
      </c>
      <c r="CY411" s="9">
        <v>-2078.1182065600001</v>
      </c>
      <c r="CZ411" s="9">
        <v>-2529.0461291020001</v>
      </c>
      <c r="DA411" s="9">
        <v>-1733.9868203160001</v>
      </c>
      <c r="DB411" s="9">
        <v>-8854.6921717879995</v>
      </c>
      <c r="DC411" s="9">
        <v>-4286.9465673160003</v>
      </c>
      <c r="DD411" s="9">
        <v>-3724.2872588320001</v>
      </c>
      <c r="DE411" s="9">
        <v>-2281.7905599691771</v>
      </c>
      <c r="DF411" s="9">
        <v>-8396.291544742</v>
      </c>
      <c r="DG411" s="9">
        <v>-18689.315930859178</v>
      </c>
      <c r="DH411" s="9">
        <v>-10962.74073016</v>
      </c>
      <c r="DI411" s="9">
        <v>-8849.5807039560004</v>
      </c>
      <c r="DJ411" s="9">
        <v>-4883.1063007140001</v>
      </c>
      <c r="DK411" s="9">
        <v>-5473.697508364</v>
      </c>
      <c r="DL411" s="9">
        <v>-30169.125243193997</v>
      </c>
      <c r="DM411" s="9">
        <v>-4630.2813365420006</v>
      </c>
      <c r="DN411" s="9">
        <v>-4795.6344833959993</v>
      </c>
      <c r="DO411" s="9">
        <v>-2107.3793299280005</v>
      </c>
      <c r="DP411" s="9">
        <v>-1830.3217435719998</v>
      </c>
      <c r="DQ411" s="9">
        <v>-13363.616893438</v>
      </c>
    </row>
    <row r="412" spans="1:121">
      <c r="A412" s="102" t="s">
        <v>355</v>
      </c>
      <c r="B412" s="9">
        <v>47010.765556256963</v>
      </c>
      <c r="C412" s="9">
        <v>33629.764710392614</v>
      </c>
      <c r="D412" s="9">
        <v>30409.708474690324</v>
      </c>
      <c r="E412" s="9">
        <v>60041.876638753325</v>
      </c>
      <c r="F412" s="10">
        <v>171092.11538009322</v>
      </c>
      <c r="G412" s="9">
        <v>45983.204081753829</v>
      </c>
      <c r="H412" s="9">
        <v>51857.091472879329</v>
      </c>
      <c r="I412" s="9">
        <v>32300.666333030476</v>
      </c>
      <c r="J412" s="9">
        <v>56750.607663132068</v>
      </c>
      <c r="K412" s="10">
        <v>186891.56955079571</v>
      </c>
      <c r="L412" s="9">
        <v>60384.32980798724</v>
      </c>
      <c r="M412" s="9">
        <v>52735.74418595247</v>
      </c>
      <c r="N412" s="9">
        <v>33654.148245488956</v>
      </c>
      <c r="O412" s="9">
        <v>60055.94154630851</v>
      </c>
      <c r="P412" s="10">
        <v>206830.16378573718</v>
      </c>
      <c r="Q412" s="9">
        <v>101416.06192389601</v>
      </c>
      <c r="R412" s="9">
        <v>112130.24734784094</v>
      </c>
      <c r="S412" s="9">
        <v>48239.002091729657</v>
      </c>
      <c r="T412" s="9">
        <v>127573.77165083282</v>
      </c>
      <c r="U412" s="10">
        <v>389359.08301429939</v>
      </c>
      <c r="V412" s="9">
        <v>106763.8965014735</v>
      </c>
      <c r="W412" s="9">
        <v>52312.169104498986</v>
      </c>
      <c r="X412" s="9">
        <v>95422.02548005771</v>
      </c>
      <c r="Y412" s="9">
        <v>86665.254212872664</v>
      </c>
      <c r="Z412" s="10">
        <v>341163.34529890283</v>
      </c>
      <c r="AA412" s="9">
        <v>128750.96776832688</v>
      </c>
      <c r="AB412" s="9">
        <v>127838.82386124248</v>
      </c>
      <c r="AC412" s="9">
        <v>174343.48189916534</v>
      </c>
      <c r="AD412" s="9">
        <v>253124.4389107624</v>
      </c>
      <c r="AE412" s="10">
        <v>684057.71243949712</v>
      </c>
      <c r="AF412" s="9">
        <v>188006.96430650557</v>
      </c>
      <c r="AG412" s="9">
        <v>347173.31729487178</v>
      </c>
      <c r="AH412" s="9">
        <v>384178.29151969979</v>
      </c>
      <c r="AI412" s="9">
        <v>317697.39527830278</v>
      </c>
      <c r="AJ412" s="10">
        <v>1237055.9683993799</v>
      </c>
      <c r="AK412" s="9">
        <v>382368.47884924337</v>
      </c>
      <c r="AL412" s="9">
        <v>404039.1964449691</v>
      </c>
      <c r="AM412" s="9">
        <v>393731.55649309512</v>
      </c>
      <c r="AN412" s="9">
        <v>868498.72811441834</v>
      </c>
      <c r="AO412" s="10">
        <v>2048637.9599017259</v>
      </c>
      <c r="AP412" s="9">
        <v>830615.44191945996</v>
      </c>
      <c r="AQ412" s="9">
        <v>964542.99832728028</v>
      </c>
      <c r="AR412" s="9">
        <v>607902.66834746639</v>
      </c>
      <c r="AS412" s="9">
        <v>476472.842130017</v>
      </c>
      <c r="AT412" s="10">
        <v>2879533.9507242236</v>
      </c>
      <c r="AU412" s="9">
        <v>388716.84055074782</v>
      </c>
      <c r="AV412" s="9">
        <v>278606.04092444002</v>
      </c>
      <c r="AW412" s="9">
        <v>149713.05970617052</v>
      </c>
      <c r="AX412" s="9">
        <v>296303.44431514834</v>
      </c>
      <c r="AY412" s="10">
        <v>1113339.3854965067</v>
      </c>
      <c r="AZ412" s="9">
        <v>246125.68596504681</v>
      </c>
      <c r="BA412" s="9">
        <v>370951.09582578385</v>
      </c>
      <c r="BB412" s="9">
        <v>273318.54053580086</v>
      </c>
      <c r="BC412" s="9">
        <v>381789.80955112714</v>
      </c>
      <c r="BD412" s="10">
        <v>1272185.1318777585</v>
      </c>
      <c r="BE412" s="9">
        <v>354781.37750400713</v>
      </c>
      <c r="BF412" s="9">
        <v>450450.63997814461</v>
      </c>
      <c r="BG412" s="9">
        <v>520135.75284403295</v>
      </c>
      <c r="BH412" s="9">
        <v>569871.35820578586</v>
      </c>
      <c r="BI412" s="10">
        <v>1895239.1285319705</v>
      </c>
      <c r="BJ412" s="9">
        <v>413661.08267776499</v>
      </c>
      <c r="BK412" s="9">
        <v>635897.61723263771</v>
      </c>
      <c r="BL412" s="9">
        <v>556030.24558777735</v>
      </c>
      <c r="BM412" s="9">
        <v>416148.93650012842</v>
      </c>
      <c r="BN412" s="10">
        <v>2021737.8819983085</v>
      </c>
      <c r="BO412" s="9">
        <v>272850.66455909034</v>
      </c>
      <c r="BP412" s="9">
        <v>203570.87237833583</v>
      </c>
      <c r="BQ412" s="9">
        <v>78073.557446623454</v>
      </c>
      <c r="BR412" s="9">
        <v>476194.34558946837</v>
      </c>
      <c r="BS412" s="10">
        <v>1030689.439973518</v>
      </c>
      <c r="BT412" s="9">
        <v>382018.28133248159</v>
      </c>
      <c r="BU412" s="9">
        <v>433655.62515422993</v>
      </c>
      <c r="BV412" s="9">
        <v>309692.83026403614</v>
      </c>
      <c r="BW412" s="9">
        <v>774592.53911747772</v>
      </c>
      <c r="BX412" s="10">
        <v>1899959.2758682254</v>
      </c>
      <c r="BY412" s="9">
        <v>524493.18488434632</v>
      </c>
      <c r="BZ412" s="9">
        <v>414026.06555848062</v>
      </c>
      <c r="CA412" s="9">
        <v>308425.79963470437</v>
      </c>
      <c r="CB412" s="9">
        <v>588990.96280264319</v>
      </c>
      <c r="CC412" s="10">
        <v>1835936.0128801744</v>
      </c>
      <c r="CD412" s="9">
        <v>424327.49486009619</v>
      </c>
      <c r="CE412" s="9">
        <v>460121.49518156127</v>
      </c>
      <c r="CF412" s="9">
        <v>306083.137681294</v>
      </c>
      <c r="CG412" s="9">
        <v>687997.14696658519</v>
      </c>
      <c r="CH412" s="10">
        <v>1878529.2746895368</v>
      </c>
      <c r="CI412" s="9">
        <v>336502.72945541615</v>
      </c>
      <c r="CJ412" s="9">
        <v>308217.5397263667</v>
      </c>
      <c r="CK412" s="9">
        <v>131424.53537654542</v>
      </c>
      <c r="CL412" s="9">
        <v>573125.69351787714</v>
      </c>
      <c r="CM412" s="10">
        <v>1349270.4980762054</v>
      </c>
      <c r="CN412" s="9">
        <v>473189.25007468555</v>
      </c>
      <c r="CO412" s="9">
        <v>383548.76247699122</v>
      </c>
      <c r="CP412" s="9">
        <v>3210.1283689892243</v>
      </c>
      <c r="CQ412" s="9">
        <v>466370.42612320959</v>
      </c>
      <c r="CR412" s="10">
        <v>1326318.5670438756</v>
      </c>
      <c r="CS412" s="9">
        <v>237937.99929015795</v>
      </c>
      <c r="CT412" s="9">
        <v>205409.29454512097</v>
      </c>
      <c r="CU412" s="9">
        <v>60975.125979327189</v>
      </c>
      <c r="CV412" s="9">
        <v>608618.40679087595</v>
      </c>
      <c r="CW412" s="9">
        <v>1112940.826605482</v>
      </c>
      <c r="CX412" s="9">
        <v>453721.60670688393</v>
      </c>
      <c r="CY412" s="9">
        <v>463953.37550987996</v>
      </c>
      <c r="CZ412" s="9">
        <v>624630.9796911123</v>
      </c>
      <c r="DA412" s="9">
        <v>534379.36856221419</v>
      </c>
      <c r="DB412" s="9">
        <v>2076685.3304700903</v>
      </c>
      <c r="DC412" s="9">
        <v>471412.23058445443</v>
      </c>
      <c r="DD412" s="9">
        <v>471290.63250371488</v>
      </c>
      <c r="DE412" s="9">
        <v>447903.89955166064</v>
      </c>
      <c r="DF412" s="9">
        <v>586738.77691662707</v>
      </c>
      <c r="DG412" s="9">
        <v>1977345.539556457</v>
      </c>
      <c r="DH412" s="9">
        <v>654230.11638667423</v>
      </c>
      <c r="DI412" s="9">
        <v>259187.81734076887</v>
      </c>
      <c r="DJ412" s="9">
        <v>-296166.42003113584</v>
      </c>
      <c r="DK412" s="9">
        <v>593429.88155266107</v>
      </c>
      <c r="DL412" s="9">
        <v>1210681.3952489684</v>
      </c>
      <c r="DM412" s="9">
        <v>361362.08420304098</v>
      </c>
      <c r="DN412" s="9">
        <v>463121.05538062321</v>
      </c>
      <c r="DO412" s="9">
        <v>-113769.00716292245</v>
      </c>
      <c r="DP412" s="9">
        <v>575446.78695537581</v>
      </c>
      <c r="DQ412" s="9">
        <v>1286160.9193761176</v>
      </c>
    </row>
    <row r="413" spans="1:121">
      <c r="A413" s="15" t="s">
        <v>94</v>
      </c>
      <c r="B413" s="9">
        <v>3361.4967846358654</v>
      </c>
      <c r="C413" s="9">
        <v>3087.3807350019961</v>
      </c>
      <c r="D413" s="9">
        <v>2808.9919812528278</v>
      </c>
      <c r="E413" s="9">
        <v>3114.6620450033261</v>
      </c>
      <c r="F413" s="10">
        <v>12372.531545894015</v>
      </c>
      <c r="G413" s="9">
        <v>3298.8761887538249</v>
      </c>
      <c r="H413" s="9">
        <v>3114.7308108793741</v>
      </c>
      <c r="I413" s="9">
        <v>3204.5709280304845</v>
      </c>
      <c r="J413" s="9">
        <v>3909.2663731320677</v>
      </c>
      <c r="K413" s="10">
        <v>13527.444300795752</v>
      </c>
      <c r="L413" s="9">
        <v>5421.9255879872499</v>
      </c>
      <c r="M413" s="9">
        <v>4333.5633559524595</v>
      </c>
      <c r="N413" s="9">
        <v>4641.2927699889678</v>
      </c>
      <c r="O413" s="9">
        <v>4220.5211288085211</v>
      </c>
      <c r="P413" s="10">
        <v>18617.302842737197</v>
      </c>
      <c r="Q413" s="9">
        <v>5434.2545535689696</v>
      </c>
      <c r="R413" s="9">
        <v>4761.391648574252</v>
      </c>
      <c r="S413" s="9">
        <v>4465.1089082296585</v>
      </c>
      <c r="T413" s="9">
        <v>5207.421822201557</v>
      </c>
      <c r="U413" s="10">
        <v>19868.176932574439</v>
      </c>
      <c r="V413" s="9">
        <v>6675.7539450521917</v>
      </c>
      <c r="W413" s="9">
        <v>8024.0267920473025</v>
      </c>
      <c r="X413" s="9">
        <v>11534.505950241204</v>
      </c>
      <c r="Y413" s="9">
        <v>14445.570453588845</v>
      </c>
      <c r="Z413" s="10">
        <v>40679.85714092954</v>
      </c>
      <c r="AA413" s="9">
        <v>12231.013820299468</v>
      </c>
      <c r="AB413" s="9">
        <v>10331.044805548991</v>
      </c>
      <c r="AC413" s="9">
        <v>19166.026526416939</v>
      </c>
      <c r="AD413" s="9">
        <v>16916.261588586047</v>
      </c>
      <c r="AE413" s="10">
        <v>58644.346740851441</v>
      </c>
      <c r="AF413" s="9">
        <v>26733.81090171804</v>
      </c>
      <c r="AG413" s="9">
        <v>21672.008699848706</v>
      </c>
      <c r="AH413" s="9">
        <v>35655.070693185167</v>
      </c>
      <c r="AI413" s="9">
        <v>87095.337746092307</v>
      </c>
      <c r="AJ413" s="10">
        <v>171156.2280408442</v>
      </c>
      <c r="AK413" s="9">
        <v>25618.221694677824</v>
      </c>
      <c r="AL413" s="9">
        <v>27200.593839679223</v>
      </c>
      <c r="AM413" s="9">
        <v>44439.182672095034</v>
      </c>
      <c r="AN413" s="9">
        <v>30687.775715238178</v>
      </c>
      <c r="AO413" s="10">
        <v>127945.77392169027</v>
      </c>
      <c r="AP413" s="9">
        <v>16931.630080309347</v>
      </c>
      <c r="AQ413" s="9">
        <v>17918.991427280234</v>
      </c>
      <c r="AR413" s="9">
        <v>33595.648301466361</v>
      </c>
      <c r="AS413" s="9">
        <v>45830.847950017014</v>
      </c>
      <c r="AT413" s="10">
        <v>114277.11775907295</v>
      </c>
      <c r="AU413" s="9">
        <v>31838.843040747743</v>
      </c>
      <c r="AV413" s="9">
        <v>35500.365884440092</v>
      </c>
      <c r="AW413" s="9">
        <v>43965.361196170619</v>
      </c>
      <c r="AX413" s="9">
        <v>71613.702725148309</v>
      </c>
      <c r="AY413" s="10">
        <v>182918.27284650676</v>
      </c>
      <c r="AZ413" s="9">
        <v>26230.298405046829</v>
      </c>
      <c r="BA413" s="9">
        <v>41818.131145783795</v>
      </c>
      <c r="BB413" s="9">
        <v>52790.117105801015</v>
      </c>
      <c r="BC413" s="9">
        <v>85601.666191127064</v>
      </c>
      <c r="BD413" s="10">
        <v>206440.2128477587</v>
      </c>
      <c r="BE413" s="9">
        <v>54929.015774007166</v>
      </c>
      <c r="BF413" s="9">
        <v>48437.278488144519</v>
      </c>
      <c r="BG413" s="9">
        <v>28369.301644032981</v>
      </c>
      <c r="BH413" s="9">
        <v>21508.643805785865</v>
      </c>
      <c r="BI413" s="10">
        <v>153244.23971197053</v>
      </c>
      <c r="BJ413" s="9">
        <v>10380.019617765107</v>
      </c>
      <c r="BK413" s="9">
        <v>30758.934442637699</v>
      </c>
      <c r="BL413" s="9">
        <v>28139.317287777143</v>
      </c>
      <c r="BM413" s="9">
        <v>64235.699710128349</v>
      </c>
      <c r="BN413" s="10">
        <v>133513.97105830832</v>
      </c>
      <c r="BO413" s="9">
        <v>20811.454259090282</v>
      </c>
      <c r="BP413" s="9">
        <v>39282.238468335818</v>
      </c>
      <c r="BQ413" s="9">
        <v>36850.038006623414</v>
      </c>
      <c r="BR413" s="9">
        <v>37119.831599468409</v>
      </c>
      <c r="BS413" s="10">
        <v>134063.56233351794</v>
      </c>
      <c r="BT413" s="9">
        <v>12575.419222481452</v>
      </c>
      <c r="BU413" s="9">
        <v>30524.121024229953</v>
      </c>
      <c r="BV413" s="9">
        <v>22622.147144036036</v>
      </c>
      <c r="BW413" s="9">
        <v>42188.837767477766</v>
      </c>
      <c r="BX413" s="10">
        <v>107910.52515822521</v>
      </c>
      <c r="BY413" s="9">
        <v>17028.459014346183</v>
      </c>
      <c r="BZ413" s="9">
        <v>13952.975168480534</v>
      </c>
      <c r="CA413" s="9">
        <v>12643.572714704298</v>
      </c>
      <c r="CB413" s="9">
        <v>16657.286662643288</v>
      </c>
      <c r="CC413" s="10">
        <v>60282.293560174301</v>
      </c>
      <c r="CD413" s="9">
        <v>9592.5245100963075</v>
      </c>
      <c r="CE413" s="9">
        <v>14627.41586156134</v>
      </c>
      <c r="CF413" s="9">
        <v>11391.559661294015</v>
      </c>
      <c r="CG413" s="9">
        <v>22124.71623658514</v>
      </c>
      <c r="CH413" s="10">
        <v>57736.216269536802</v>
      </c>
      <c r="CI413" s="9">
        <v>12709.013105416052</v>
      </c>
      <c r="CJ413" s="9">
        <v>24670.999066366629</v>
      </c>
      <c r="CK413" s="9">
        <v>16780.769016545564</v>
      </c>
      <c r="CL413" s="9">
        <v>29491.033597877282</v>
      </c>
      <c r="CM413" s="10">
        <v>83651.814786205534</v>
      </c>
      <c r="CN413" s="9">
        <v>15269.838544685555</v>
      </c>
      <c r="CO413" s="9">
        <v>17439.875486991277</v>
      </c>
      <c r="CP413" s="9">
        <v>15726.072978989172</v>
      </c>
      <c r="CQ413" s="9">
        <v>28090.381633209454</v>
      </c>
      <c r="CR413" s="10">
        <v>76526.168643875455</v>
      </c>
      <c r="CS413" s="9">
        <v>11287.53818015791</v>
      </c>
      <c r="CT413" s="9">
        <v>19934.925165120847</v>
      </c>
      <c r="CU413" s="9">
        <v>7894.1417793272012</v>
      </c>
      <c r="CV413" s="9">
        <v>8432.5328108759622</v>
      </c>
      <c r="CW413" s="9">
        <v>47549.137935481922</v>
      </c>
      <c r="CX413" s="9">
        <v>8879.2473168839751</v>
      </c>
      <c r="CY413" s="9">
        <v>4444.2348198800501</v>
      </c>
      <c r="CZ413" s="9">
        <v>15956.293921112201</v>
      </c>
      <c r="DA413" s="9">
        <v>11994.833722214222</v>
      </c>
      <c r="DB413" s="9">
        <v>41274.609780090446</v>
      </c>
      <c r="DC413" s="9">
        <v>4515.3327544547665</v>
      </c>
      <c r="DD413" s="9">
        <v>4261.3780537149505</v>
      </c>
      <c r="DE413" s="9">
        <v>6634.21947166062</v>
      </c>
      <c r="DF413" s="9">
        <v>23439.12277662721</v>
      </c>
      <c r="DG413" s="9">
        <v>38850.053056457546</v>
      </c>
      <c r="DH413" s="9">
        <v>3491.8165066742822</v>
      </c>
      <c r="DI413" s="9">
        <v>13680.425270769041</v>
      </c>
      <c r="DJ413" s="9">
        <v>7446.193598864339</v>
      </c>
      <c r="DK413" s="9">
        <v>18693.539562660935</v>
      </c>
      <c r="DL413" s="9">
        <v>43311.974938968597</v>
      </c>
      <c r="DM413" s="9">
        <v>7713.8314530411462</v>
      </c>
      <c r="DN413" s="9">
        <v>10644.11441062315</v>
      </c>
      <c r="DO413" s="9">
        <v>10705.332077077577</v>
      </c>
      <c r="DP413" s="9">
        <v>11573.969995375863</v>
      </c>
      <c r="DQ413" s="9">
        <v>40637.247936117732</v>
      </c>
    </row>
    <row r="414" spans="1:121">
      <c r="A414" s="16" t="s">
        <v>356</v>
      </c>
      <c r="B414" s="9">
        <v>4440.9327246358653</v>
      </c>
      <c r="C414" s="9">
        <v>4412.0544950019957</v>
      </c>
      <c r="D414" s="9">
        <v>4523.8262412528275</v>
      </c>
      <c r="E414" s="9">
        <v>4552.6557050033261</v>
      </c>
      <c r="F414" s="10">
        <v>17929.469165894014</v>
      </c>
      <c r="G414" s="9">
        <v>5063.5183887538251</v>
      </c>
      <c r="H414" s="9">
        <v>4925.6885908793738</v>
      </c>
      <c r="I414" s="9">
        <v>4742.6061480304843</v>
      </c>
      <c r="J414" s="9">
        <v>4829.9330131320676</v>
      </c>
      <c r="K414" s="10">
        <v>19561.746140795753</v>
      </c>
      <c r="L414" s="9">
        <v>7371.6792141144615</v>
      </c>
      <c r="M414" s="9">
        <v>6719.3869107240862</v>
      </c>
      <c r="N414" s="9">
        <v>6666.6349752093984</v>
      </c>
      <c r="O414" s="9">
        <v>6497.5415400529619</v>
      </c>
      <c r="P414" s="10">
        <v>27255.242640100907</v>
      </c>
      <c r="Q414" s="9">
        <v>7474.0951119446045</v>
      </c>
      <c r="R414" s="9">
        <v>7340.3302683811944</v>
      </c>
      <c r="S414" s="9">
        <v>6663.4953497022216</v>
      </c>
      <c r="T414" s="9">
        <v>6399.486130690997</v>
      </c>
      <c r="U414" s="10">
        <v>27877.40686071902</v>
      </c>
      <c r="V414" s="9">
        <v>7742.0082156401404</v>
      </c>
      <c r="W414" s="9">
        <v>8956.9076119746096</v>
      </c>
      <c r="X414" s="9">
        <v>12313.471859736495</v>
      </c>
      <c r="Y414" s="9">
        <v>15110.082003981532</v>
      </c>
      <c r="Z414" s="10">
        <v>44122.469691332779</v>
      </c>
      <c r="AA414" s="9">
        <v>12813.244274039358</v>
      </c>
      <c r="AB414" s="9">
        <v>11318.976841013449</v>
      </c>
      <c r="AC414" s="9">
        <v>20048.256251326984</v>
      </c>
      <c r="AD414" s="9">
        <v>17390.969999925772</v>
      </c>
      <c r="AE414" s="10">
        <v>61571.447366305569</v>
      </c>
      <c r="AF414" s="9">
        <v>27059.029921031804</v>
      </c>
      <c r="AG414" s="9">
        <v>21981.089838314776</v>
      </c>
      <c r="AH414" s="9">
        <v>35912.889261443081</v>
      </c>
      <c r="AI414" s="9">
        <v>87241.77553164064</v>
      </c>
      <c r="AJ414" s="10">
        <v>172194.7845524303</v>
      </c>
      <c r="AK414" s="9">
        <v>25718.992908224878</v>
      </c>
      <c r="AL414" s="9">
        <v>27282.438696511039</v>
      </c>
      <c r="AM414" s="9">
        <v>44515.11046480028</v>
      </c>
      <c r="AN414" s="9">
        <v>30734.30860524888</v>
      </c>
      <c r="AO414" s="10">
        <v>128250.85067478508</v>
      </c>
      <c r="AP414" s="9">
        <v>16960.600274336299</v>
      </c>
      <c r="AQ414" s="9">
        <v>17950.277090112417</v>
      </c>
      <c r="AR414" s="9">
        <v>33641.143524182931</v>
      </c>
      <c r="AS414" s="9">
        <v>45863.794255415298</v>
      </c>
      <c r="AT414" s="10">
        <v>114415.81514404694</v>
      </c>
      <c r="AU414" s="9">
        <v>31859.019237868131</v>
      </c>
      <c r="AV414" s="9">
        <v>35527.420129752812</v>
      </c>
      <c r="AW414" s="9">
        <v>43999.312696493733</v>
      </c>
      <c r="AX414" s="9">
        <v>71642.981757562753</v>
      </c>
      <c r="AY414" s="10">
        <v>183028.73382167742</v>
      </c>
      <c r="AZ414" s="9">
        <v>26256.376513139017</v>
      </c>
      <c r="BA414" s="9">
        <v>41850.686182865058</v>
      </c>
      <c r="BB414" s="9">
        <v>52840.042250801045</v>
      </c>
      <c r="BC414" s="9">
        <v>85647.371474327287</v>
      </c>
      <c r="BD414" s="10">
        <v>206594.47642113242</v>
      </c>
      <c r="BE414" s="9">
        <v>54967.258046606941</v>
      </c>
      <c r="BF414" s="9">
        <v>48485.870931922625</v>
      </c>
      <c r="BG414" s="9">
        <v>28442.322900294213</v>
      </c>
      <c r="BH414" s="9">
        <v>21569.882690159877</v>
      </c>
      <c r="BI414" s="10">
        <v>153465.33456898364</v>
      </c>
      <c r="BJ414" s="9">
        <v>10437.205909749626</v>
      </c>
      <c r="BK414" s="9">
        <v>30852.513270180247</v>
      </c>
      <c r="BL414" s="9">
        <v>28287.773728949622</v>
      </c>
      <c r="BM414" s="9">
        <v>64368.038244084353</v>
      </c>
      <c r="BN414" s="10">
        <v>133945.53115296387</v>
      </c>
      <c r="BO414" s="9">
        <v>20935.380804865043</v>
      </c>
      <c r="BP414" s="9">
        <v>39423.553282905057</v>
      </c>
      <c r="BQ414" s="9">
        <v>37028.259611948168</v>
      </c>
      <c r="BR414" s="9">
        <v>37234.010301150673</v>
      </c>
      <c r="BS414" s="10">
        <v>134621.20400086895</v>
      </c>
      <c r="BT414" s="9">
        <v>12660.448201839774</v>
      </c>
      <c r="BU414" s="9">
        <v>30615.125212717852</v>
      </c>
      <c r="BV414" s="9">
        <v>22738.58410890447</v>
      </c>
      <c r="BW414" s="9">
        <v>42263.938988458896</v>
      </c>
      <c r="BX414" s="10">
        <v>108278.096511921</v>
      </c>
      <c r="BY414" s="9">
        <v>17082.771137363092</v>
      </c>
      <c r="BZ414" s="9">
        <v>14015.031085844084</v>
      </c>
      <c r="CA414" s="9">
        <v>12726.955537779533</v>
      </c>
      <c r="CB414" s="9">
        <v>16709.739632907662</v>
      </c>
      <c r="CC414" s="10">
        <v>60534.497393894373</v>
      </c>
      <c r="CD414" s="9">
        <v>9632.6471760370114</v>
      </c>
      <c r="CE414" s="9">
        <v>14673.322675987072</v>
      </c>
      <c r="CF414" s="9">
        <v>11442.164867327196</v>
      </c>
      <c r="CG414" s="9">
        <v>22158.678401892201</v>
      </c>
      <c r="CH414" s="10">
        <v>57906.813121243482</v>
      </c>
      <c r="CI414" s="9">
        <v>12737.761148619962</v>
      </c>
      <c r="CJ414" s="9">
        <v>24704.518598415223</v>
      </c>
      <c r="CK414" s="9">
        <v>16826.851943498939</v>
      </c>
      <c r="CL414" s="9">
        <v>29521.299032672468</v>
      </c>
      <c r="CM414" s="10">
        <v>83790.430723206591</v>
      </c>
      <c r="CN414" s="9">
        <v>15296.209536361999</v>
      </c>
      <c r="CO414" s="9">
        <v>17472.506736676194</v>
      </c>
      <c r="CP414" s="9">
        <v>15773.464255538895</v>
      </c>
      <c r="CQ414" s="9">
        <v>28121.00681305808</v>
      </c>
      <c r="CR414" s="10">
        <v>76663.187341635174</v>
      </c>
      <c r="CS414" s="9">
        <v>11313.817468981109</v>
      </c>
      <c r="CT414" s="9">
        <v>19970.098420637478</v>
      </c>
      <c r="CU414" s="9">
        <v>7944.1311816173338</v>
      </c>
      <c r="CV414" s="9">
        <v>8467.0308466286569</v>
      </c>
      <c r="CW414" s="9">
        <v>47695.077917864583</v>
      </c>
      <c r="CX414" s="9">
        <v>8901.4051943165287</v>
      </c>
      <c r="CY414" s="9">
        <v>4445.9616943121564</v>
      </c>
      <c r="CZ414" s="9">
        <v>15958.998076492961</v>
      </c>
      <c r="DA414" s="9">
        <v>11997.405660186008</v>
      </c>
      <c r="DB414" s="9">
        <v>41303.770625307654</v>
      </c>
      <c r="DC414" s="9">
        <v>4517.7976353672084</v>
      </c>
      <c r="DD414" s="9">
        <v>4267.0313924911643</v>
      </c>
      <c r="DE414" s="9">
        <v>6646.0505666999552</v>
      </c>
      <c r="DF414" s="9">
        <v>23448.601664370624</v>
      </c>
      <c r="DG414" s="9">
        <v>38879.48125892895</v>
      </c>
      <c r="DH414" s="9">
        <v>3501.6708703975378</v>
      </c>
      <c r="DI414" s="9">
        <v>13699.022821740233</v>
      </c>
      <c r="DJ414" s="9">
        <v>7480.7689650201055</v>
      </c>
      <c r="DK414" s="9">
        <v>18719.180607388276</v>
      </c>
      <c r="DL414" s="9">
        <v>43400.643264546154</v>
      </c>
      <c r="DM414" s="9">
        <v>7734.6338794242838</v>
      </c>
      <c r="DN414" s="9">
        <v>10677.406909456813</v>
      </c>
      <c r="DO414" s="9">
        <v>10764.749558730322</v>
      </c>
      <c r="DP414" s="9">
        <v>11618.940233310504</v>
      </c>
      <c r="DQ414" s="9">
        <v>40795.730580921918</v>
      </c>
    </row>
    <row r="415" spans="1:121">
      <c r="A415" s="16" t="s">
        <v>357</v>
      </c>
      <c r="B415" s="9">
        <v>-1079.4359399999998</v>
      </c>
      <c r="C415" s="9">
        <v>-1324.6737599999999</v>
      </c>
      <c r="D415" s="9">
        <v>-1714.8342599999999</v>
      </c>
      <c r="E415" s="9">
        <v>-1437.9936600000001</v>
      </c>
      <c r="F415" s="10">
        <v>-5556.9376199999997</v>
      </c>
      <c r="G415" s="9">
        <v>-1764.6422</v>
      </c>
      <c r="H415" s="9">
        <v>-1810.95778</v>
      </c>
      <c r="I415" s="9">
        <v>-1538.03522</v>
      </c>
      <c r="J415" s="9">
        <v>-920.66664000000003</v>
      </c>
      <c r="K415" s="10">
        <v>-6034.3018400000001</v>
      </c>
      <c r="L415" s="9">
        <v>-1949.7536261272119</v>
      </c>
      <c r="M415" s="9">
        <v>-2385.8235547716263</v>
      </c>
      <c r="N415" s="9">
        <v>-2025.3422052204301</v>
      </c>
      <c r="O415" s="9">
        <v>-2277.0204112444412</v>
      </c>
      <c r="P415" s="10">
        <v>-8637.9397973637097</v>
      </c>
      <c r="Q415" s="9">
        <v>-2039.8405583756353</v>
      </c>
      <c r="R415" s="9">
        <v>-2578.9386198069424</v>
      </c>
      <c r="S415" s="9">
        <v>-2198.3864414725635</v>
      </c>
      <c r="T415" s="9">
        <v>-1192.0643084894396</v>
      </c>
      <c r="U415" s="10">
        <v>-8009.2299281445812</v>
      </c>
      <c r="V415" s="9">
        <v>-1066.2542705879487</v>
      </c>
      <c r="W415" s="9">
        <v>-932.88081992730747</v>
      </c>
      <c r="X415" s="9">
        <v>-778.96590949529104</v>
      </c>
      <c r="Y415" s="9">
        <v>-664.5115503926869</v>
      </c>
      <c r="Z415" s="10">
        <v>-3442.6125504032339</v>
      </c>
      <c r="AA415" s="9">
        <v>-582.23045373988975</v>
      </c>
      <c r="AB415" s="9">
        <v>-987.93203546445875</v>
      </c>
      <c r="AC415" s="9">
        <v>-882.229724910046</v>
      </c>
      <c r="AD415" s="9">
        <v>-474.70841133972488</v>
      </c>
      <c r="AE415" s="10">
        <v>-2927.1006254541194</v>
      </c>
      <c r="AF415" s="9">
        <v>-325.21901931376601</v>
      </c>
      <c r="AG415" s="9">
        <v>-309.08113846607046</v>
      </c>
      <c r="AH415" s="9">
        <v>-257.81856825791635</v>
      </c>
      <c r="AI415" s="9">
        <v>-146.43778554833165</v>
      </c>
      <c r="AJ415" s="10">
        <v>-1038.5565115860845</v>
      </c>
      <c r="AK415" s="9">
        <v>-100.77121354705228</v>
      </c>
      <c r="AL415" s="9">
        <v>-81.844856831814809</v>
      </c>
      <c r="AM415" s="9">
        <v>-75.927792705245366</v>
      </c>
      <c r="AN415" s="9">
        <v>-46.532890010701301</v>
      </c>
      <c r="AO415" s="10">
        <v>-305.07675309481374</v>
      </c>
      <c r="AP415" s="9">
        <v>-28.970194026952633</v>
      </c>
      <c r="AQ415" s="9">
        <v>-31.285662832182492</v>
      </c>
      <c r="AR415" s="9">
        <v>-45.49522271657235</v>
      </c>
      <c r="AS415" s="9">
        <v>-32.946305398282426</v>
      </c>
      <c r="AT415" s="10">
        <v>-138.6973849739899</v>
      </c>
      <c r="AU415" s="9">
        <v>-20.176197120390075</v>
      </c>
      <c r="AV415" s="9">
        <v>-27.054245312720354</v>
      </c>
      <c r="AW415" s="9">
        <v>-33.951500323115631</v>
      </c>
      <c r="AX415" s="9">
        <v>-29.279032414446569</v>
      </c>
      <c r="AY415" s="10">
        <v>-110.46097517067261</v>
      </c>
      <c r="AZ415" s="9">
        <v>-26.078108092188828</v>
      </c>
      <c r="BA415" s="9">
        <v>-32.555037081264189</v>
      </c>
      <c r="BB415" s="9">
        <v>-49.925145000029438</v>
      </c>
      <c r="BC415" s="9">
        <v>-45.705283200216925</v>
      </c>
      <c r="BD415" s="10">
        <v>-154.26357337369939</v>
      </c>
      <c r="BE415" s="9">
        <v>-38.242272599775113</v>
      </c>
      <c r="BF415" s="9">
        <v>-48.592443778109171</v>
      </c>
      <c r="BG415" s="9">
        <v>-73.021256261233347</v>
      </c>
      <c r="BH415" s="9">
        <v>-61.238884374013061</v>
      </c>
      <c r="BI415" s="10">
        <v>-221.09485701313068</v>
      </c>
      <c r="BJ415" s="9">
        <v>-57.186291984519244</v>
      </c>
      <c r="BK415" s="9">
        <v>-93.578827542546932</v>
      </c>
      <c r="BL415" s="9">
        <v>-148.45644117247761</v>
      </c>
      <c r="BM415" s="9">
        <v>-132.33853395600286</v>
      </c>
      <c r="BN415" s="10">
        <v>-431.56009465554666</v>
      </c>
      <c r="BO415" s="9">
        <v>-123.92654577476198</v>
      </c>
      <c r="BP415" s="9">
        <v>-141.31481456924195</v>
      </c>
      <c r="BQ415" s="9">
        <v>-178.22160532475567</v>
      </c>
      <c r="BR415" s="9">
        <v>-114.17870168226516</v>
      </c>
      <c r="BS415" s="10">
        <v>-557.64166735102469</v>
      </c>
      <c r="BT415" s="9">
        <v>-85.028979358321095</v>
      </c>
      <c r="BU415" s="9">
        <v>-91.004188487899725</v>
      </c>
      <c r="BV415" s="9">
        <v>-116.43696486843479</v>
      </c>
      <c r="BW415" s="9">
        <v>-75.101220981130211</v>
      </c>
      <c r="BX415" s="10">
        <v>-367.57135369578583</v>
      </c>
      <c r="BY415" s="9">
        <v>-54.312123016908096</v>
      </c>
      <c r="BZ415" s="9">
        <v>-62.055917363549376</v>
      </c>
      <c r="CA415" s="9">
        <v>-83.382823075234555</v>
      </c>
      <c r="CB415" s="9">
        <v>-52.452970264373924</v>
      </c>
      <c r="CC415" s="10">
        <v>-252.20383372006594</v>
      </c>
      <c r="CD415" s="9">
        <v>-40.122665940703435</v>
      </c>
      <c r="CE415" s="9">
        <v>-45.906814425731731</v>
      </c>
      <c r="CF415" s="9">
        <v>-50.605206033180828</v>
      </c>
      <c r="CG415" s="9">
        <v>-33.962165307060495</v>
      </c>
      <c r="CH415" s="10">
        <v>-170.59685170667649</v>
      </c>
      <c r="CI415" s="9">
        <v>-28.748043203909532</v>
      </c>
      <c r="CJ415" s="9">
        <v>-33.519532048594598</v>
      </c>
      <c r="CK415" s="9">
        <v>-46.082926953374482</v>
      </c>
      <c r="CL415" s="9">
        <v>-30.265434795186611</v>
      </c>
      <c r="CM415" s="10">
        <v>-138.61593700106522</v>
      </c>
      <c r="CN415" s="9">
        <v>-26.370991676443698</v>
      </c>
      <c r="CO415" s="9">
        <v>-32.631249684915346</v>
      </c>
      <c r="CP415" s="9">
        <v>-47.39127654972328</v>
      </c>
      <c r="CQ415" s="9">
        <v>-30.625179848626914</v>
      </c>
      <c r="CR415" s="10">
        <v>-137.01869775970923</v>
      </c>
      <c r="CS415" s="9">
        <v>-26.279288823199455</v>
      </c>
      <c r="CT415" s="9">
        <v>-35.173255516629858</v>
      </c>
      <c r="CU415" s="9">
        <v>-49.989402290133015</v>
      </c>
      <c r="CV415" s="9">
        <v>-34.498035752694754</v>
      </c>
      <c r="CW415" s="9">
        <v>-145.93998238265709</v>
      </c>
      <c r="CX415" s="9">
        <v>-22.15787743255288</v>
      </c>
      <c r="CY415" s="9">
        <v>-1.7268744321063678</v>
      </c>
      <c r="CZ415" s="9">
        <v>-2.7041553807598571</v>
      </c>
      <c r="DA415" s="9">
        <v>-2.5719379717875097</v>
      </c>
      <c r="DB415" s="9">
        <v>-29.160845217206614</v>
      </c>
      <c r="DC415" s="9">
        <v>-2.4648809124417426</v>
      </c>
      <c r="DD415" s="9">
        <v>-5.653338776213416</v>
      </c>
      <c r="DE415" s="9">
        <v>-11.831095039335111</v>
      </c>
      <c r="DF415" s="9">
        <v>-9.4788877434153047</v>
      </c>
      <c r="DG415" s="9">
        <v>-29.428202471405577</v>
      </c>
      <c r="DH415" s="9">
        <v>-9.8543637232555295</v>
      </c>
      <c r="DI415" s="9">
        <v>-18.597550971192344</v>
      </c>
      <c r="DJ415" s="9">
        <v>-34.575366155766645</v>
      </c>
      <c r="DK415" s="9">
        <v>-25.641044727340795</v>
      </c>
      <c r="DL415" s="9">
        <v>-88.668325577555308</v>
      </c>
      <c r="DM415" s="9">
        <v>-20.802426383137263</v>
      </c>
      <c r="DN415" s="9">
        <v>-33.292498833663061</v>
      </c>
      <c r="DO415" s="9">
        <v>-59.417481652745217</v>
      </c>
      <c r="DP415" s="9">
        <v>-44.970237934641915</v>
      </c>
      <c r="DQ415" s="9">
        <v>-158.48264480418746</v>
      </c>
    </row>
    <row r="416" spans="1:121">
      <c r="A416" s="15" t="s">
        <v>358</v>
      </c>
      <c r="B416" s="9">
        <v>3361.4967846358654</v>
      </c>
      <c r="C416" s="9">
        <v>3087.3807350019961</v>
      </c>
      <c r="D416" s="9">
        <v>2808.9919812528278</v>
      </c>
      <c r="E416" s="9">
        <v>3114.6620450033261</v>
      </c>
      <c r="F416" s="10">
        <v>12372.531545894015</v>
      </c>
      <c r="G416" s="9">
        <v>3298.8761887538249</v>
      </c>
      <c r="H416" s="9">
        <v>3114.7308108793741</v>
      </c>
      <c r="I416" s="9">
        <v>3204.5709280304845</v>
      </c>
      <c r="J416" s="9">
        <v>3909.2663731320677</v>
      </c>
      <c r="K416" s="10">
        <v>13527.444300795752</v>
      </c>
      <c r="L416" s="9">
        <v>5421.9255879872499</v>
      </c>
      <c r="M416" s="9">
        <v>4333.5633559524595</v>
      </c>
      <c r="N416" s="9">
        <v>4641.2927699889678</v>
      </c>
      <c r="O416" s="9">
        <v>4220.5211288085211</v>
      </c>
      <c r="P416" s="10">
        <v>18617.302842737197</v>
      </c>
      <c r="Q416" s="9">
        <v>5434.2545535689696</v>
      </c>
      <c r="R416" s="9">
        <v>4761.391648574252</v>
      </c>
      <c r="S416" s="9">
        <v>4465.1089082296585</v>
      </c>
      <c r="T416" s="9">
        <v>5207.421822201557</v>
      </c>
      <c r="U416" s="10">
        <v>19868.176932574439</v>
      </c>
      <c r="V416" s="9">
        <v>6675.7539450521917</v>
      </c>
      <c r="W416" s="9">
        <v>8024.0267920473025</v>
      </c>
      <c r="X416" s="9">
        <v>11534.505950241204</v>
      </c>
      <c r="Y416" s="9">
        <v>14445.570453588845</v>
      </c>
      <c r="Z416" s="10">
        <v>40679.85714092954</v>
      </c>
      <c r="AA416" s="9">
        <v>12231.013820299468</v>
      </c>
      <c r="AB416" s="9">
        <v>10331.044805548991</v>
      </c>
      <c r="AC416" s="9">
        <v>19166.026526416939</v>
      </c>
      <c r="AD416" s="9">
        <v>16916.261588586047</v>
      </c>
      <c r="AE416" s="10">
        <v>58644.346740851441</v>
      </c>
      <c r="AF416" s="9">
        <v>26733.81090171804</v>
      </c>
      <c r="AG416" s="9">
        <v>21672.008699848706</v>
      </c>
      <c r="AH416" s="9">
        <v>35655.070693185167</v>
      </c>
      <c r="AI416" s="9">
        <v>87095.337746092307</v>
      </c>
      <c r="AJ416" s="10">
        <v>171156.2280408442</v>
      </c>
      <c r="AK416" s="9">
        <v>25618.221694677824</v>
      </c>
      <c r="AL416" s="9">
        <v>27200.593839679223</v>
      </c>
      <c r="AM416" s="9">
        <v>44439.182672095034</v>
      </c>
      <c r="AN416" s="9">
        <v>30687.775715238178</v>
      </c>
      <c r="AO416" s="10">
        <v>127945.77392169027</v>
      </c>
      <c r="AP416" s="9">
        <v>16931.630080309347</v>
      </c>
      <c r="AQ416" s="9">
        <v>17918.991427280234</v>
      </c>
      <c r="AR416" s="9">
        <v>33595.648301466361</v>
      </c>
      <c r="AS416" s="9">
        <v>45830.847950017014</v>
      </c>
      <c r="AT416" s="10">
        <v>114277.11775907295</v>
      </c>
      <c r="AU416" s="9">
        <v>31838.843040747743</v>
      </c>
      <c r="AV416" s="9">
        <v>35500.365884440092</v>
      </c>
      <c r="AW416" s="9">
        <v>43965.361196170619</v>
      </c>
      <c r="AX416" s="9">
        <v>71613.702725148309</v>
      </c>
      <c r="AY416" s="10">
        <v>182918.27284650676</v>
      </c>
      <c r="AZ416" s="9">
        <v>26230.298405046829</v>
      </c>
      <c r="BA416" s="9">
        <v>41818.131145783795</v>
      </c>
      <c r="BB416" s="9">
        <v>52790.117105801015</v>
      </c>
      <c r="BC416" s="9">
        <v>85601.666191127064</v>
      </c>
      <c r="BD416" s="10">
        <v>206440.2128477587</v>
      </c>
      <c r="BE416" s="9">
        <v>54929.015774007166</v>
      </c>
      <c r="BF416" s="9">
        <v>48437.278488144519</v>
      </c>
      <c r="BG416" s="9">
        <v>28369.301644032981</v>
      </c>
      <c r="BH416" s="9">
        <v>21508.643805785865</v>
      </c>
      <c r="BI416" s="10">
        <v>153244.23971197053</v>
      </c>
      <c r="BJ416" s="9">
        <v>10380.019617765107</v>
      </c>
      <c r="BK416" s="9">
        <v>30758.934442637699</v>
      </c>
      <c r="BL416" s="9">
        <v>28139.317287777143</v>
      </c>
      <c r="BM416" s="9">
        <v>64235.699710128349</v>
      </c>
      <c r="BN416" s="10">
        <v>133513.97105830832</v>
      </c>
      <c r="BO416" s="9">
        <v>20811.454259090282</v>
      </c>
      <c r="BP416" s="9">
        <v>39282.238468335818</v>
      </c>
      <c r="BQ416" s="9">
        <v>36850.038006623414</v>
      </c>
      <c r="BR416" s="9">
        <v>37119.831599468409</v>
      </c>
      <c r="BS416" s="10">
        <v>134063.56233351794</v>
      </c>
      <c r="BT416" s="9">
        <v>12575.419222481452</v>
      </c>
      <c r="BU416" s="9">
        <v>30524.121024229953</v>
      </c>
      <c r="BV416" s="9">
        <v>22622.147144036036</v>
      </c>
      <c r="BW416" s="9">
        <v>42188.837767477766</v>
      </c>
      <c r="BX416" s="10">
        <v>107910.52515822521</v>
      </c>
      <c r="BY416" s="9">
        <v>17028.459014346183</v>
      </c>
      <c r="BZ416" s="9">
        <v>13952.975168480534</v>
      </c>
      <c r="CA416" s="9">
        <v>12643.572714704298</v>
      </c>
      <c r="CB416" s="9">
        <v>16657.286662643288</v>
      </c>
      <c r="CC416" s="10">
        <v>60282.293560174301</v>
      </c>
      <c r="CD416" s="9">
        <v>9592.5245100963075</v>
      </c>
      <c r="CE416" s="9">
        <v>14627.41586156134</v>
      </c>
      <c r="CF416" s="9">
        <v>11391.559661294015</v>
      </c>
      <c r="CG416" s="9">
        <v>22124.71623658514</v>
      </c>
      <c r="CH416" s="10">
        <v>57736.216269536802</v>
      </c>
      <c r="CI416" s="9">
        <v>12709.013105416052</v>
      </c>
      <c r="CJ416" s="9">
        <v>24670.999066366629</v>
      </c>
      <c r="CK416" s="9">
        <v>16780.769016545564</v>
      </c>
      <c r="CL416" s="9">
        <v>29491.033597877282</v>
      </c>
      <c r="CM416" s="10">
        <v>83651.814786205534</v>
      </c>
      <c r="CN416" s="9">
        <v>15269.838544685555</v>
      </c>
      <c r="CO416" s="9">
        <v>17439.875486991277</v>
      </c>
      <c r="CP416" s="9">
        <v>15726.072978989172</v>
      </c>
      <c r="CQ416" s="9">
        <v>28090.381633209454</v>
      </c>
      <c r="CR416" s="10">
        <v>76526.168643875455</v>
      </c>
      <c r="CS416" s="9">
        <v>11287.53818015791</v>
      </c>
      <c r="CT416" s="9">
        <v>19934.925165120847</v>
      </c>
      <c r="CU416" s="9">
        <v>7894.1417793272012</v>
      </c>
      <c r="CV416" s="9">
        <v>8432.5328108759622</v>
      </c>
      <c r="CW416" s="9">
        <v>47549.137935481922</v>
      </c>
      <c r="CX416" s="9">
        <v>8879.2473168839751</v>
      </c>
      <c r="CY416" s="9">
        <v>4444.2348198800501</v>
      </c>
      <c r="CZ416" s="9">
        <v>15956.293921112201</v>
      </c>
      <c r="DA416" s="9">
        <v>11994.833722214222</v>
      </c>
      <c r="DB416" s="9">
        <v>41274.609780090446</v>
      </c>
      <c r="DC416" s="9">
        <v>4515.3327544547665</v>
      </c>
      <c r="DD416" s="9">
        <v>4261.3780537149505</v>
      </c>
      <c r="DE416" s="9">
        <v>6634.21947166062</v>
      </c>
      <c r="DF416" s="9">
        <v>23439.12277662721</v>
      </c>
      <c r="DG416" s="9">
        <v>38850.053056457546</v>
      </c>
      <c r="DH416" s="9">
        <v>3491.8165066742822</v>
      </c>
      <c r="DI416" s="9">
        <v>13680.425270769041</v>
      </c>
      <c r="DJ416" s="9">
        <v>7446.193598864339</v>
      </c>
      <c r="DK416" s="9">
        <v>18693.539562660935</v>
      </c>
      <c r="DL416" s="9">
        <v>43311.974938968597</v>
      </c>
      <c r="DM416" s="9">
        <v>7713.8314530411462</v>
      </c>
      <c r="DN416" s="9">
        <v>10644.11441062315</v>
      </c>
      <c r="DO416" s="9">
        <v>10705.332077077577</v>
      </c>
      <c r="DP416" s="9">
        <v>11573.969995375863</v>
      </c>
      <c r="DQ416" s="9">
        <v>40637.247936117732</v>
      </c>
    </row>
    <row r="417" spans="1:121">
      <c r="A417" s="16" t="s">
        <v>330</v>
      </c>
      <c r="B417" s="9">
        <v>4440.9327246358653</v>
      </c>
      <c r="C417" s="9">
        <v>4412.0544950019957</v>
      </c>
      <c r="D417" s="9">
        <v>4523.8262412528275</v>
      </c>
      <c r="E417" s="9">
        <v>4552.6557050033261</v>
      </c>
      <c r="F417" s="10">
        <v>17929.469165894014</v>
      </c>
      <c r="G417" s="9">
        <v>5063.5183887538251</v>
      </c>
      <c r="H417" s="9">
        <v>4925.6885908793738</v>
      </c>
      <c r="I417" s="9">
        <v>4742.6061480304843</v>
      </c>
      <c r="J417" s="9">
        <v>4829.9330131320676</v>
      </c>
      <c r="K417" s="10">
        <v>19561.746140795753</v>
      </c>
      <c r="L417" s="9">
        <v>7371.6792141144615</v>
      </c>
      <c r="M417" s="9">
        <v>6719.3869107240862</v>
      </c>
      <c r="N417" s="9">
        <v>6666.6349752093984</v>
      </c>
      <c r="O417" s="9">
        <v>6497.5415400529619</v>
      </c>
      <c r="P417" s="10">
        <v>27255.242640100907</v>
      </c>
      <c r="Q417" s="9">
        <v>7474.0951119446045</v>
      </c>
      <c r="R417" s="9">
        <v>7340.3302683811944</v>
      </c>
      <c r="S417" s="9">
        <v>6663.4953497022216</v>
      </c>
      <c r="T417" s="9">
        <v>6399.486130690997</v>
      </c>
      <c r="U417" s="10">
        <v>27877.40686071902</v>
      </c>
      <c r="V417" s="9">
        <v>7742.0082156401404</v>
      </c>
      <c r="W417" s="9">
        <v>8956.9076119746096</v>
      </c>
      <c r="X417" s="9">
        <v>12313.471859736495</v>
      </c>
      <c r="Y417" s="9">
        <v>15110.082003981532</v>
      </c>
      <c r="Z417" s="10">
        <v>44122.469691332779</v>
      </c>
      <c r="AA417" s="9">
        <v>12813.244274039358</v>
      </c>
      <c r="AB417" s="9">
        <v>11318.976841013449</v>
      </c>
      <c r="AC417" s="9">
        <v>20048.256251326984</v>
      </c>
      <c r="AD417" s="9">
        <v>17390.969999925772</v>
      </c>
      <c r="AE417" s="10">
        <v>61571.447366305569</v>
      </c>
      <c r="AF417" s="9">
        <v>27059.029921031804</v>
      </c>
      <c r="AG417" s="9">
        <v>21981.089838314776</v>
      </c>
      <c r="AH417" s="9">
        <v>35912.889261443081</v>
      </c>
      <c r="AI417" s="9">
        <v>87241.77553164064</v>
      </c>
      <c r="AJ417" s="10">
        <v>172194.7845524303</v>
      </c>
      <c r="AK417" s="9">
        <v>25718.992908224878</v>
      </c>
      <c r="AL417" s="9">
        <v>27282.438696511039</v>
      </c>
      <c r="AM417" s="9">
        <v>44515.11046480028</v>
      </c>
      <c r="AN417" s="9">
        <v>30734.30860524888</v>
      </c>
      <c r="AO417" s="10">
        <v>128250.85067478508</v>
      </c>
      <c r="AP417" s="9">
        <v>16960.600274336299</v>
      </c>
      <c r="AQ417" s="9">
        <v>17950.277090112417</v>
      </c>
      <c r="AR417" s="9">
        <v>33641.143524182931</v>
      </c>
      <c r="AS417" s="9">
        <v>45863.794255415298</v>
      </c>
      <c r="AT417" s="10">
        <v>114415.81514404694</v>
      </c>
      <c r="AU417" s="9">
        <v>31859.019237868131</v>
      </c>
      <c r="AV417" s="9">
        <v>35527.420129752812</v>
      </c>
      <c r="AW417" s="9">
        <v>43999.312696493733</v>
      </c>
      <c r="AX417" s="9">
        <v>71642.981757562753</v>
      </c>
      <c r="AY417" s="10">
        <v>183028.73382167742</v>
      </c>
      <c r="AZ417" s="9">
        <v>26256.376513139017</v>
      </c>
      <c r="BA417" s="9">
        <v>41850.686182865058</v>
      </c>
      <c r="BB417" s="9">
        <v>52840.042250801045</v>
      </c>
      <c r="BC417" s="9">
        <v>85647.371474327287</v>
      </c>
      <c r="BD417" s="10">
        <v>206594.47642113242</v>
      </c>
      <c r="BE417" s="9">
        <v>54967.258046606941</v>
      </c>
      <c r="BF417" s="9">
        <v>48485.870931922625</v>
      </c>
      <c r="BG417" s="9">
        <v>28442.322900294213</v>
      </c>
      <c r="BH417" s="9">
        <v>21569.882690159877</v>
      </c>
      <c r="BI417" s="10">
        <v>153465.33456898364</v>
      </c>
      <c r="BJ417" s="9">
        <v>10437.205909749626</v>
      </c>
      <c r="BK417" s="9">
        <v>30852.513270180247</v>
      </c>
      <c r="BL417" s="9">
        <v>28287.773728949622</v>
      </c>
      <c r="BM417" s="9">
        <v>64368.038244084353</v>
      </c>
      <c r="BN417" s="10">
        <v>133945.53115296387</v>
      </c>
      <c r="BO417" s="9">
        <v>20935.380804865043</v>
      </c>
      <c r="BP417" s="9">
        <v>39423.553282905057</v>
      </c>
      <c r="BQ417" s="9">
        <v>37028.259611948168</v>
      </c>
      <c r="BR417" s="9">
        <v>37234.010301150673</v>
      </c>
      <c r="BS417" s="10">
        <v>134621.20400086895</v>
      </c>
      <c r="BT417" s="9">
        <v>12660.448201839774</v>
      </c>
      <c r="BU417" s="9">
        <v>30615.125212717852</v>
      </c>
      <c r="BV417" s="9">
        <v>22738.58410890447</v>
      </c>
      <c r="BW417" s="9">
        <v>42263.938988458896</v>
      </c>
      <c r="BX417" s="10">
        <v>108278.096511921</v>
      </c>
      <c r="BY417" s="9">
        <v>17082.771137363092</v>
      </c>
      <c r="BZ417" s="9">
        <v>14015.031085844084</v>
      </c>
      <c r="CA417" s="9">
        <v>12726.955537779533</v>
      </c>
      <c r="CB417" s="9">
        <v>16709.739632907662</v>
      </c>
      <c r="CC417" s="10">
        <v>60534.497393894373</v>
      </c>
      <c r="CD417" s="9">
        <v>9632.6471760370114</v>
      </c>
      <c r="CE417" s="9">
        <v>14673.322675987072</v>
      </c>
      <c r="CF417" s="9">
        <v>11442.164867327196</v>
      </c>
      <c r="CG417" s="9">
        <v>22158.678401892201</v>
      </c>
      <c r="CH417" s="10">
        <v>57906.813121243482</v>
      </c>
      <c r="CI417" s="9">
        <v>12737.761148619962</v>
      </c>
      <c r="CJ417" s="9">
        <v>24704.518598415223</v>
      </c>
      <c r="CK417" s="9">
        <v>16826.851943498939</v>
      </c>
      <c r="CL417" s="9">
        <v>29521.299032672468</v>
      </c>
      <c r="CM417" s="10">
        <v>83790.430723206591</v>
      </c>
      <c r="CN417" s="9">
        <v>15296.209536361999</v>
      </c>
      <c r="CO417" s="9">
        <v>17472.506736676194</v>
      </c>
      <c r="CP417" s="9">
        <v>15773.464255538895</v>
      </c>
      <c r="CQ417" s="9">
        <v>28121.00681305808</v>
      </c>
      <c r="CR417" s="10">
        <v>76663.187341635174</v>
      </c>
      <c r="CS417" s="9">
        <v>11313.817468981109</v>
      </c>
      <c r="CT417" s="9">
        <v>19970.098420637478</v>
      </c>
      <c r="CU417" s="9">
        <v>7944.1311816173338</v>
      </c>
      <c r="CV417" s="9">
        <v>8467.0308466286569</v>
      </c>
      <c r="CW417" s="9">
        <v>47695.077917864583</v>
      </c>
      <c r="CX417" s="9">
        <v>8901.4051943165287</v>
      </c>
      <c r="CY417" s="9">
        <v>4445.9616943121564</v>
      </c>
      <c r="CZ417" s="9">
        <v>15958.998076492961</v>
      </c>
      <c r="DA417" s="9">
        <v>11997.405660186008</v>
      </c>
      <c r="DB417" s="9">
        <v>41303.770625307654</v>
      </c>
      <c r="DC417" s="9">
        <v>4517.7976353672084</v>
      </c>
      <c r="DD417" s="9">
        <v>4267.0313924911643</v>
      </c>
      <c r="DE417" s="9">
        <v>6646.0505666999552</v>
      </c>
      <c r="DF417" s="9">
        <v>23448.601664370624</v>
      </c>
      <c r="DG417" s="9">
        <v>38879.48125892895</v>
      </c>
      <c r="DH417" s="9">
        <v>3501.6708703975378</v>
      </c>
      <c r="DI417" s="9">
        <v>13699.022821740233</v>
      </c>
      <c r="DJ417" s="9">
        <v>7480.7689650201055</v>
      </c>
      <c r="DK417" s="9">
        <v>18719.180607388276</v>
      </c>
      <c r="DL417" s="9">
        <v>43400.643264546154</v>
      </c>
      <c r="DM417" s="9">
        <v>7734.6338794242838</v>
      </c>
      <c r="DN417" s="9">
        <v>10677.406909456813</v>
      </c>
      <c r="DO417" s="9">
        <v>10764.749558730322</v>
      </c>
      <c r="DP417" s="9">
        <v>11618.940233310504</v>
      </c>
      <c r="DQ417" s="9">
        <v>40795.730580921918</v>
      </c>
    </row>
    <row r="418" spans="1:121">
      <c r="A418" s="16" t="s">
        <v>331</v>
      </c>
      <c r="B418" s="9">
        <v>-1079.4359399999998</v>
      </c>
      <c r="C418" s="9">
        <v>-1324.6737599999999</v>
      </c>
      <c r="D418" s="9">
        <v>-1714.8342599999999</v>
      </c>
      <c r="E418" s="9">
        <v>-1437.9936600000001</v>
      </c>
      <c r="F418" s="10">
        <v>-5556.9376199999997</v>
      </c>
      <c r="G418" s="9">
        <v>-1764.6422</v>
      </c>
      <c r="H418" s="9">
        <v>-1810.95778</v>
      </c>
      <c r="I418" s="9">
        <v>-1538.03522</v>
      </c>
      <c r="J418" s="9">
        <v>-920.66664000000003</v>
      </c>
      <c r="K418" s="10">
        <v>-6034.3018400000001</v>
      </c>
      <c r="L418" s="9">
        <v>-1949.7536261272119</v>
      </c>
      <c r="M418" s="9">
        <v>-2385.8235547716263</v>
      </c>
      <c r="N418" s="9">
        <v>-2025.3422052204301</v>
      </c>
      <c r="O418" s="9">
        <v>-2277.0204112444412</v>
      </c>
      <c r="P418" s="10">
        <v>-8637.9397973637097</v>
      </c>
      <c r="Q418" s="9">
        <v>-2039.8405583756353</v>
      </c>
      <c r="R418" s="9">
        <v>-2578.9386198069424</v>
      </c>
      <c r="S418" s="9">
        <v>-2198.3864414725635</v>
      </c>
      <c r="T418" s="9">
        <v>-1192.0643084894396</v>
      </c>
      <c r="U418" s="10">
        <v>-8009.2299281445812</v>
      </c>
      <c r="V418" s="9">
        <v>-1066.2542705879487</v>
      </c>
      <c r="W418" s="9">
        <v>-932.88081992730747</v>
      </c>
      <c r="X418" s="9">
        <v>-778.96590949529104</v>
      </c>
      <c r="Y418" s="9">
        <v>-664.5115503926869</v>
      </c>
      <c r="Z418" s="10">
        <v>-3442.6125504032339</v>
      </c>
      <c r="AA418" s="9">
        <v>-582.23045373988975</v>
      </c>
      <c r="AB418" s="9">
        <v>-987.93203546445875</v>
      </c>
      <c r="AC418" s="9">
        <v>-882.229724910046</v>
      </c>
      <c r="AD418" s="9">
        <v>-474.70841133972488</v>
      </c>
      <c r="AE418" s="10">
        <v>-2927.1006254541194</v>
      </c>
      <c r="AF418" s="9">
        <v>-325.21901931376601</v>
      </c>
      <c r="AG418" s="9">
        <v>-309.08113846607046</v>
      </c>
      <c r="AH418" s="9">
        <v>-257.81856825791635</v>
      </c>
      <c r="AI418" s="9">
        <v>-146.43778554833165</v>
      </c>
      <c r="AJ418" s="10">
        <v>-1038.5565115860845</v>
      </c>
      <c r="AK418" s="9">
        <v>-100.77121354705228</v>
      </c>
      <c r="AL418" s="9">
        <v>-81.844856831814809</v>
      </c>
      <c r="AM418" s="9">
        <v>-75.927792705245366</v>
      </c>
      <c r="AN418" s="9">
        <v>-46.532890010701301</v>
      </c>
      <c r="AO418" s="10">
        <v>-305.07675309481374</v>
      </c>
      <c r="AP418" s="9">
        <v>-28.970194026952633</v>
      </c>
      <c r="AQ418" s="9">
        <v>-31.285662832182492</v>
      </c>
      <c r="AR418" s="9">
        <v>-45.49522271657235</v>
      </c>
      <c r="AS418" s="9">
        <v>-32.946305398282426</v>
      </c>
      <c r="AT418" s="10">
        <v>-138.6973849739899</v>
      </c>
      <c r="AU418" s="9">
        <v>-20.176197120390075</v>
      </c>
      <c r="AV418" s="9">
        <v>-27.054245312720354</v>
      </c>
      <c r="AW418" s="9">
        <v>-33.951500323115631</v>
      </c>
      <c r="AX418" s="9">
        <v>-29.279032414446569</v>
      </c>
      <c r="AY418" s="10">
        <v>-110.46097517067261</v>
      </c>
      <c r="AZ418" s="9">
        <v>-26.078108092188828</v>
      </c>
      <c r="BA418" s="9">
        <v>-32.555037081264189</v>
      </c>
      <c r="BB418" s="9">
        <v>-49.925145000029438</v>
      </c>
      <c r="BC418" s="9">
        <v>-45.705283200216925</v>
      </c>
      <c r="BD418" s="10">
        <v>-154.26357337369939</v>
      </c>
      <c r="BE418" s="9">
        <v>-38.242272599775113</v>
      </c>
      <c r="BF418" s="9">
        <v>-48.592443778109171</v>
      </c>
      <c r="BG418" s="9">
        <v>-73.021256261233347</v>
      </c>
      <c r="BH418" s="9">
        <v>-61.238884374013061</v>
      </c>
      <c r="BI418" s="10">
        <v>-221.09485701313068</v>
      </c>
      <c r="BJ418" s="9">
        <v>-57.186291984519244</v>
      </c>
      <c r="BK418" s="9">
        <v>-93.578827542546932</v>
      </c>
      <c r="BL418" s="9">
        <v>-148.45644117247761</v>
      </c>
      <c r="BM418" s="9">
        <v>-132.33853395600286</v>
      </c>
      <c r="BN418" s="10">
        <v>-431.56009465554666</v>
      </c>
      <c r="BO418" s="9">
        <v>-123.92654577476198</v>
      </c>
      <c r="BP418" s="9">
        <v>-141.31481456924195</v>
      </c>
      <c r="BQ418" s="9">
        <v>-178.22160532475567</v>
      </c>
      <c r="BR418" s="9">
        <v>-114.17870168226516</v>
      </c>
      <c r="BS418" s="10">
        <v>-557.64166735102469</v>
      </c>
      <c r="BT418" s="9">
        <v>-85.028979358321095</v>
      </c>
      <c r="BU418" s="9">
        <v>-91.004188487899725</v>
      </c>
      <c r="BV418" s="9">
        <v>-116.43696486843479</v>
      </c>
      <c r="BW418" s="9">
        <v>-75.101220981130211</v>
      </c>
      <c r="BX418" s="10">
        <v>-367.57135369578583</v>
      </c>
      <c r="BY418" s="9">
        <v>-54.312123016908096</v>
      </c>
      <c r="BZ418" s="9">
        <v>-62.055917363549376</v>
      </c>
      <c r="CA418" s="9">
        <v>-83.382823075234555</v>
      </c>
      <c r="CB418" s="9">
        <v>-52.452970264373924</v>
      </c>
      <c r="CC418" s="10">
        <v>-252.20383372006594</v>
      </c>
      <c r="CD418" s="9">
        <v>-40.122665940703435</v>
      </c>
      <c r="CE418" s="9">
        <v>-45.906814425731731</v>
      </c>
      <c r="CF418" s="9">
        <v>-50.605206033180828</v>
      </c>
      <c r="CG418" s="9">
        <v>-33.962165307060495</v>
      </c>
      <c r="CH418" s="10">
        <v>-170.59685170667649</v>
      </c>
      <c r="CI418" s="9">
        <v>-28.748043203909532</v>
      </c>
      <c r="CJ418" s="9">
        <v>-33.519532048594598</v>
      </c>
      <c r="CK418" s="9">
        <v>-46.082926953374482</v>
      </c>
      <c r="CL418" s="9">
        <v>-30.265434795186611</v>
      </c>
      <c r="CM418" s="10">
        <v>-138.61593700106522</v>
      </c>
      <c r="CN418" s="9">
        <v>-26.370991676443698</v>
      </c>
      <c r="CO418" s="9">
        <v>-32.631249684915346</v>
      </c>
      <c r="CP418" s="9">
        <v>-47.39127654972328</v>
      </c>
      <c r="CQ418" s="9">
        <v>-30.625179848626914</v>
      </c>
      <c r="CR418" s="10">
        <v>-137.01869775970923</v>
      </c>
      <c r="CS418" s="9">
        <v>-26.279288823199455</v>
      </c>
      <c r="CT418" s="9">
        <v>-35.173255516629858</v>
      </c>
      <c r="CU418" s="9">
        <v>-49.989402290133015</v>
      </c>
      <c r="CV418" s="9">
        <v>-34.498035752694754</v>
      </c>
      <c r="CW418" s="9">
        <v>-145.93998238265709</v>
      </c>
      <c r="CX418" s="9">
        <v>-22.15787743255288</v>
      </c>
      <c r="CY418" s="9">
        <v>-1.7268744321063678</v>
      </c>
      <c r="CZ418" s="9">
        <v>-2.7041553807598571</v>
      </c>
      <c r="DA418" s="9">
        <v>-2.5719379717875097</v>
      </c>
      <c r="DB418" s="9">
        <v>-29.160845217206614</v>
      </c>
      <c r="DC418" s="9">
        <v>-2.4648809124417426</v>
      </c>
      <c r="DD418" s="9">
        <v>-5.653338776213416</v>
      </c>
      <c r="DE418" s="9">
        <v>-11.831095039335111</v>
      </c>
      <c r="DF418" s="9">
        <v>-9.4788877434153047</v>
      </c>
      <c r="DG418" s="9">
        <v>-29.428202471405577</v>
      </c>
      <c r="DH418" s="9">
        <v>-9.8543637232555295</v>
      </c>
      <c r="DI418" s="9">
        <v>-18.597550971192344</v>
      </c>
      <c r="DJ418" s="9">
        <v>-34.575366155766645</v>
      </c>
      <c r="DK418" s="9">
        <v>-25.641044727340795</v>
      </c>
      <c r="DL418" s="9">
        <v>-88.668325577555308</v>
      </c>
      <c r="DM418" s="9">
        <v>-20.802426383137263</v>
      </c>
      <c r="DN418" s="9">
        <v>-33.292498833663061</v>
      </c>
      <c r="DO418" s="9">
        <v>-59.417481652745217</v>
      </c>
      <c r="DP418" s="9">
        <v>-44.970237934641915</v>
      </c>
      <c r="DQ418" s="9">
        <v>-158.48264480418746</v>
      </c>
    </row>
    <row r="419" spans="1:121">
      <c r="A419" s="17" t="s">
        <v>359</v>
      </c>
      <c r="B419" s="9">
        <v>3711.1023246358654</v>
      </c>
      <c r="C419" s="9">
        <v>3556.6359350019957</v>
      </c>
      <c r="D419" s="9">
        <v>3469.4842412528269</v>
      </c>
      <c r="E419" s="9">
        <v>3652.3932250033258</v>
      </c>
      <c r="F419" s="10">
        <v>14389.615725894015</v>
      </c>
      <c r="G419" s="9">
        <v>4255.3022087538247</v>
      </c>
      <c r="H419" s="9">
        <v>4108.502090879374</v>
      </c>
      <c r="I419" s="9">
        <v>4032.8994280304842</v>
      </c>
      <c r="J419" s="9">
        <v>4243.410603132068</v>
      </c>
      <c r="K419" s="10">
        <v>16640.114330795754</v>
      </c>
      <c r="L419" s="9">
        <v>4970.3796544623274</v>
      </c>
      <c r="M419" s="9">
        <v>4311.0806544623265</v>
      </c>
      <c r="N419" s="9">
        <v>4204.8816544623269</v>
      </c>
      <c r="O419" s="9">
        <v>4364.1826544623273</v>
      </c>
      <c r="P419" s="10">
        <v>17850.524617849311</v>
      </c>
      <c r="Q419" s="9">
        <v>5101.3048841698837</v>
      </c>
      <c r="R419" s="9">
        <v>5355.1048841698839</v>
      </c>
      <c r="S419" s="9">
        <v>5256.3048841698837</v>
      </c>
      <c r="T419" s="9">
        <v>5404.5048841698845</v>
      </c>
      <c r="U419" s="10">
        <v>21117.219536679535</v>
      </c>
      <c r="V419" s="9">
        <v>6169.2</v>
      </c>
      <c r="W419" s="9">
        <v>6969.2</v>
      </c>
      <c r="X419" s="9">
        <v>9629.2000000000007</v>
      </c>
      <c r="Y419" s="9">
        <v>12329.2</v>
      </c>
      <c r="Z419" s="10">
        <v>35096.800000000003</v>
      </c>
      <c r="AA419" s="9">
        <v>9268.1517075306474</v>
      </c>
      <c r="AB419" s="9">
        <v>8850.1432695995172</v>
      </c>
      <c r="AC419" s="9">
        <v>16862.618978557002</v>
      </c>
      <c r="AD419" s="9">
        <v>13298.79328926661</v>
      </c>
      <c r="AE419" s="10">
        <v>48279.707244953781</v>
      </c>
      <c r="AF419" s="9">
        <v>23218.805833250542</v>
      </c>
      <c r="AG419" s="9">
        <v>16403.815845440575</v>
      </c>
      <c r="AH419" s="9">
        <v>28158.3997607315</v>
      </c>
      <c r="AI419" s="9">
        <v>77621.141872637469</v>
      </c>
      <c r="AJ419" s="10">
        <v>145402.16331206009</v>
      </c>
      <c r="AK419" s="9">
        <v>13969.238923903238</v>
      </c>
      <c r="AL419" s="9">
        <v>12745.7191819731</v>
      </c>
      <c r="AM419" s="9">
        <v>20686.1886678763</v>
      </c>
      <c r="AN419" s="9">
        <v>20510.060929266278</v>
      </c>
      <c r="AO419" s="10">
        <v>67911.20770301891</v>
      </c>
      <c r="AP419" s="9">
        <v>12539.916087799214</v>
      </c>
      <c r="AQ419" s="9">
        <v>13273.716189241752</v>
      </c>
      <c r="AR419" s="9">
        <v>22660.979412103799</v>
      </c>
      <c r="AS419" s="9">
        <v>40322.604644947409</v>
      </c>
      <c r="AT419" s="10">
        <v>88797.216334092169</v>
      </c>
      <c r="AU419" s="9">
        <v>30147.6873112865</v>
      </c>
      <c r="AV419" s="9">
        <v>32846.52220996673</v>
      </c>
      <c r="AW419" s="9">
        <v>40009.359316594149</v>
      </c>
      <c r="AX419" s="9">
        <v>66956.639091999998</v>
      </c>
      <c r="AY419" s="10">
        <v>169960.20792984738</v>
      </c>
      <c r="AZ419" s="9">
        <v>24114.411930000002</v>
      </c>
      <c r="BA419" s="9">
        <v>35554.467400000001</v>
      </c>
      <c r="BB419" s="9">
        <v>48785.616379999999</v>
      </c>
      <c r="BC419" s="9">
        <v>80986.295719999995</v>
      </c>
      <c r="BD419" s="10">
        <v>189440.79142999998</v>
      </c>
      <c r="BE419" s="9">
        <v>49919.852469999998</v>
      </c>
      <c r="BF419" s="9">
        <v>43979.377899999999</v>
      </c>
      <c r="BG419" s="9">
        <v>24639.979020000002</v>
      </c>
      <c r="BH419" s="9">
        <v>17517.48143</v>
      </c>
      <c r="BI419" s="10">
        <v>136056.69082000002</v>
      </c>
      <c r="BJ419" s="9">
        <v>9116.6770400000005</v>
      </c>
      <c r="BK419" s="9">
        <v>26725.440735</v>
      </c>
      <c r="BL419" s="9">
        <v>27260.745179999998</v>
      </c>
      <c r="BM419" s="9">
        <v>60927.575549999994</v>
      </c>
      <c r="BN419" s="10">
        <v>124030.438505</v>
      </c>
      <c r="BO419" s="9">
        <v>18378.819962797425</v>
      </c>
      <c r="BP419" s="9">
        <v>38621.966419999997</v>
      </c>
      <c r="BQ419" s="9">
        <v>36073.899399999995</v>
      </c>
      <c r="BR419" s="9">
        <v>35606.026289999994</v>
      </c>
      <c r="BS419" s="10">
        <v>128680.71207279741</v>
      </c>
      <c r="BT419" s="9">
        <v>10821.68158</v>
      </c>
      <c r="BU419" s="9">
        <v>29659.649429999998</v>
      </c>
      <c r="BV419" s="9">
        <v>22015.000419999997</v>
      </c>
      <c r="BW419" s="9">
        <v>41728.354649999994</v>
      </c>
      <c r="BX419" s="10">
        <v>104224.68607999998</v>
      </c>
      <c r="BY419" s="9">
        <v>16671.20493</v>
      </c>
      <c r="BZ419" s="9">
        <v>11932.061460000001</v>
      </c>
      <c r="CA419" s="9">
        <v>11559.230054</v>
      </c>
      <c r="CB419" s="9">
        <v>15898.16718</v>
      </c>
      <c r="CC419" s="10">
        <v>56060.663624000008</v>
      </c>
      <c r="CD419" s="9">
        <v>9179.353439999999</v>
      </c>
      <c r="CE419" s="9">
        <v>13152.064480000001</v>
      </c>
      <c r="CF419" s="9">
        <v>10846.130859999999</v>
      </c>
      <c r="CG419" s="9">
        <v>21280.63175</v>
      </c>
      <c r="CH419" s="10">
        <v>54458.180529999998</v>
      </c>
      <c r="CI419" s="9">
        <v>12158.965630000001</v>
      </c>
      <c r="CJ419" s="9">
        <v>24508.756079999999</v>
      </c>
      <c r="CK419" s="9">
        <v>16581.73576</v>
      </c>
      <c r="CL419" s="9">
        <v>28886.91203</v>
      </c>
      <c r="CM419" s="10">
        <v>82136.369500000001</v>
      </c>
      <c r="CN419" s="9">
        <v>12204.003129999999</v>
      </c>
      <c r="CO419" s="9">
        <v>17297.35167</v>
      </c>
      <c r="CP419" s="9">
        <v>15083.462370000001</v>
      </c>
      <c r="CQ419" s="9">
        <v>27441.35411</v>
      </c>
      <c r="CR419" s="10">
        <v>72026.17128000001</v>
      </c>
      <c r="CS419" s="9">
        <v>11200.890090000001</v>
      </c>
      <c r="CT419" s="9">
        <v>16021.90589</v>
      </c>
      <c r="CU419" s="9">
        <v>7725.9976100000003</v>
      </c>
      <c r="CV419" s="9">
        <v>7255.2381999999998</v>
      </c>
      <c r="CW419" s="9">
        <v>42204.031790000001</v>
      </c>
      <c r="CX419" s="9">
        <v>8808.1532700000007</v>
      </c>
      <c r="CY419" s="9">
        <v>4406.2233299999998</v>
      </c>
      <c r="CZ419" s="9">
        <v>3829.4702200000002</v>
      </c>
      <c r="DA419" s="9">
        <v>11098.233719999998</v>
      </c>
      <c r="DB419" s="9">
        <v>28142.080539999995</v>
      </c>
      <c r="DC419" s="9">
        <v>4324.6113000000005</v>
      </c>
      <c r="DD419" s="9">
        <v>4108.6413599999996</v>
      </c>
      <c r="DE419" s="9">
        <v>6392.2418099999995</v>
      </c>
      <c r="DF419" s="9">
        <v>12469.010850000001</v>
      </c>
      <c r="DG419" s="9">
        <v>27294.50532</v>
      </c>
      <c r="DH419" s="9">
        <v>2661.2385100000001</v>
      </c>
      <c r="DI419" s="9">
        <v>8979.6791999999987</v>
      </c>
      <c r="DJ419" s="9">
        <v>4202.6713</v>
      </c>
      <c r="DK419" s="9">
        <v>6596.2227899999998</v>
      </c>
      <c r="DL419" s="9">
        <v>22439.811799999996</v>
      </c>
      <c r="DM419" s="9">
        <v>2839.6733300000001</v>
      </c>
      <c r="DN419" s="9">
        <v>7353.1691000000001</v>
      </c>
      <c r="DO419" s="9">
        <v>8658.0655299999999</v>
      </c>
      <c r="DP419" s="9">
        <v>10221.229159999999</v>
      </c>
      <c r="DQ419" s="9">
        <v>29072.137119999999</v>
      </c>
    </row>
    <row r="420" spans="1:121">
      <c r="A420" s="16" t="s">
        <v>236</v>
      </c>
      <c r="B420" s="9">
        <v>3711.1023246358654</v>
      </c>
      <c r="C420" s="9">
        <v>3556.6359350019957</v>
      </c>
      <c r="D420" s="9">
        <v>3469.4842412528269</v>
      </c>
      <c r="E420" s="9">
        <v>3652.3932250033258</v>
      </c>
      <c r="F420" s="10">
        <v>14389.615725894015</v>
      </c>
      <c r="G420" s="9">
        <v>4255.3022087538247</v>
      </c>
      <c r="H420" s="9">
        <v>4108.502090879374</v>
      </c>
      <c r="I420" s="9">
        <v>4032.8994280304842</v>
      </c>
      <c r="J420" s="9">
        <v>4243.410603132068</v>
      </c>
      <c r="K420" s="10">
        <v>16640.114330795754</v>
      </c>
      <c r="L420" s="9">
        <v>4970.3796544623274</v>
      </c>
      <c r="M420" s="9">
        <v>4311.0806544623265</v>
      </c>
      <c r="N420" s="9">
        <v>4204.8816544623269</v>
      </c>
      <c r="O420" s="9">
        <v>4364.1826544623273</v>
      </c>
      <c r="P420" s="10">
        <v>17850.524617849311</v>
      </c>
      <c r="Q420" s="9">
        <v>5101.3048841698837</v>
      </c>
      <c r="R420" s="9">
        <v>5355.1048841698839</v>
      </c>
      <c r="S420" s="9">
        <v>5256.3048841698837</v>
      </c>
      <c r="T420" s="9">
        <v>5404.5048841698845</v>
      </c>
      <c r="U420" s="10">
        <v>21117.219536679535</v>
      </c>
      <c r="V420" s="9">
        <v>6169.2</v>
      </c>
      <c r="W420" s="9">
        <v>6969.2</v>
      </c>
      <c r="X420" s="9">
        <v>9629.2000000000007</v>
      </c>
      <c r="Y420" s="9">
        <v>12329.2</v>
      </c>
      <c r="Z420" s="10">
        <v>35096.800000000003</v>
      </c>
      <c r="AA420" s="9">
        <v>9268.1517075306474</v>
      </c>
      <c r="AB420" s="9">
        <v>8850.1432695995172</v>
      </c>
      <c r="AC420" s="9">
        <v>16862.618978557002</v>
      </c>
      <c r="AD420" s="9">
        <v>13298.79328926661</v>
      </c>
      <c r="AE420" s="10">
        <v>48279.707244953781</v>
      </c>
      <c r="AF420" s="9">
        <v>23218.805833250542</v>
      </c>
      <c r="AG420" s="9">
        <v>16403.815845440575</v>
      </c>
      <c r="AH420" s="9">
        <v>28158.3997607315</v>
      </c>
      <c r="AI420" s="9">
        <v>77621.141872637469</v>
      </c>
      <c r="AJ420" s="10">
        <v>145402.16331206009</v>
      </c>
      <c r="AK420" s="9">
        <v>13969.238923903238</v>
      </c>
      <c r="AL420" s="9">
        <v>12745.7191819731</v>
      </c>
      <c r="AM420" s="9">
        <v>20686.1886678763</v>
      </c>
      <c r="AN420" s="9">
        <v>20510.060929266278</v>
      </c>
      <c r="AO420" s="10">
        <v>67911.20770301891</v>
      </c>
      <c r="AP420" s="9">
        <v>12539.916087799214</v>
      </c>
      <c r="AQ420" s="9">
        <v>13273.716189241752</v>
      </c>
      <c r="AR420" s="9">
        <v>22660.979412103799</v>
      </c>
      <c r="AS420" s="9">
        <v>40322.604644947409</v>
      </c>
      <c r="AT420" s="10">
        <v>88797.216334092169</v>
      </c>
      <c r="AU420" s="9">
        <v>30147.6873112865</v>
      </c>
      <c r="AV420" s="9">
        <v>32846.52220996673</v>
      </c>
      <c r="AW420" s="9">
        <v>40009.359316594149</v>
      </c>
      <c r="AX420" s="9">
        <v>66956.639091999998</v>
      </c>
      <c r="AY420" s="10">
        <v>169960.20792984738</v>
      </c>
      <c r="AZ420" s="9">
        <v>24114.411930000002</v>
      </c>
      <c r="BA420" s="9">
        <v>35554.467400000001</v>
      </c>
      <c r="BB420" s="9">
        <v>48785.616379999999</v>
      </c>
      <c r="BC420" s="9">
        <v>80986.295719999995</v>
      </c>
      <c r="BD420" s="10">
        <v>189440.79142999998</v>
      </c>
      <c r="BE420" s="9">
        <v>49919.852469999998</v>
      </c>
      <c r="BF420" s="9">
        <v>43979.377899999999</v>
      </c>
      <c r="BG420" s="9">
        <v>24639.979020000002</v>
      </c>
      <c r="BH420" s="9">
        <v>17517.48143</v>
      </c>
      <c r="BI420" s="10">
        <v>136056.69082000002</v>
      </c>
      <c r="BJ420" s="9">
        <v>9116.6770400000005</v>
      </c>
      <c r="BK420" s="9">
        <v>26725.440735</v>
      </c>
      <c r="BL420" s="9">
        <v>27260.745179999998</v>
      </c>
      <c r="BM420" s="9">
        <v>60927.575549999994</v>
      </c>
      <c r="BN420" s="10">
        <v>124030.438505</v>
      </c>
      <c r="BO420" s="9">
        <v>18378.819962797425</v>
      </c>
      <c r="BP420" s="9">
        <v>38621.966419999997</v>
      </c>
      <c r="BQ420" s="9">
        <v>36073.899399999995</v>
      </c>
      <c r="BR420" s="9">
        <v>35606.026289999994</v>
      </c>
      <c r="BS420" s="10">
        <v>128680.71207279741</v>
      </c>
      <c r="BT420" s="9">
        <v>10821.68158</v>
      </c>
      <c r="BU420" s="9">
        <v>29659.649429999998</v>
      </c>
      <c r="BV420" s="9">
        <v>22015.000419999997</v>
      </c>
      <c r="BW420" s="9">
        <v>41728.354649999994</v>
      </c>
      <c r="BX420" s="10">
        <v>104224.68607999998</v>
      </c>
      <c r="BY420" s="9">
        <v>16671.20493</v>
      </c>
      <c r="BZ420" s="9">
        <v>11932.061460000001</v>
      </c>
      <c r="CA420" s="9">
        <v>11559.230054</v>
      </c>
      <c r="CB420" s="9">
        <v>15898.16718</v>
      </c>
      <c r="CC420" s="10">
        <v>56060.663624000008</v>
      </c>
      <c r="CD420" s="9">
        <v>9179.353439999999</v>
      </c>
      <c r="CE420" s="9">
        <v>13152.064480000001</v>
      </c>
      <c r="CF420" s="9">
        <v>10846.130859999999</v>
      </c>
      <c r="CG420" s="9">
        <v>21280.63175</v>
      </c>
      <c r="CH420" s="10">
        <v>54458.180529999998</v>
      </c>
      <c r="CI420" s="9">
        <v>12158.965630000001</v>
      </c>
      <c r="CJ420" s="9">
        <v>24508.756079999999</v>
      </c>
      <c r="CK420" s="9">
        <v>16581.73576</v>
      </c>
      <c r="CL420" s="9">
        <v>28886.91203</v>
      </c>
      <c r="CM420" s="10">
        <v>82136.369500000001</v>
      </c>
      <c r="CN420" s="9">
        <v>12204.003129999999</v>
      </c>
      <c r="CO420" s="9">
        <v>17297.35167</v>
      </c>
      <c r="CP420" s="9">
        <v>15083.462370000001</v>
      </c>
      <c r="CQ420" s="9">
        <v>27441.35411</v>
      </c>
      <c r="CR420" s="10">
        <v>72026.17128000001</v>
      </c>
      <c r="CS420" s="9">
        <v>11200.890090000001</v>
      </c>
      <c r="CT420" s="9">
        <v>16021.90589</v>
      </c>
      <c r="CU420" s="9">
        <v>7725.9976100000003</v>
      </c>
      <c r="CV420" s="9">
        <v>7255.2381999999998</v>
      </c>
      <c r="CW420" s="9">
        <v>42204.031790000001</v>
      </c>
      <c r="CX420" s="9">
        <v>8808.1532700000007</v>
      </c>
      <c r="CY420" s="9">
        <v>4406.2233299999998</v>
      </c>
      <c r="CZ420" s="9">
        <v>3829.4702200000002</v>
      </c>
      <c r="DA420" s="9">
        <v>11098.233719999998</v>
      </c>
      <c r="DB420" s="9">
        <v>28142.080539999995</v>
      </c>
      <c r="DC420" s="9">
        <v>4324.6113000000005</v>
      </c>
      <c r="DD420" s="9">
        <v>4108.6413599999996</v>
      </c>
      <c r="DE420" s="9">
        <v>6392.2418099999995</v>
      </c>
      <c r="DF420" s="9">
        <v>12469.010850000001</v>
      </c>
      <c r="DG420" s="9">
        <v>27294.50532</v>
      </c>
      <c r="DH420" s="9">
        <v>2661.2385100000001</v>
      </c>
      <c r="DI420" s="9">
        <v>8979.6791999999987</v>
      </c>
      <c r="DJ420" s="9">
        <v>4202.6713</v>
      </c>
      <c r="DK420" s="9">
        <v>6596.2227899999998</v>
      </c>
      <c r="DL420" s="9">
        <v>22439.811799999996</v>
      </c>
      <c r="DM420" s="9">
        <v>2839.6733300000001</v>
      </c>
      <c r="DN420" s="9">
        <v>7353.1691000000001</v>
      </c>
      <c r="DO420" s="9">
        <v>8658.0655299999999</v>
      </c>
      <c r="DP420" s="9">
        <v>10221.229159999999</v>
      </c>
      <c r="DQ420" s="9">
        <v>29072.137119999999</v>
      </c>
    </row>
    <row r="421" spans="1:121">
      <c r="A421" s="16" t="s">
        <v>237</v>
      </c>
      <c r="B421" s="9">
        <v>0</v>
      </c>
      <c r="C421" s="9">
        <v>0</v>
      </c>
      <c r="D421" s="9">
        <v>0</v>
      </c>
      <c r="E421" s="9">
        <v>0</v>
      </c>
      <c r="F421" s="10">
        <v>0</v>
      </c>
      <c r="G421" s="9">
        <v>0</v>
      </c>
      <c r="H421" s="9">
        <v>0</v>
      </c>
      <c r="I421" s="9">
        <v>0</v>
      </c>
      <c r="J421" s="9">
        <v>0</v>
      </c>
      <c r="K421" s="10">
        <v>0</v>
      </c>
      <c r="L421" s="9">
        <v>0</v>
      </c>
      <c r="M421" s="9">
        <v>0</v>
      </c>
      <c r="N421" s="9">
        <v>0</v>
      </c>
      <c r="O421" s="9">
        <v>0</v>
      </c>
      <c r="P421" s="10">
        <v>0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9">
        <v>0</v>
      </c>
      <c r="W421" s="9">
        <v>0</v>
      </c>
      <c r="X421" s="9">
        <v>0</v>
      </c>
      <c r="Y421" s="9">
        <v>0</v>
      </c>
      <c r="Z421" s="10">
        <v>0</v>
      </c>
      <c r="AA421" s="9">
        <v>0</v>
      </c>
      <c r="AB421" s="9">
        <v>0</v>
      </c>
      <c r="AC421" s="9">
        <v>0</v>
      </c>
      <c r="AD421" s="9">
        <v>0</v>
      </c>
      <c r="AE421" s="10">
        <v>0</v>
      </c>
      <c r="AF421" s="9">
        <v>0</v>
      </c>
      <c r="AG421" s="9">
        <v>0</v>
      </c>
      <c r="AH421" s="9">
        <v>0</v>
      </c>
      <c r="AI421" s="9">
        <v>0</v>
      </c>
      <c r="AJ421" s="10">
        <v>0</v>
      </c>
      <c r="AK421" s="9">
        <v>0</v>
      </c>
      <c r="AL421" s="9">
        <v>0</v>
      </c>
      <c r="AM421" s="9">
        <v>0</v>
      </c>
      <c r="AN421" s="9">
        <v>0</v>
      </c>
      <c r="AO421" s="10">
        <v>0</v>
      </c>
      <c r="AP421" s="9">
        <v>0</v>
      </c>
      <c r="AQ421" s="9">
        <v>0</v>
      </c>
      <c r="AR421" s="9">
        <v>0</v>
      </c>
      <c r="AS421" s="9">
        <v>0</v>
      </c>
      <c r="AT421" s="10">
        <v>0</v>
      </c>
      <c r="AU421" s="9">
        <v>0</v>
      </c>
      <c r="AV421" s="9">
        <v>0</v>
      </c>
      <c r="AW421" s="9">
        <v>0</v>
      </c>
      <c r="AX421" s="9">
        <v>0</v>
      </c>
      <c r="AY421" s="10">
        <v>0</v>
      </c>
      <c r="AZ421" s="9">
        <v>0</v>
      </c>
      <c r="BA421" s="9">
        <v>0</v>
      </c>
      <c r="BB421" s="9">
        <v>0</v>
      </c>
      <c r="BC421" s="9">
        <v>0</v>
      </c>
      <c r="BD421" s="10">
        <v>0</v>
      </c>
      <c r="BE421" s="9">
        <v>0</v>
      </c>
      <c r="BF421" s="9">
        <v>0</v>
      </c>
      <c r="BG421" s="9">
        <v>0</v>
      </c>
      <c r="BH421" s="9">
        <v>0</v>
      </c>
      <c r="BI421" s="10">
        <v>0</v>
      </c>
      <c r="BJ421" s="9">
        <v>0</v>
      </c>
      <c r="BK421" s="9">
        <v>0</v>
      </c>
      <c r="BL421" s="9">
        <v>0</v>
      </c>
      <c r="BM421" s="9">
        <v>0</v>
      </c>
      <c r="BN421" s="10">
        <v>0</v>
      </c>
      <c r="BO421" s="9">
        <v>0</v>
      </c>
      <c r="BP421" s="9">
        <v>0</v>
      </c>
      <c r="BQ421" s="9">
        <v>0</v>
      </c>
      <c r="BR421" s="9">
        <v>0</v>
      </c>
      <c r="BS421" s="10">
        <v>0</v>
      </c>
      <c r="BT421" s="9">
        <v>0</v>
      </c>
      <c r="BU421" s="9">
        <v>0</v>
      </c>
      <c r="BV421" s="9">
        <v>0</v>
      </c>
      <c r="BW421" s="9">
        <v>0</v>
      </c>
      <c r="BX421" s="10">
        <v>0</v>
      </c>
      <c r="BY421" s="9">
        <v>0</v>
      </c>
      <c r="BZ421" s="9">
        <v>0</v>
      </c>
      <c r="CA421" s="9">
        <v>0</v>
      </c>
      <c r="CB421" s="9">
        <v>0</v>
      </c>
      <c r="CC421" s="10">
        <v>0</v>
      </c>
      <c r="CD421" s="9">
        <v>0</v>
      </c>
      <c r="CE421" s="9">
        <v>0</v>
      </c>
      <c r="CF421" s="9">
        <v>0</v>
      </c>
      <c r="CG421" s="9">
        <v>0</v>
      </c>
      <c r="CH421" s="10">
        <v>0</v>
      </c>
      <c r="CI421" s="9">
        <v>0</v>
      </c>
      <c r="CJ421" s="9">
        <v>0</v>
      </c>
      <c r="CK421" s="9">
        <v>0</v>
      </c>
      <c r="CL421" s="9">
        <v>0</v>
      </c>
      <c r="CM421" s="10">
        <v>0</v>
      </c>
      <c r="CN421" s="9">
        <v>0</v>
      </c>
      <c r="CO421" s="9">
        <v>0</v>
      </c>
      <c r="CP421" s="9">
        <v>0</v>
      </c>
      <c r="CQ421" s="9">
        <v>0</v>
      </c>
      <c r="CR421" s="10">
        <v>0</v>
      </c>
      <c r="CS421" s="9">
        <v>0</v>
      </c>
      <c r="CT421" s="9">
        <v>0</v>
      </c>
      <c r="CU421" s="9">
        <v>0</v>
      </c>
      <c r="CV421" s="9">
        <v>0</v>
      </c>
      <c r="CW421" s="9">
        <v>0</v>
      </c>
      <c r="CX421" s="9">
        <v>0</v>
      </c>
      <c r="CY421" s="9">
        <v>0</v>
      </c>
      <c r="CZ421" s="9">
        <v>0</v>
      </c>
      <c r="DA421" s="9">
        <v>0</v>
      </c>
      <c r="DB421" s="9">
        <v>0</v>
      </c>
      <c r="DC421" s="9">
        <v>0</v>
      </c>
      <c r="DD421" s="9">
        <v>0</v>
      </c>
      <c r="DE421" s="9">
        <v>0</v>
      </c>
      <c r="DF421" s="9">
        <v>0</v>
      </c>
      <c r="DG421" s="9">
        <v>0</v>
      </c>
      <c r="DH421" s="9">
        <v>0</v>
      </c>
      <c r="DI421" s="9">
        <v>0</v>
      </c>
      <c r="DJ421" s="9">
        <v>0</v>
      </c>
      <c r="DK421" s="9">
        <v>0</v>
      </c>
      <c r="DL421" s="9">
        <v>0</v>
      </c>
      <c r="DM421" s="9">
        <v>0</v>
      </c>
      <c r="DN421" s="9">
        <v>0</v>
      </c>
      <c r="DO421" s="9">
        <v>0</v>
      </c>
      <c r="DP421" s="9">
        <v>0</v>
      </c>
      <c r="DQ421" s="9">
        <v>0</v>
      </c>
    </row>
    <row r="422" spans="1:121">
      <c r="A422" s="17" t="s">
        <v>360</v>
      </c>
      <c r="B422" s="9">
        <v>0</v>
      </c>
      <c r="C422" s="9">
        <v>0</v>
      </c>
      <c r="D422" s="9">
        <v>0</v>
      </c>
      <c r="E422" s="9">
        <v>0</v>
      </c>
      <c r="F422" s="10">
        <v>0</v>
      </c>
      <c r="G422" s="9">
        <v>0</v>
      </c>
      <c r="H422" s="9">
        <v>0</v>
      </c>
      <c r="I422" s="9">
        <v>0</v>
      </c>
      <c r="J422" s="9">
        <v>0</v>
      </c>
      <c r="K422" s="10">
        <v>0</v>
      </c>
      <c r="L422" s="9">
        <v>0</v>
      </c>
      <c r="M422" s="9">
        <v>0</v>
      </c>
      <c r="N422" s="9">
        <v>0</v>
      </c>
      <c r="O422" s="9">
        <v>0</v>
      </c>
      <c r="P422" s="10">
        <v>0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9">
        <v>0</v>
      </c>
      <c r="W422" s="9">
        <v>0</v>
      </c>
      <c r="X422" s="9">
        <v>0</v>
      </c>
      <c r="Y422" s="9">
        <v>0</v>
      </c>
      <c r="Z422" s="10">
        <v>0</v>
      </c>
      <c r="AA422" s="9">
        <v>0</v>
      </c>
      <c r="AB422" s="9">
        <v>0</v>
      </c>
      <c r="AC422" s="9">
        <v>0</v>
      </c>
      <c r="AD422" s="9">
        <v>0</v>
      </c>
      <c r="AE422" s="10">
        <v>0</v>
      </c>
      <c r="AF422" s="9">
        <v>0</v>
      </c>
      <c r="AG422" s="9">
        <v>802.03013999999996</v>
      </c>
      <c r="AH422" s="9">
        <v>679.29221999999993</v>
      </c>
      <c r="AI422" s="9">
        <v>52923.371079999997</v>
      </c>
      <c r="AJ422" s="10">
        <v>54404.693439999995</v>
      </c>
      <c r="AK422" s="9">
        <v>0</v>
      </c>
      <c r="AL422" s="9">
        <v>0</v>
      </c>
      <c r="AM422" s="9">
        <v>1.8888499999999999</v>
      </c>
      <c r="AN422" s="9">
        <v>0</v>
      </c>
      <c r="AO422" s="10">
        <v>1.8888499999999999</v>
      </c>
      <c r="AP422" s="9">
        <v>8.8596000000000004</v>
      </c>
      <c r="AQ422" s="9">
        <v>2324.0644600000001</v>
      </c>
      <c r="AR422" s="9">
        <v>0</v>
      </c>
      <c r="AS422" s="9">
        <v>0</v>
      </c>
      <c r="AT422" s="10">
        <v>2332.9240600000003</v>
      </c>
      <c r="AU422" s="9">
        <v>0</v>
      </c>
      <c r="AV422" s="9">
        <v>0</v>
      </c>
      <c r="AW422" s="9">
        <v>0</v>
      </c>
      <c r="AX422" s="9">
        <v>0</v>
      </c>
      <c r="AY422" s="10">
        <v>0</v>
      </c>
      <c r="AZ422" s="9">
        <v>0</v>
      </c>
      <c r="BA422" s="9">
        <v>0</v>
      </c>
      <c r="BB422" s="9">
        <v>0</v>
      </c>
      <c r="BC422" s="9">
        <v>0</v>
      </c>
      <c r="BD422" s="10">
        <v>0</v>
      </c>
      <c r="BE422" s="9">
        <v>0</v>
      </c>
      <c r="BF422" s="9">
        <v>0</v>
      </c>
      <c r="BG422" s="9">
        <v>0</v>
      </c>
      <c r="BH422" s="9">
        <v>0</v>
      </c>
      <c r="BI422" s="10">
        <v>0</v>
      </c>
      <c r="BJ422" s="9">
        <v>0</v>
      </c>
      <c r="BK422" s="9">
        <v>0</v>
      </c>
      <c r="BL422" s="9">
        <v>0</v>
      </c>
      <c r="BM422" s="9">
        <v>0</v>
      </c>
      <c r="BN422" s="10">
        <v>0</v>
      </c>
      <c r="BO422" s="9">
        <v>0</v>
      </c>
      <c r="BP422" s="9">
        <v>0</v>
      </c>
      <c r="BQ422" s="9">
        <v>0</v>
      </c>
      <c r="BR422" s="9">
        <v>0</v>
      </c>
      <c r="BS422" s="10">
        <v>0</v>
      </c>
      <c r="BT422" s="9">
        <v>0</v>
      </c>
      <c r="BU422" s="9">
        <v>0</v>
      </c>
      <c r="BV422" s="9">
        <v>0</v>
      </c>
      <c r="BW422" s="9">
        <v>0</v>
      </c>
      <c r="BX422" s="10">
        <v>0</v>
      </c>
      <c r="BY422" s="9">
        <v>0</v>
      </c>
      <c r="BZ422" s="9">
        <v>0</v>
      </c>
      <c r="CA422" s="9">
        <v>0</v>
      </c>
      <c r="CB422" s="9">
        <v>0</v>
      </c>
      <c r="CC422" s="10">
        <v>0</v>
      </c>
      <c r="CD422" s="9">
        <v>0</v>
      </c>
      <c r="CE422" s="9">
        <v>0</v>
      </c>
      <c r="CF422" s="9">
        <v>0</v>
      </c>
      <c r="CG422" s="9">
        <v>0</v>
      </c>
      <c r="CH422" s="10">
        <v>0</v>
      </c>
      <c r="CI422" s="9">
        <v>0</v>
      </c>
      <c r="CJ422" s="9">
        <v>0</v>
      </c>
      <c r="CK422" s="9">
        <v>0</v>
      </c>
      <c r="CL422" s="9">
        <v>0</v>
      </c>
      <c r="CM422" s="10">
        <v>0</v>
      </c>
      <c r="CN422" s="9">
        <v>0</v>
      </c>
      <c r="CO422" s="9">
        <v>0</v>
      </c>
      <c r="CP422" s="9">
        <v>0</v>
      </c>
      <c r="CQ422" s="9">
        <v>0</v>
      </c>
      <c r="CR422" s="10">
        <v>0</v>
      </c>
      <c r="CS422" s="9">
        <v>0</v>
      </c>
      <c r="CT422" s="9">
        <v>0</v>
      </c>
      <c r="CU422" s="9">
        <v>0</v>
      </c>
      <c r="CV422" s="9">
        <v>0</v>
      </c>
      <c r="CW422" s="9">
        <v>0</v>
      </c>
      <c r="CX422" s="9">
        <v>0</v>
      </c>
      <c r="CY422" s="9">
        <v>0</v>
      </c>
      <c r="CZ422" s="9">
        <v>0</v>
      </c>
      <c r="DA422" s="9">
        <v>0</v>
      </c>
      <c r="DB422" s="9">
        <v>0</v>
      </c>
      <c r="DC422" s="9">
        <v>0</v>
      </c>
      <c r="DD422" s="9">
        <v>0</v>
      </c>
      <c r="DE422" s="9">
        <v>0</v>
      </c>
      <c r="DF422" s="9">
        <v>0</v>
      </c>
      <c r="DG422" s="9">
        <v>0</v>
      </c>
      <c r="DH422" s="9">
        <v>0</v>
      </c>
      <c r="DI422" s="9">
        <v>0</v>
      </c>
      <c r="DJ422" s="9">
        <v>0</v>
      </c>
      <c r="DK422" s="9">
        <v>0</v>
      </c>
      <c r="DL422" s="9">
        <v>0</v>
      </c>
      <c r="DM422" s="9">
        <v>0</v>
      </c>
      <c r="DN422" s="9">
        <v>0</v>
      </c>
      <c r="DO422" s="9">
        <v>0</v>
      </c>
      <c r="DP422" s="9">
        <v>0</v>
      </c>
      <c r="DQ422" s="9">
        <v>0</v>
      </c>
    </row>
    <row r="423" spans="1:121">
      <c r="A423" s="16" t="s">
        <v>253</v>
      </c>
      <c r="B423" s="9">
        <v>0</v>
      </c>
      <c r="C423" s="9">
        <v>0</v>
      </c>
      <c r="D423" s="9">
        <v>0</v>
      </c>
      <c r="E423" s="9">
        <v>0</v>
      </c>
      <c r="F423" s="10">
        <v>0</v>
      </c>
      <c r="G423" s="9">
        <v>0</v>
      </c>
      <c r="H423" s="9">
        <v>0</v>
      </c>
      <c r="I423" s="9">
        <v>0</v>
      </c>
      <c r="J423" s="9">
        <v>0</v>
      </c>
      <c r="K423" s="10">
        <v>0</v>
      </c>
      <c r="L423" s="9">
        <v>0</v>
      </c>
      <c r="M423" s="9">
        <v>0</v>
      </c>
      <c r="N423" s="9">
        <v>0</v>
      </c>
      <c r="O423" s="9">
        <v>0</v>
      </c>
      <c r="P423" s="10">
        <v>0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9">
        <v>0</v>
      </c>
      <c r="W423" s="9">
        <v>0</v>
      </c>
      <c r="X423" s="9">
        <v>0</v>
      </c>
      <c r="Y423" s="9">
        <v>0</v>
      </c>
      <c r="Z423" s="10">
        <v>0</v>
      </c>
      <c r="AA423" s="9">
        <v>0</v>
      </c>
      <c r="AB423" s="9">
        <v>0</v>
      </c>
      <c r="AC423" s="9">
        <v>0</v>
      </c>
      <c r="AD423" s="9">
        <v>0</v>
      </c>
      <c r="AE423" s="10">
        <v>0</v>
      </c>
      <c r="AF423" s="9">
        <v>0</v>
      </c>
      <c r="AG423" s="9">
        <v>802.03013999999996</v>
      </c>
      <c r="AH423" s="9">
        <v>679.29221999999993</v>
      </c>
      <c r="AI423" s="9">
        <v>52923.371079999997</v>
      </c>
      <c r="AJ423" s="10">
        <v>54404.693439999995</v>
      </c>
      <c r="AK423" s="9">
        <v>0</v>
      </c>
      <c r="AL423" s="9">
        <v>0</v>
      </c>
      <c r="AM423" s="9">
        <v>1.8888499999999999</v>
      </c>
      <c r="AN423" s="9">
        <v>0</v>
      </c>
      <c r="AO423" s="10">
        <v>1.8888499999999999</v>
      </c>
      <c r="AP423" s="9">
        <v>8.8596000000000004</v>
      </c>
      <c r="AQ423" s="9">
        <v>2324.0644600000001</v>
      </c>
      <c r="AR423" s="9">
        <v>0</v>
      </c>
      <c r="AS423" s="9">
        <v>0</v>
      </c>
      <c r="AT423" s="10">
        <v>2332.9240600000003</v>
      </c>
      <c r="AU423" s="9">
        <v>0</v>
      </c>
      <c r="AV423" s="9">
        <v>0</v>
      </c>
      <c r="AW423" s="9">
        <v>0</v>
      </c>
      <c r="AX423" s="9">
        <v>0</v>
      </c>
      <c r="AY423" s="10">
        <v>0</v>
      </c>
      <c r="AZ423" s="9">
        <v>0</v>
      </c>
      <c r="BA423" s="9">
        <v>0</v>
      </c>
      <c r="BB423" s="9">
        <v>0</v>
      </c>
      <c r="BC423" s="9">
        <v>0</v>
      </c>
      <c r="BD423" s="10">
        <v>0</v>
      </c>
      <c r="BE423" s="9">
        <v>0</v>
      </c>
      <c r="BF423" s="9">
        <v>0</v>
      </c>
      <c r="BG423" s="9">
        <v>0</v>
      </c>
      <c r="BH423" s="9">
        <v>0</v>
      </c>
      <c r="BI423" s="10">
        <v>0</v>
      </c>
      <c r="BJ423" s="9">
        <v>0</v>
      </c>
      <c r="BK423" s="9">
        <v>0</v>
      </c>
      <c r="BL423" s="9">
        <v>0</v>
      </c>
      <c r="BM423" s="9">
        <v>0</v>
      </c>
      <c r="BN423" s="10">
        <v>0</v>
      </c>
      <c r="BO423" s="9">
        <v>0</v>
      </c>
      <c r="BP423" s="9">
        <v>0</v>
      </c>
      <c r="BQ423" s="9">
        <v>0</v>
      </c>
      <c r="BR423" s="9">
        <v>0</v>
      </c>
      <c r="BS423" s="10">
        <v>0</v>
      </c>
      <c r="BT423" s="9">
        <v>0</v>
      </c>
      <c r="BU423" s="9">
        <v>0</v>
      </c>
      <c r="BV423" s="9">
        <v>0</v>
      </c>
      <c r="BW423" s="9">
        <v>0</v>
      </c>
      <c r="BX423" s="10">
        <v>0</v>
      </c>
      <c r="BY423" s="9">
        <v>0</v>
      </c>
      <c r="BZ423" s="9">
        <v>0</v>
      </c>
      <c r="CA423" s="9">
        <v>0</v>
      </c>
      <c r="CB423" s="9">
        <v>0</v>
      </c>
      <c r="CC423" s="10">
        <v>0</v>
      </c>
      <c r="CD423" s="9">
        <v>0</v>
      </c>
      <c r="CE423" s="9">
        <v>0</v>
      </c>
      <c r="CF423" s="9">
        <v>0</v>
      </c>
      <c r="CG423" s="9">
        <v>0</v>
      </c>
      <c r="CH423" s="10">
        <v>0</v>
      </c>
      <c r="CI423" s="9">
        <v>0</v>
      </c>
      <c r="CJ423" s="9">
        <v>0</v>
      </c>
      <c r="CK423" s="9">
        <v>0</v>
      </c>
      <c r="CL423" s="9">
        <v>0</v>
      </c>
      <c r="CM423" s="10">
        <v>0</v>
      </c>
      <c r="CN423" s="9">
        <v>0</v>
      </c>
      <c r="CO423" s="9">
        <v>0</v>
      </c>
      <c r="CP423" s="9">
        <v>0</v>
      </c>
      <c r="CQ423" s="9">
        <v>0</v>
      </c>
      <c r="CR423" s="10">
        <v>0</v>
      </c>
      <c r="CS423" s="9">
        <v>0</v>
      </c>
      <c r="CT423" s="9">
        <v>0</v>
      </c>
      <c r="CU423" s="9">
        <v>0</v>
      </c>
      <c r="CV423" s="9">
        <v>0</v>
      </c>
      <c r="CW423" s="9">
        <v>0</v>
      </c>
      <c r="CX423" s="9">
        <v>0</v>
      </c>
      <c r="CY423" s="9">
        <v>0</v>
      </c>
      <c r="CZ423" s="9">
        <v>0</v>
      </c>
      <c r="DA423" s="9">
        <v>0</v>
      </c>
      <c r="DB423" s="9">
        <v>0</v>
      </c>
      <c r="DC423" s="9">
        <v>0</v>
      </c>
      <c r="DD423" s="9">
        <v>0</v>
      </c>
      <c r="DE423" s="9">
        <v>0</v>
      </c>
      <c r="DF423" s="9">
        <v>0</v>
      </c>
      <c r="DG423" s="9">
        <v>0</v>
      </c>
      <c r="DH423" s="9">
        <v>0</v>
      </c>
      <c r="DI423" s="9">
        <v>0</v>
      </c>
      <c r="DJ423" s="9">
        <v>0</v>
      </c>
      <c r="DK423" s="9">
        <v>0</v>
      </c>
      <c r="DL423" s="9">
        <v>0</v>
      </c>
      <c r="DM423" s="9">
        <v>0</v>
      </c>
      <c r="DN423" s="9">
        <v>0</v>
      </c>
      <c r="DO423" s="9">
        <v>0</v>
      </c>
      <c r="DP423" s="9">
        <v>0</v>
      </c>
      <c r="DQ423" s="9">
        <v>0</v>
      </c>
    </row>
    <row r="424" spans="1:121">
      <c r="A424" s="17" t="s">
        <v>361</v>
      </c>
      <c r="B424" s="9">
        <v>0</v>
      </c>
      <c r="C424" s="9">
        <v>0</v>
      </c>
      <c r="D424" s="9">
        <v>0</v>
      </c>
      <c r="E424" s="9">
        <v>0</v>
      </c>
      <c r="F424" s="10">
        <v>0</v>
      </c>
      <c r="G424" s="9">
        <v>0</v>
      </c>
      <c r="H424" s="9">
        <v>0</v>
      </c>
      <c r="I424" s="9">
        <v>0</v>
      </c>
      <c r="J424" s="9">
        <v>0</v>
      </c>
      <c r="K424" s="10">
        <v>0</v>
      </c>
      <c r="L424" s="9">
        <v>0</v>
      </c>
      <c r="M424" s="9">
        <v>0</v>
      </c>
      <c r="N424" s="9">
        <v>0</v>
      </c>
      <c r="O424" s="9">
        <v>0</v>
      </c>
      <c r="P424" s="10">
        <v>0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9">
        <v>0</v>
      </c>
      <c r="W424" s="9">
        <v>0</v>
      </c>
      <c r="X424" s="9">
        <v>0</v>
      </c>
      <c r="Y424" s="9">
        <v>0</v>
      </c>
      <c r="Z424" s="10">
        <v>0</v>
      </c>
      <c r="AA424" s="9">
        <v>0</v>
      </c>
      <c r="AB424" s="9">
        <v>0</v>
      </c>
      <c r="AC424" s="9">
        <v>0</v>
      </c>
      <c r="AD424" s="9">
        <v>0</v>
      </c>
      <c r="AE424" s="10">
        <v>0</v>
      </c>
      <c r="AF424" s="9">
        <v>0</v>
      </c>
      <c r="AG424" s="9">
        <v>802.03013999999996</v>
      </c>
      <c r="AH424" s="9">
        <v>679.29221999999993</v>
      </c>
      <c r="AI424" s="9">
        <v>699.03528000000006</v>
      </c>
      <c r="AJ424" s="10">
        <v>2180.3576400000002</v>
      </c>
      <c r="AK424" s="9">
        <v>0</v>
      </c>
      <c r="AL424" s="9">
        <v>0</v>
      </c>
      <c r="AM424" s="9">
        <v>1.8888499999999999</v>
      </c>
      <c r="AN424" s="9">
        <v>0</v>
      </c>
      <c r="AO424" s="10">
        <v>1.8888499999999999</v>
      </c>
      <c r="AP424" s="9">
        <v>8.8596000000000004</v>
      </c>
      <c r="AQ424" s="9">
        <v>2.9014600000000002</v>
      </c>
      <c r="AR424" s="9">
        <v>0</v>
      </c>
      <c r="AS424" s="9">
        <v>0</v>
      </c>
      <c r="AT424" s="10">
        <v>11.761060000000001</v>
      </c>
      <c r="AU424" s="9">
        <v>0</v>
      </c>
      <c r="AV424" s="9">
        <v>0</v>
      </c>
      <c r="AW424" s="9">
        <v>0</v>
      </c>
      <c r="AX424" s="9">
        <v>0</v>
      </c>
      <c r="AY424" s="10">
        <v>0</v>
      </c>
      <c r="AZ424" s="9">
        <v>0</v>
      </c>
      <c r="BA424" s="9">
        <v>0</v>
      </c>
      <c r="BB424" s="9">
        <v>0</v>
      </c>
      <c r="BC424" s="9">
        <v>0</v>
      </c>
      <c r="BD424" s="10">
        <v>0</v>
      </c>
      <c r="BE424" s="9">
        <v>0</v>
      </c>
      <c r="BF424" s="9">
        <v>0</v>
      </c>
      <c r="BG424" s="9">
        <v>0</v>
      </c>
      <c r="BH424" s="9">
        <v>0</v>
      </c>
      <c r="BI424" s="10">
        <v>0</v>
      </c>
      <c r="BJ424" s="9">
        <v>0</v>
      </c>
      <c r="BK424" s="9">
        <v>0</v>
      </c>
      <c r="BL424" s="9">
        <v>0</v>
      </c>
      <c r="BM424" s="9">
        <v>0</v>
      </c>
      <c r="BN424" s="10">
        <v>0</v>
      </c>
      <c r="BO424" s="9">
        <v>0</v>
      </c>
      <c r="BP424" s="9">
        <v>0</v>
      </c>
      <c r="BQ424" s="9">
        <v>0</v>
      </c>
      <c r="BR424" s="9">
        <v>0</v>
      </c>
      <c r="BS424" s="10">
        <v>0</v>
      </c>
      <c r="BT424" s="9">
        <v>0</v>
      </c>
      <c r="BU424" s="9">
        <v>0</v>
      </c>
      <c r="BV424" s="9">
        <v>0</v>
      </c>
      <c r="BW424" s="9">
        <v>0</v>
      </c>
      <c r="BX424" s="10">
        <v>0</v>
      </c>
      <c r="BY424" s="9">
        <v>0</v>
      </c>
      <c r="BZ424" s="9">
        <v>0</v>
      </c>
      <c r="CA424" s="9">
        <v>0</v>
      </c>
      <c r="CB424" s="9">
        <v>0</v>
      </c>
      <c r="CC424" s="10">
        <v>0</v>
      </c>
      <c r="CD424" s="9">
        <v>0</v>
      </c>
      <c r="CE424" s="9">
        <v>0</v>
      </c>
      <c r="CF424" s="9">
        <v>0</v>
      </c>
      <c r="CG424" s="9">
        <v>0</v>
      </c>
      <c r="CH424" s="10">
        <v>0</v>
      </c>
      <c r="CI424" s="9">
        <v>0</v>
      </c>
      <c r="CJ424" s="9">
        <v>0</v>
      </c>
      <c r="CK424" s="9">
        <v>0</v>
      </c>
      <c r="CL424" s="9">
        <v>0</v>
      </c>
      <c r="CM424" s="10">
        <v>0</v>
      </c>
      <c r="CN424" s="9">
        <v>0</v>
      </c>
      <c r="CO424" s="9">
        <v>0</v>
      </c>
      <c r="CP424" s="9">
        <v>0</v>
      </c>
      <c r="CQ424" s="9">
        <v>0</v>
      </c>
      <c r="CR424" s="10">
        <v>0</v>
      </c>
      <c r="CS424" s="9">
        <v>0</v>
      </c>
      <c r="CT424" s="9">
        <v>0</v>
      </c>
      <c r="CU424" s="9">
        <v>0</v>
      </c>
      <c r="CV424" s="9">
        <v>0</v>
      </c>
      <c r="CW424" s="9">
        <v>0</v>
      </c>
      <c r="CX424" s="9">
        <v>0</v>
      </c>
      <c r="CY424" s="9">
        <v>0</v>
      </c>
      <c r="CZ424" s="9">
        <v>0</v>
      </c>
      <c r="DA424" s="9">
        <v>0</v>
      </c>
      <c r="DB424" s="9">
        <v>0</v>
      </c>
      <c r="DC424" s="9">
        <v>0</v>
      </c>
      <c r="DD424" s="9">
        <v>0</v>
      </c>
      <c r="DE424" s="9">
        <v>0</v>
      </c>
      <c r="DF424" s="9">
        <v>0</v>
      </c>
      <c r="DG424" s="9">
        <v>0</v>
      </c>
      <c r="DH424" s="9">
        <v>0</v>
      </c>
      <c r="DI424" s="9">
        <v>0</v>
      </c>
      <c r="DJ424" s="9">
        <v>0</v>
      </c>
      <c r="DK424" s="9">
        <v>0</v>
      </c>
      <c r="DL424" s="9">
        <v>0</v>
      </c>
      <c r="DM424" s="9">
        <v>0</v>
      </c>
      <c r="DN424" s="9">
        <v>0</v>
      </c>
      <c r="DO424" s="9">
        <v>0</v>
      </c>
      <c r="DP424" s="9">
        <v>0</v>
      </c>
      <c r="DQ424" s="9">
        <v>0</v>
      </c>
    </row>
    <row r="425" spans="1:121">
      <c r="A425" s="17" t="s">
        <v>325</v>
      </c>
      <c r="B425" s="9">
        <v>0</v>
      </c>
      <c r="C425" s="9">
        <v>0</v>
      </c>
      <c r="D425" s="9">
        <v>0</v>
      </c>
      <c r="E425" s="9">
        <v>0</v>
      </c>
      <c r="F425" s="10">
        <v>0</v>
      </c>
      <c r="G425" s="9">
        <v>0</v>
      </c>
      <c r="H425" s="9">
        <v>0</v>
      </c>
      <c r="I425" s="9">
        <v>0</v>
      </c>
      <c r="J425" s="9">
        <v>0</v>
      </c>
      <c r="K425" s="10">
        <v>0</v>
      </c>
      <c r="L425" s="9">
        <v>0</v>
      </c>
      <c r="M425" s="9">
        <v>0</v>
      </c>
      <c r="N425" s="9">
        <v>0</v>
      </c>
      <c r="O425" s="9">
        <v>0</v>
      </c>
      <c r="P425" s="10">
        <v>0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9">
        <v>0</v>
      </c>
      <c r="W425" s="9">
        <v>0</v>
      </c>
      <c r="X425" s="9">
        <v>0</v>
      </c>
      <c r="Y425" s="9">
        <v>0</v>
      </c>
      <c r="Z425" s="10">
        <v>0</v>
      </c>
      <c r="AA425" s="9">
        <v>0</v>
      </c>
      <c r="AB425" s="9">
        <v>0</v>
      </c>
      <c r="AC425" s="9">
        <v>0</v>
      </c>
      <c r="AD425" s="9">
        <v>0</v>
      </c>
      <c r="AE425" s="10">
        <v>0</v>
      </c>
      <c r="AF425" s="9">
        <v>0</v>
      </c>
      <c r="AG425" s="9">
        <v>0</v>
      </c>
      <c r="AH425" s="9">
        <v>0</v>
      </c>
      <c r="AI425" s="9">
        <v>52224.335800000001</v>
      </c>
      <c r="AJ425" s="10">
        <v>52224.335800000001</v>
      </c>
      <c r="AK425" s="9">
        <v>0</v>
      </c>
      <c r="AL425" s="9">
        <v>0</v>
      </c>
      <c r="AM425" s="9">
        <v>0</v>
      </c>
      <c r="AN425" s="9">
        <v>0</v>
      </c>
      <c r="AO425" s="10">
        <v>0</v>
      </c>
      <c r="AP425" s="9">
        <v>0</v>
      </c>
      <c r="AQ425" s="9">
        <v>2321.163</v>
      </c>
      <c r="AR425" s="9">
        <v>0</v>
      </c>
      <c r="AS425" s="9">
        <v>0</v>
      </c>
      <c r="AT425" s="10">
        <v>2321.163</v>
      </c>
      <c r="AU425" s="9">
        <v>0</v>
      </c>
      <c r="AV425" s="9">
        <v>0</v>
      </c>
      <c r="AW425" s="9">
        <v>0</v>
      </c>
      <c r="AX425" s="9">
        <v>0</v>
      </c>
      <c r="AY425" s="10">
        <v>0</v>
      </c>
      <c r="AZ425" s="9">
        <v>0</v>
      </c>
      <c r="BA425" s="9">
        <v>0</v>
      </c>
      <c r="BB425" s="9">
        <v>0</v>
      </c>
      <c r="BC425" s="9">
        <v>0</v>
      </c>
      <c r="BD425" s="10">
        <v>0</v>
      </c>
      <c r="BE425" s="9">
        <v>0</v>
      </c>
      <c r="BF425" s="9">
        <v>0</v>
      </c>
      <c r="BG425" s="9">
        <v>0</v>
      </c>
      <c r="BH425" s="9">
        <v>0</v>
      </c>
      <c r="BI425" s="10">
        <v>0</v>
      </c>
      <c r="BJ425" s="9">
        <v>0</v>
      </c>
      <c r="BK425" s="9">
        <v>0</v>
      </c>
      <c r="BL425" s="9">
        <v>0</v>
      </c>
      <c r="BM425" s="9">
        <v>0</v>
      </c>
      <c r="BN425" s="10">
        <v>0</v>
      </c>
      <c r="BO425" s="9">
        <v>0</v>
      </c>
      <c r="BP425" s="9">
        <v>0</v>
      </c>
      <c r="BQ425" s="9">
        <v>0</v>
      </c>
      <c r="BR425" s="9">
        <v>0</v>
      </c>
      <c r="BS425" s="10">
        <v>0</v>
      </c>
      <c r="BT425" s="9">
        <v>0</v>
      </c>
      <c r="BU425" s="9">
        <v>0</v>
      </c>
      <c r="BV425" s="9">
        <v>0</v>
      </c>
      <c r="BW425" s="9">
        <v>0</v>
      </c>
      <c r="BX425" s="10">
        <v>0</v>
      </c>
      <c r="BY425" s="9">
        <v>0</v>
      </c>
      <c r="BZ425" s="9">
        <v>0</v>
      </c>
      <c r="CA425" s="9">
        <v>0</v>
      </c>
      <c r="CB425" s="9">
        <v>0</v>
      </c>
      <c r="CC425" s="10">
        <v>0</v>
      </c>
      <c r="CD425" s="9">
        <v>0</v>
      </c>
      <c r="CE425" s="9">
        <v>0</v>
      </c>
      <c r="CF425" s="9">
        <v>0</v>
      </c>
      <c r="CG425" s="9">
        <v>0</v>
      </c>
      <c r="CH425" s="10">
        <v>0</v>
      </c>
      <c r="CI425" s="9">
        <v>0</v>
      </c>
      <c r="CJ425" s="9">
        <v>0</v>
      </c>
      <c r="CK425" s="9">
        <v>0</v>
      </c>
      <c r="CL425" s="9">
        <v>0</v>
      </c>
      <c r="CM425" s="10">
        <v>0</v>
      </c>
      <c r="CN425" s="9">
        <v>0</v>
      </c>
      <c r="CO425" s="9">
        <v>0</v>
      </c>
      <c r="CP425" s="9">
        <v>0</v>
      </c>
      <c r="CQ425" s="9">
        <v>0</v>
      </c>
      <c r="CR425" s="10">
        <v>0</v>
      </c>
      <c r="CS425" s="9">
        <v>0</v>
      </c>
      <c r="CT425" s="9">
        <v>0</v>
      </c>
      <c r="CU425" s="9">
        <v>0</v>
      </c>
      <c r="CV425" s="9">
        <v>0</v>
      </c>
      <c r="CW425" s="9">
        <v>0</v>
      </c>
      <c r="CX425" s="9">
        <v>0</v>
      </c>
      <c r="CY425" s="9">
        <v>0</v>
      </c>
      <c r="CZ425" s="9">
        <v>0</v>
      </c>
      <c r="DA425" s="9">
        <v>0</v>
      </c>
      <c r="DB425" s="9">
        <v>0</v>
      </c>
      <c r="DC425" s="9">
        <v>0</v>
      </c>
      <c r="DD425" s="9">
        <v>0</v>
      </c>
      <c r="DE425" s="9">
        <v>0</v>
      </c>
      <c r="DF425" s="9">
        <v>0</v>
      </c>
      <c r="DG425" s="9">
        <v>0</v>
      </c>
      <c r="DH425" s="9">
        <v>0</v>
      </c>
      <c r="DI425" s="9">
        <v>0</v>
      </c>
      <c r="DJ425" s="9">
        <v>0</v>
      </c>
      <c r="DK425" s="9">
        <v>0</v>
      </c>
      <c r="DL425" s="9">
        <v>0</v>
      </c>
      <c r="DM425" s="9">
        <v>0</v>
      </c>
      <c r="DN425" s="9">
        <v>0</v>
      </c>
      <c r="DO425" s="9">
        <v>0</v>
      </c>
      <c r="DP425" s="9">
        <v>0</v>
      </c>
      <c r="DQ425" s="9">
        <v>0</v>
      </c>
    </row>
    <row r="426" spans="1:121">
      <c r="A426" s="16" t="s">
        <v>254</v>
      </c>
      <c r="B426" s="9">
        <v>0</v>
      </c>
      <c r="C426" s="9">
        <v>0</v>
      </c>
      <c r="D426" s="9">
        <v>0</v>
      </c>
      <c r="E426" s="9">
        <v>0</v>
      </c>
      <c r="F426" s="10">
        <v>0</v>
      </c>
      <c r="G426" s="9">
        <v>0</v>
      </c>
      <c r="H426" s="9">
        <v>0</v>
      </c>
      <c r="I426" s="9">
        <v>0</v>
      </c>
      <c r="J426" s="9">
        <v>0</v>
      </c>
      <c r="K426" s="10">
        <v>0</v>
      </c>
      <c r="L426" s="9">
        <v>0</v>
      </c>
      <c r="M426" s="9">
        <v>0</v>
      </c>
      <c r="N426" s="9">
        <v>0</v>
      </c>
      <c r="O426" s="9">
        <v>0</v>
      </c>
      <c r="P426" s="10">
        <v>0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9">
        <v>0</v>
      </c>
      <c r="W426" s="9">
        <v>0</v>
      </c>
      <c r="X426" s="9">
        <v>0</v>
      </c>
      <c r="Y426" s="9">
        <v>0</v>
      </c>
      <c r="Z426" s="10">
        <v>0</v>
      </c>
      <c r="AA426" s="9">
        <v>0</v>
      </c>
      <c r="AB426" s="9">
        <v>0</v>
      </c>
      <c r="AC426" s="9">
        <v>0</v>
      </c>
      <c r="AD426" s="9">
        <v>0</v>
      </c>
      <c r="AE426" s="10">
        <v>0</v>
      </c>
      <c r="AF426" s="9">
        <v>0</v>
      </c>
      <c r="AG426" s="9">
        <v>0</v>
      </c>
      <c r="AH426" s="9">
        <v>0</v>
      </c>
      <c r="AI426" s="9">
        <v>0</v>
      </c>
      <c r="AJ426" s="10">
        <v>0</v>
      </c>
      <c r="AK426" s="9">
        <v>0</v>
      </c>
      <c r="AL426" s="9">
        <v>0</v>
      </c>
      <c r="AM426" s="9">
        <v>0</v>
      </c>
      <c r="AN426" s="9">
        <v>0</v>
      </c>
      <c r="AO426" s="10">
        <v>0</v>
      </c>
      <c r="AP426" s="9">
        <v>0</v>
      </c>
      <c r="AQ426" s="9">
        <v>0</v>
      </c>
      <c r="AR426" s="9">
        <v>0</v>
      </c>
      <c r="AS426" s="9">
        <v>0</v>
      </c>
      <c r="AT426" s="10">
        <v>0</v>
      </c>
      <c r="AU426" s="9">
        <v>0</v>
      </c>
      <c r="AV426" s="9">
        <v>0</v>
      </c>
      <c r="AW426" s="9">
        <v>0</v>
      </c>
      <c r="AX426" s="9">
        <v>0</v>
      </c>
      <c r="AY426" s="10">
        <v>0</v>
      </c>
      <c r="AZ426" s="9">
        <v>0</v>
      </c>
      <c r="BA426" s="9">
        <v>0</v>
      </c>
      <c r="BB426" s="9">
        <v>0</v>
      </c>
      <c r="BC426" s="9">
        <v>0</v>
      </c>
      <c r="BD426" s="10">
        <v>0</v>
      </c>
      <c r="BE426" s="9">
        <v>0</v>
      </c>
      <c r="BF426" s="9">
        <v>0</v>
      </c>
      <c r="BG426" s="9">
        <v>0</v>
      </c>
      <c r="BH426" s="9">
        <v>0</v>
      </c>
      <c r="BI426" s="10">
        <v>0</v>
      </c>
      <c r="BJ426" s="9">
        <v>0</v>
      </c>
      <c r="BK426" s="9">
        <v>0</v>
      </c>
      <c r="BL426" s="9">
        <v>0</v>
      </c>
      <c r="BM426" s="9">
        <v>0</v>
      </c>
      <c r="BN426" s="10">
        <v>0</v>
      </c>
      <c r="BO426" s="9">
        <v>0</v>
      </c>
      <c r="BP426" s="9">
        <v>0</v>
      </c>
      <c r="BQ426" s="9">
        <v>0</v>
      </c>
      <c r="BR426" s="9">
        <v>0</v>
      </c>
      <c r="BS426" s="10">
        <v>0</v>
      </c>
      <c r="BT426" s="9">
        <v>0</v>
      </c>
      <c r="BU426" s="9">
        <v>0</v>
      </c>
      <c r="BV426" s="9">
        <v>0</v>
      </c>
      <c r="BW426" s="9">
        <v>0</v>
      </c>
      <c r="BX426" s="10">
        <v>0</v>
      </c>
      <c r="BY426" s="9">
        <v>0</v>
      </c>
      <c r="BZ426" s="9">
        <v>0</v>
      </c>
      <c r="CA426" s="9">
        <v>0</v>
      </c>
      <c r="CB426" s="9">
        <v>0</v>
      </c>
      <c r="CC426" s="10">
        <v>0</v>
      </c>
      <c r="CD426" s="9">
        <v>0</v>
      </c>
      <c r="CE426" s="9">
        <v>0</v>
      </c>
      <c r="CF426" s="9">
        <v>0</v>
      </c>
      <c r="CG426" s="9">
        <v>0</v>
      </c>
      <c r="CH426" s="10">
        <v>0</v>
      </c>
      <c r="CI426" s="9">
        <v>0</v>
      </c>
      <c r="CJ426" s="9">
        <v>0</v>
      </c>
      <c r="CK426" s="9">
        <v>0</v>
      </c>
      <c r="CL426" s="9">
        <v>0</v>
      </c>
      <c r="CM426" s="10">
        <v>0</v>
      </c>
      <c r="CN426" s="9">
        <v>0</v>
      </c>
      <c r="CO426" s="9">
        <v>0</v>
      </c>
      <c r="CP426" s="9">
        <v>0</v>
      </c>
      <c r="CQ426" s="9">
        <v>0</v>
      </c>
      <c r="CR426" s="10">
        <v>0</v>
      </c>
      <c r="CS426" s="9">
        <v>0</v>
      </c>
      <c r="CT426" s="9">
        <v>0</v>
      </c>
      <c r="CU426" s="9">
        <v>0</v>
      </c>
      <c r="CV426" s="9">
        <v>0</v>
      </c>
      <c r="CW426" s="9">
        <v>0</v>
      </c>
      <c r="CX426" s="9">
        <v>0</v>
      </c>
      <c r="CY426" s="9">
        <v>0</v>
      </c>
      <c r="CZ426" s="9">
        <v>0</v>
      </c>
      <c r="DA426" s="9">
        <v>0</v>
      </c>
      <c r="DB426" s="9">
        <v>0</v>
      </c>
      <c r="DC426" s="9">
        <v>0</v>
      </c>
      <c r="DD426" s="9">
        <v>0</v>
      </c>
      <c r="DE426" s="9">
        <v>0</v>
      </c>
      <c r="DF426" s="9">
        <v>0</v>
      </c>
      <c r="DG426" s="9">
        <v>0</v>
      </c>
      <c r="DH426" s="9">
        <v>0</v>
      </c>
      <c r="DI426" s="9">
        <v>0</v>
      </c>
      <c r="DJ426" s="9">
        <v>0</v>
      </c>
      <c r="DK426" s="9">
        <v>0</v>
      </c>
      <c r="DL426" s="9">
        <v>0</v>
      </c>
      <c r="DM426" s="9">
        <v>0</v>
      </c>
      <c r="DN426" s="9">
        <v>0</v>
      </c>
      <c r="DO426" s="9">
        <v>0</v>
      </c>
      <c r="DP426" s="9">
        <v>0</v>
      </c>
      <c r="DQ426" s="9">
        <v>0</v>
      </c>
    </row>
    <row r="427" spans="1:121">
      <c r="A427" s="17" t="s">
        <v>362</v>
      </c>
      <c r="B427" s="9">
        <v>3711.1023246358654</v>
      </c>
      <c r="C427" s="9">
        <v>3556.6359350019957</v>
      </c>
      <c r="D427" s="9">
        <v>3469.4842412528269</v>
      </c>
      <c r="E427" s="9">
        <v>3652.3932250033258</v>
      </c>
      <c r="F427" s="10">
        <v>14389.615725894015</v>
      </c>
      <c r="G427" s="9">
        <v>4255.3022087538247</v>
      </c>
      <c r="H427" s="9">
        <v>4108.502090879374</v>
      </c>
      <c r="I427" s="9">
        <v>4032.8994280304842</v>
      </c>
      <c r="J427" s="9">
        <v>4243.410603132068</v>
      </c>
      <c r="K427" s="10">
        <v>16640.114330795754</v>
      </c>
      <c r="L427" s="9">
        <v>4970.3796544623274</v>
      </c>
      <c r="M427" s="9">
        <v>4311.0806544623265</v>
      </c>
      <c r="N427" s="9">
        <v>4204.8816544623269</v>
      </c>
      <c r="O427" s="9">
        <v>4364.1826544623273</v>
      </c>
      <c r="P427" s="10">
        <v>17850.524617849311</v>
      </c>
      <c r="Q427" s="9">
        <v>5101.3048841698837</v>
      </c>
      <c r="R427" s="9">
        <v>5355.1048841698839</v>
      </c>
      <c r="S427" s="9">
        <v>5256.3048841698837</v>
      </c>
      <c r="T427" s="9">
        <v>5404.5048841698845</v>
      </c>
      <c r="U427" s="10">
        <v>21117.219536679535</v>
      </c>
      <c r="V427" s="9">
        <v>6169.2</v>
      </c>
      <c r="W427" s="9">
        <v>6969.2</v>
      </c>
      <c r="X427" s="9">
        <v>9629.2000000000007</v>
      </c>
      <c r="Y427" s="9">
        <v>12329.2</v>
      </c>
      <c r="Z427" s="10">
        <v>35096.800000000003</v>
      </c>
      <c r="AA427" s="9">
        <v>9268.1517075306474</v>
      </c>
      <c r="AB427" s="9">
        <v>8850.1432695995172</v>
      </c>
      <c r="AC427" s="9">
        <v>16862.618978557002</v>
      </c>
      <c r="AD427" s="9">
        <v>13298.79328926661</v>
      </c>
      <c r="AE427" s="10">
        <v>48279.707244953781</v>
      </c>
      <c r="AF427" s="9">
        <v>23218.805833250542</v>
      </c>
      <c r="AG427" s="9">
        <v>15601.785705440576</v>
      </c>
      <c r="AH427" s="9">
        <v>27479.1075407315</v>
      </c>
      <c r="AI427" s="9">
        <v>24697.770792637468</v>
      </c>
      <c r="AJ427" s="10">
        <v>90997.469872060101</v>
      </c>
      <c r="AK427" s="9">
        <v>13969.238923903238</v>
      </c>
      <c r="AL427" s="9">
        <v>12745.7191819731</v>
      </c>
      <c r="AM427" s="9">
        <v>20684.299817876301</v>
      </c>
      <c r="AN427" s="9">
        <v>20510.060929266278</v>
      </c>
      <c r="AO427" s="10">
        <v>67909.318853018922</v>
      </c>
      <c r="AP427" s="9">
        <v>12531.056487799215</v>
      </c>
      <c r="AQ427" s="9">
        <v>10949.651729241752</v>
      </c>
      <c r="AR427" s="9">
        <v>22660.979412103799</v>
      </c>
      <c r="AS427" s="9">
        <v>40322.604644947409</v>
      </c>
      <c r="AT427" s="10">
        <v>86464.292274092179</v>
      </c>
      <c r="AU427" s="9">
        <v>30147.6873112865</v>
      </c>
      <c r="AV427" s="9">
        <v>32846.52220996673</v>
      </c>
      <c r="AW427" s="9">
        <v>40009.359316594149</v>
      </c>
      <c r="AX427" s="9">
        <v>66956.639091999998</v>
      </c>
      <c r="AY427" s="10">
        <v>169960.20792984738</v>
      </c>
      <c r="AZ427" s="9">
        <v>24114.411930000002</v>
      </c>
      <c r="BA427" s="9">
        <v>35554.467400000001</v>
      </c>
      <c r="BB427" s="9">
        <v>48785.616379999999</v>
      </c>
      <c r="BC427" s="9">
        <v>80986.295719999995</v>
      </c>
      <c r="BD427" s="10">
        <v>189440.79142999998</v>
      </c>
      <c r="BE427" s="9">
        <v>49919.852469999998</v>
      </c>
      <c r="BF427" s="9">
        <v>43979.377899999999</v>
      </c>
      <c r="BG427" s="9">
        <v>24639.979020000002</v>
      </c>
      <c r="BH427" s="9">
        <v>17517.48143</v>
      </c>
      <c r="BI427" s="10">
        <v>136056.69082000002</v>
      </c>
      <c r="BJ427" s="9">
        <v>9116.6770400000005</v>
      </c>
      <c r="BK427" s="9">
        <v>26725.440735</v>
      </c>
      <c r="BL427" s="9">
        <v>27260.745179999998</v>
      </c>
      <c r="BM427" s="9">
        <v>60927.575549999994</v>
      </c>
      <c r="BN427" s="10">
        <v>124030.438505</v>
      </c>
      <c r="BO427" s="9">
        <v>18378.819962797425</v>
      </c>
      <c r="BP427" s="9">
        <v>38621.966419999997</v>
      </c>
      <c r="BQ427" s="9">
        <v>36073.899399999995</v>
      </c>
      <c r="BR427" s="9">
        <v>35606.026289999994</v>
      </c>
      <c r="BS427" s="10">
        <v>128680.71207279741</v>
      </c>
      <c r="BT427" s="9">
        <v>10821.68158</v>
      </c>
      <c r="BU427" s="9">
        <v>29659.649429999998</v>
      </c>
      <c r="BV427" s="9">
        <v>22015.000419999997</v>
      </c>
      <c r="BW427" s="9">
        <v>41728.354649999994</v>
      </c>
      <c r="BX427" s="10">
        <v>104224.68607999998</v>
      </c>
      <c r="BY427" s="9">
        <v>16671.20493</v>
      </c>
      <c r="BZ427" s="9">
        <v>11932.061460000001</v>
      </c>
      <c r="CA427" s="9">
        <v>11559.230054</v>
      </c>
      <c r="CB427" s="9">
        <v>15898.16718</v>
      </c>
      <c r="CC427" s="10">
        <v>56060.663624000008</v>
      </c>
      <c r="CD427" s="9">
        <v>9179.353439999999</v>
      </c>
      <c r="CE427" s="9">
        <v>13152.064480000001</v>
      </c>
      <c r="CF427" s="9">
        <v>10846.130859999999</v>
      </c>
      <c r="CG427" s="9">
        <v>21280.63175</v>
      </c>
      <c r="CH427" s="10">
        <v>54458.180529999998</v>
      </c>
      <c r="CI427" s="9">
        <v>12158.965630000001</v>
      </c>
      <c r="CJ427" s="9">
        <v>24508.756079999999</v>
      </c>
      <c r="CK427" s="9">
        <v>16581.73576</v>
      </c>
      <c r="CL427" s="9">
        <v>28886.91203</v>
      </c>
      <c r="CM427" s="10">
        <v>82136.369500000001</v>
      </c>
      <c r="CN427" s="9">
        <v>12204.003129999999</v>
      </c>
      <c r="CO427" s="9">
        <v>17297.35167</v>
      </c>
      <c r="CP427" s="9">
        <v>15083.462370000001</v>
      </c>
      <c r="CQ427" s="9">
        <v>27441.35411</v>
      </c>
      <c r="CR427" s="10">
        <v>72026.17128000001</v>
      </c>
      <c r="CS427" s="9">
        <v>11200.890090000001</v>
      </c>
      <c r="CT427" s="9">
        <v>16021.90589</v>
      </c>
      <c r="CU427" s="9">
        <v>7725.9976100000003</v>
      </c>
      <c r="CV427" s="9">
        <v>7255.2381999999998</v>
      </c>
      <c r="CW427" s="9">
        <v>42204.031790000001</v>
      </c>
      <c r="CX427" s="9">
        <v>8808.1532700000007</v>
      </c>
      <c r="CY427" s="9">
        <v>4406.2233299999998</v>
      </c>
      <c r="CZ427" s="9">
        <v>3829.4702200000002</v>
      </c>
      <c r="DA427" s="9">
        <v>11098.233719999998</v>
      </c>
      <c r="DB427" s="9">
        <v>28142.080539999995</v>
      </c>
      <c r="DC427" s="9">
        <v>4324.6113000000005</v>
      </c>
      <c r="DD427" s="9">
        <v>4108.6413599999996</v>
      </c>
      <c r="DE427" s="9">
        <v>6392.2418099999995</v>
      </c>
      <c r="DF427" s="9">
        <v>12469.010850000001</v>
      </c>
      <c r="DG427" s="9">
        <v>27294.50532</v>
      </c>
      <c r="DH427" s="9">
        <v>2661.2385100000001</v>
      </c>
      <c r="DI427" s="9">
        <v>8979.6791999999987</v>
      </c>
      <c r="DJ427" s="9">
        <v>4202.6713</v>
      </c>
      <c r="DK427" s="9">
        <v>6596.2227899999998</v>
      </c>
      <c r="DL427" s="9">
        <v>22439.811799999996</v>
      </c>
      <c r="DM427" s="9">
        <v>2839.6733300000001</v>
      </c>
      <c r="DN427" s="9">
        <v>7353.1691000000001</v>
      </c>
      <c r="DO427" s="9">
        <v>8658.0655299999999</v>
      </c>
      <c r="DP427" s="9">
        <v>10221.229159999999</v>
      </c>
      <c r="DQ427" s="9">
        <v>29072.137119999999</v>
      </c>
    </row>
    <row r="428" spans="1:121">
      <c r="A428" s="16" t="s">
        <v>312</v>
      </c>
      <c r="B428" s="9">
        <v>3711.1023246358654</v>
      </c>
      <c r="C428" s="9">
        <v>3556.6359350019957</v>
      </c>
      <c r="D428" s="9">
        <v>3469.4842412528269</v>
      </c>
      <c r="E428" s="9">
        <v>3652.3932250033258</v>
      </c>
      <c r="F428" s="10">
        <v>14389.615725894015</v>
      </c>
      <c r="G428" s="9">
        <v>4255.3022087538247</v>
      </c>
      <c r="H428" s="9">
        <v>4108.502090879374</v>
      </c>
      <c r="I428" s="9">
        <v>4032.8994280304842</v>
      </c>
      <c r="J428" s="9">
        <v>4243.410603132068</v>
      </c>
      <c r="K428" s="10">
        <v>16640.114330795754</v>
      </c>
      <c r="L428" s="9">
        <v>4970.3796544623274</v>
      </c>
      <c r="M428" s="9">
        <v>4311.0806544623265</v>
      </c>
      <c r="N428" s="9">
        <v>4204.8816544623269</v>
      </c>
      <c r="O428" s="9">
        <v>4364.1826544623273</v>
      </c>
      <c r="P428" s="10">
        <v>17850.524617849311</v>
      </c>
      <c r="Q428" s="9">
        <v>5101.3048841698837</v>
      </c>
      <c r="R428" s="9">
        <v>5355.1048841698839</v>
      </c>
      <c r="S428" s="9">
        <v>5256.3048841698837</v>
      </c>
      <c r="T428" s="9">
        <v>5404.5048841698845</v>
      </c>
      <c r="U428" s="10">
        <v>21117.219536679535</v>
      </c>
      <c r="V428" s="9">
        <v>6169.2</v>
      </c>
      <c r="W428" s="9">
        <v>6969.2</v>
      </c>
      <c r="X428" s="9">
        <v>9629.2000000000007</v>
      </c>
      <c r="Y428" s="9">
        <v>12329.2</v>
      </c>
      <c r="Z428" s="10">
        <v>35096.800000000003</v>
      </c>
      <c r="AA428" s="9">
        <v>9268.1517075306474</v>
      </c>
      <c r="AB428" s="9">
        <v>8850.1432695995172</v>
      </c>
      <c r="AC428" s="9">
        <v>16862.618978557002</v>
      </c>
      <c r="AD428" s="9">
        <v>13298.79328926661</v>
      </c>
      <c r="AE428" s="10">
        <v>48279.707244953781</v>
      </c>
      <c r="AF428" s="9">
        <v>23218.805833250542</v>
      </c>
      <c r="AG428" s="9">
        <v>15601.785705440576</v>
      </c>
      <c r="AH428" s="9">
        <v>27479.1075407315</v>
      </c>
      <c r="AI428" s="9">
        <v>24697.770792637468</v>
      </c>
      <c r="AJ428" s="10">
        <v>90997.469872060101</v>
      </c>
      <c r="AK428" s="9">
        <v>13969.238923903238</v>
      </c>
      <c r="AL428" s="9">
        <v>12745.7191819731</v>
      </c>
      <c r="AM428" s="9">
        <v>20684.299817876301</v>
      </c>
      <c r="AN428" s="9">
        <v>20510.060929266278</v>
      </c>
      <c r="AO428" s="10">
        <v>67909.318853018922</v>
      </c>
      <c r="AP428" s="9">
        <v>12531.056487799215</v>
      </c>
      <c r="AQ428" s="9">
        <v>10949.651729241752</v>
      </c>
      <c r="AR428" s="9">
        <v>22660.979412103799</v>
      </c>
      <c r="AS428" s="9">
        <v>40322.604644947409</v>
      </c>
      <c r="AT428" s="10">
        <v>86464.292274092179</v>
      </c>
      <c r="AU428" s="9">
        <v>30147.6873112865</v>
      </c>
      <c r="AV428" s="9">
        <v>32846.52220996673</v>
      </c>
      <c r="AW428" s="9">
        <v>40009.359316594149</v>
      </c>
      <c r="AX428" s="9">
        <v>66956.639091999998</v>
      </c>
      <c r="AY428" s="10">
        <v>169960.20792984738</v>
      </c>
      <c r="AZ428" s="9">
        <v>24114.411930000002</v>
      </c>
      <c r="BA428" s="9">
        <v>35554.467400000001</v>
      </c>
      <c r="BB428" s="9">
        <v>48785.616379999999</v>
      </c>
      <c r="BC428" s="9">
        <v>80986.295719999995</v>
      </c>
      <c r="BD428" s="10">
        <v>189440.79142999998</v>
      </c>
      <c r="BE428" s="9">
        <v>49919.852469999998</v>
      </c>
      <c r="BF428" s="9">
        <v>43979.377899999999</v>
      </c>
      <c r="BG428" s="9">
        <v>24639.979020000002</v>
      </c>
      <c r="BH428" s="9">
        <v>17517.48143</v>
      </c>
      <c r="BI428" s="10">
        <v>136056.69082000002</v>
      </c>
      <c r="BJ428" s="9">
        <v>9116.6770400000005</v>
      </c>
      <c r="BK428" s="9">
        <v>26725.440735</v>
      </c>
      <c r="BL428" s="9">
        <v>27260.745179999998</v>
      </c>
      <c r="BM428" s="9">
        <v>60927.575549999994</v>
      </c>
      <c r="BN428" s="10">
        <v>124030.438505</v>
      </c>
      <c r="BO428" s="9">
        <v>18378.819962797425</v>
      </c>
      <c r="BP428" s="9">
        <v>38621.966419999997</v>
      </c>
      <c r="BQ428" s="9">
        <v>36073.899399999995</v>
      </c>
      <c r="BR428" s="9">
        <v>35606.026289999994</v>
      </c>
      <c r="BS428" s="10">
        <v>128680.71207279741</v>
      </c>
      <c r="BT428" s="9">
        <v>10821.68158</v>
      </c>
      <c r="BU428" s="9">
        <v>29659.649429999998</v>
      </c>
      <c r="BV428" s="9">
        <v>22015.000419999997</v>
      </c>
      <c r="BW428" s="9">
        <v>41728.354649999994</v>
      </c>
      <c r="BX428" s="10">
        <v>104224.68607999998</v>
      </c>
      <c r="BY428" s="9">
        <v>16671.20493</v>
      </c>
      <c r="BZ428" s="9">
        <v>11932.061460000001</v>
      </c>
      <c r="CA428" s="9">
        <v>11559.230054</v>
      </c>
      <c r="CB428" s="9">
        <v>15898.16718</v>
      </c>
      <c r="CC428" s="10">
        <v>56060.663624000008</v>
      </c>
      <c r="CD428" s="9">
        <v>9179.353439999999</v>
      </c>
      <c r="CE428" s="9">
        <v>13152.064480000001</v>
      </c>
      <c r="CF428" s="9">
        <v>10846.130859999999</v>
      </c>
      <c r="CG428" s="9">
        <v>21280.63175</v>
      </c>
      <c r="CH428" s="10">
        <v>54458.180529999998</v>
      </c>
      <c r="CI428" s="9">
        <v>12158.965630000001</v>
      </c>
      <c r="CJ428" s="9">
        <v>24508.756079999999</v>
      </c>
      <c r="CK428" s="9">
        <v>16581.73576</v>
      </c>
      <c r="CL428" s="9">
        <v>28886.91203</v>
      </c>
      <c r="CM428" s="10">
        <v>82136.369500000001</v>
      </c>
      <c r="CN428" s="9">
        <v>12204.003129999999</v>
      </c>
      <c r="CO428" s="9">
        <v>17297.35167</v>
      </c>
      <c r="CP428" s="9">
        <v>15083.462370000001</v>
      </c>
      <c r="CQ428" s="9">
        <v>27441.35411</v>
      </c>
      <c r="CR428" s="10">
        <v>72026.17128000001</v>
      </c>
      <c r="CS428" s="9">
        <v>11200.890090000001</v>
      </c>
      <c r="CT428" s="9">
        <v>16021.90589</v>
      </c>
      <c r="CU428" s="9">
        <v>7725.9976100000003</v>
      </c>
      <c r="CV428" s="9">
        <v>7255.2381999999998</v>
      </c>
      <c r="CW428" s="9">
        <v>42204.031790000001</v>
      </c>
      <c r="CX428" s="9">
        <v>8808.1532700000007</v>
      </c>
      <c r="CY428" s="9">
        <v>4406.2233299999998</v>
      </c>
      <c r="CZ428" s="9">
        <v>3829.4702200000002</v>
      </c>
      <c r="DA428" s="9">
        <v>11098.233719999998</v>
      </c>
      <c r="DB428" s="9">
        <v>28142.080539999995</v>
      </c>
      <c r="DC428" s="9">
        <v>4324.6113000000005</v>
      </c>
      <c r="DD428" s="9">
        <v>4108.6413599999996</v>
      </c>
      <c r="DE428" s="9">
        <v>6392.2418099999995</v>
      </c>
      <c r="DF428" s="9">
        <v>12469.010850000001</v>
      </c>
      <c r="DG428" s="9">
        <v>27294.50532</v>
      </c>
      <c r="DH428" s="9">
        <v>2661.2385100000001</v>
      </c>
      <c r="DI428" s="9">
        <v>8979.6791999999987</v>
      </c>
      <c r="DJ428" s="9">
        <v>4202.6713</v>
      </c>
      <c r="DK428" s="9">
        <v>6596.2227899999998</v>
      </c>
      <c r="DL428" s="9">
        <v>22439.811799999996</v>
      </c>
      <c r="DM428" s="9">
        <v>2839.6733300000001</v>
      </c>
      <c r="DN428" s="9">
        <v>7353.1691000000001</v>
      </c>
      <c r="DO428" s="9">
        <v>8658.0655299999999</v>
      </c>
      <c r="DP428" s="9">
        <v>10221.229159999999</v>
      </c>
      <c r="DQ428" s="9">
        <v>29072.137119999999</v>
      </c>
    </row>
    <row r="429" spans="1:121">
      <c r="A429" s="16" t="s">
        <v>313</v>
      </c>
      <c r="B429" s="9">
        <v>0</v>
      </c>
      <c r="C429" s="9">
        <v>0</v>
      </c>
      <c r="D429" s="9">
        <v>0</v>
      </c>
      <c r="E429" s="9">
        <v>0</v>
      </c>
      <c r="F429" s="10">
        <v>0</v>
      </c>
      <c r="G429" s="9">
        <v>0</v>
      </c>
      <c r="H429" s="9">
        <v>0</v>
      </c>
      <c r="I429" s="9">
        <v>0</v>
      </c>
      <c r="J429" s="9">
        <v>0</v>
      </c>
      <c r="K429" s="10">
        <v>0</v>
      </c>
      <c r="L429" s="9">
        <v>0</v>
      </c>
      <c r="M429" s="9">
        <v>0</v>
      </c>
      <c r="N429" s="9">
        <v>0</v>
      </c>
      <c r="O429" s="9">
        <v>0</v>
      </c>
      <c r="P429" s="10">
        <v>0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9">
        <v>0</v>
      </c>
      <c r="W429" s="9">
        <v>0</v>
      </c>
      <c r="X429" s="9">
        <v>0</v>
      </c>
      <c r="Y429" s="9">
        <v>0</v>
      </c>
      <c r="Z429" s="10">
        <v>0</v>
      </c>
      <c r="AA429" s="9">
        <v>0</v>
      </c>
      <c r="AB429" s="9">
        <v>0</v>
      </c>
      <c r="AC429" s="9">
        <v>0</v>
      </c>
      <c r="AD429" s="9">
        <v>0</v>
      </c>
      <c r="AE429" s="10">
        <v>0</v>
      </c>
      <c r="AF429" s="9">
        <v>0</v>
      </c>
      <c r="AG429" s="9">
        <v>0</v>
      </c>
      <c r="AH429" s="9">
        <v>0</v>
      </c>
      <c r="AI429" s="9">
        <v>0</v>
      </c>
      <c r="AJ429" s="10">
        <v>0</v>
      </c>
      <c r="AK429" s="9">
        <v>0</v>
      </c>
      <c r="AL429" s="9">
        <v>0</v>
      </c>
      <c r="AM429" s="9">
        <v>0</v>
      </c>
      <c r="AN429" s="9">
        <v>0</v>
      </c>
      <c r="AO429" s="10">
        <v>0</v>
      </c>
      <c r="AP429" s="9">
        <v>0</v>
      </c>
      <c r="AQ429" s="9">
        <v>0</v>
      </c>
      <c r="AR429" s="9">
        <v>0</v>
      </c>
      <c r="AS429" s="9">
        <v>0</v>
      </c>
      <c r="AT429" s="10">
        <v>0</v>
      </c>
      <c r="AU429" s="9">
        <v>0</v>
      </c>
      <c r="AV429" s="9">
        <v>0</v>
      </c>
      <c r="AW429" s="9">
        <v>0</v>
      </c>
      <c r="AX429" s="9">
        <v>0</v>
      </c>
      <c r="AY429" s="10">
        <v>0</v>
      </c>
      <c r="AZ429" s="9">
        <v>0</v>
      </c>
      <c r="BA429" s="9">
        <v>0</v>
      </c>
      <c r="BB429" s="9">
        <v>0</v>
      </c>
      <c r="BC429" s="9">
        <v>0</v>
      </c>
      <c r="BD429" s="10">
        <v>0</v>
      </c>
      <c r="BE429" s="9">
        <v>0</v>
      </c>
      <c r="BF429" s="9">
        <v>0</v>
      </c>
      <c r="BG429" s="9">
        <v>0</v>
      </c>
      <c r="BH429" s="9">
        <v>0</v>
      </c>
      <c r="BI429" s="10">
        <v>0</v>
      </c>
      <c r="BJ429" s="9">
        <v>0</v>
      </c>
      <c r="BK429" s="9">
        <v>0</v>
      </c>
      <c r="BL429" s="9">
        <v>0</v>
      </c>
      <c r="BM429" s="9">
        <v>0</v>
      </c>
      <c r="BN429" s="10">
        <v>0</v>
      </c>
      <c r="BO429" s="9">
        <v>0</v>
      </c>
      <c r="BP429" s="9">
        <v>0</v>
      </c>
      <c r="BQ429" s="9">
        <v>0</v>
      </c>
      <c r="BR429" s="9">
        <v>0</v>
      </c>
      <c r="BS429" s="10">
        <v>0</v>
      </c>
      <c r="BT429" s="9">
        <v>0</v>
      </c>
      <c r="BU429" s="9">
        <v>0</v>
      </c>
      <c r="BV429" s="9">
        <v>0</v>
      </c>
      <c r="BW429" s="9">
        <v>0</v>
      </c>
      <c r="BX429" s="10">
        <v>0</v>
      </c>
      <c r="BY429" s="9">
        <v>0</v>
      </c>
      <c r="BZ429" s="9">
        <v>0</v>
      </c>
      <c r="CA429" s="9">
        <v>0</v>
      </c>
      <c r="CB429" s="9">
        <v>0</v>
      </c>
      <c r="CC429" s="10">
        <v>0</v>
      </c>
      <c r="CD429" s="9">
        <v>0</v>
      </c>
      <c r="CE429" s="9">
        <v>0</v>
      </c>
      <c r="CF429" s="9">
        <v>0</v>
      </c>
      <c r="CG429" s="9">
        <v>0</v>
      </c>
      <c r="CH429" s="10">
        <v>0</v>
      </c>
      <c r="CI429" s="9">
        <v>0</v>
      </c>
      <c r="CJ429" s="9">
        <v>0</v>
      </c>
      <c r="CK429" s="9">
        <v>0</v>
      </c>
      <c r="CL429" s="9">
        <v>0</v>
      </c>
      <c r="CM429" s="10">
        <v>0</v>
      </c>
      <c r="CN429" s="9">
        <v>0</v>
      </c>
      <c r="CO429" s="9">
        <v>0</v>
      </c>
      <c r="CP429" s="9">
        <v>0</v>
      </c>
      <c r="CQ429" s="9">
        <v>0</v>
      </c>
      <c r="CR429" s="10">
        <v>0</v>
      </c>
      <c r="CS429" s="9">
        <v>0</v>
      </c>
      <c r="CT429" s="9">
        <v>0</v>
      </c>
      <c r="CU429" s="9">
        <v>0</v>
      </c>
      <c r="CV429" s="9">
        <v>0</v>
      </c>
      <c r="CW429" s="9">
        <v>0</v>
      </c>
      <c r="CX429" s="9">
        <v>0</v>
      </c>
      <c r="CY429" s="9">
        <v>0</v>
      </c>
      <c r="CZ429" s="9">
        <v>0</v>
      </c>
      <c r="DA429" s="9">
        <v>0</v>
      </c>
      <c r="DB429" s="9">
        <v>0</v>
      </c>
      <c r="DC429" s="9">
        <v>0</v>
      </c>
      <c r="DD429" s="9">
        <v>0</v>
      </c>
      <c r="DE429" s="9">
        <v>0</v>
      </c>
      <c r="DF429" s="9">
        <v>0</v>
      </c>
      <c r="DG429" s="9">
        <v>0</v>
      </c>
      <c r="DH429" s="9">
        <v>0</v>
      </c>
      <c r="DI429" s="9">
        <v>0</v>
      </c>
      <c r="DJ429" s="9">
        <v>0</v>
      </c>
      <c r="DK429" s="9">
        <v>0</v>
      </c>
      <c r="DL429" s="9">
        <v>0</v>
      </c>
      <c r="DM429" s="9">
        <v>0</v>
      </c>
      <c r="DN429" s="9">
        <v>0</v>
      </c>
      <c r="DO429" s="9">
        <v>0</v>
      </c>
      <c r="DP429" s="9">
        <v>0</v>
      </c>
      <c r="DQ429" s="9">
        <v>0</v>
      </c>
    </row>
    <row r="430" spans="1:121">
      <c r="A430" s="17" t="s">
        <v>363</v>
      </c>
      <c r="B430" s="9">
        <v>-349.60553999999979</v>
      </c>
      <c r="C430" s="9">
        <v>-469.25519999999983</v>
      </c>
      <c r="D430" s="9">
        <v>-660.49225999999976</v>
      </c>
      <c r="E430" s="9">
        <v>-537.73118000000011</v>
      </c>
      <c r="F430" s="10">
        <v>-2017.0841799999994</v>
      </c>
      <c r="G430" s="9">
        <v>-956.42601999999999</v>
      </c>
      <c r="H430" s="9">
        <v>-993.77127999999993</v>
      </c>
      <c r="I430" s="9">
        <v>-828.32849999999996</v>
      </c>
      <c r="J430" s="9">
        <v>-334.14422999999999</v>
      </c>
      <c r="K430" s="10">
        <v>-3112.6700299999998</v>
      </c>
      <c r="L430" s="9">
        <v>451.54593352492225</v>
      </c>
      <c r="M430" s="9">
        <v>22.482701490133877</v>
      </c>
      <c r="N430" s="9">
        <v>436.41111552664142</v>
      </c>
      <c r="O430" s="9">
        <v>-143.66152565380617</v>
      </c>
      <c r="P430" s="10">
        <v>766.77822488789138</v>
      </c>
      <c r="Q430" s="9">
        <v>332.94966939908545</v>
      </c>
      <c r="R430" s="9">
        <v>-593.71323559563234</v>
      </c>
      <c r="S430" s="9">
        <v>-791.19597594022548</v>
      </c>
      <c r="T430" s="9">
        <v>-197.083061968327</v>
      </c>
      <c r="U430" s="10">
        <v>-1249.0426041050994</v>
      </c>
      <c r="V430" s="9">
        <v>506.55394505219147</v>
      </c>
      <c r="W430" s="9">
        <v>1054.8267920473031</v>
      </c>
      <c r="X430" s="9">
        <v>1905.3059502412036</v>
      </c>
      <c r="Y430" s="9">
        <v>2116.3704535888442</v>
      </c>
      <c r="Z430" s="10">
        <v>5583.0571409295426</v>
      </c>
      <c r="AA430" s="9">
        <v>2962.8621127688211</v>
      </c>
      <c r="AB430" s="9">
        <v>1480.9015359494742</v>
      </c>
      <c r="AC430" s="9">
        <v>2303.4075478599357</v>
      </c>
      <c r="AD430" s="9">
        <v>3617.4682993194383</v>
      </c>
      <c r="AE430" s="10">
        <v>10364.639495897669</v>
      </c>
      <c r="AF430" s="9">
        <v>3515.0050684674979</v>
      </c>
      <c r="AG430" s="9">
        <v>5268.1928544081311</v>
      </c>
      <c r="AH430" s="9">
        <v>7496.6709324536641</v>
      </c>
      <c r="AI430" s="9">
        <v>9474.1958734548462</v>
      </c>
      <c r="AJ430" s="10">
        <v>25754.064728784138</v>
      </c>
      <c r="AK430" s="9">
        <v>11648.982770774586</v>
      </c>
      <c r="AL430" s="9">
        <v>14454.874657706127</v>
      </c>
      <c r="AM430" s="9">
        <v>23752.994004218734</v>
      </c>
      <c r="AN430" s="9">
        <v>10177.714785971901</v>
      </c>
      <c r="AO430" s="10">
        <v>60034.566218671345</v>
      </c>
      <c r="AP430" s="9">
        <v>4391.7139925101301</v>
      </c>
      <c r="AQ430" s="9">
        <v>4645.2752380384845</v>
      </c>
      <c r="AR430" s="9">
        <v>10934.668889362563</v>
      </c>
      <c r="AS430" s="9">
        <v>5508.24330506961</v>
      </c>
      <c r="AT430" s="10">
        <v>25479.901424980784</v>
      </c>
      <c r="AU430" s="9">
        <v>1691.1557294612398</v>
      </c>
      <c r="AV430" s="9">
        <v>2653.8436744733594</v>
      </c>
      <c r="AW430" s="9">
        <v>3956.0018795764695</v>
      </c>
      <c r="AX430" s="9">
        <v>4657.0636331483074</v>
      </c>
      <c r="AY430" s="10">
        <v>12958.064916659376</v>
      </c>
      <c r="AZ430" s="9">
        <v>2115.8864750468265</v>
      </c>
      <c r="BA430" s="9">
        <v>6263.6637457837924</v>
      </c>
      <c r="BB430" s="9">
        <v>4004.5007258010164</v>
      </c>
      <c r="BC430" s="9">
        <v>4615.3704711270721</v>
      </c>
      <c r="BD430" s="10">
        <v>16999.421417758709</v>
      </c>
      <c r="BE430" s="9">
        <v>5009.1633040071656</v>
      </c>
      <c r="BF430" s="9">
        <v>4457.9005881445137</v>
      </c>
      <c r="BG430" s="9">
        <v>3729.3226240329786</v>
      </c>
      <c r="BH430" s="9">
        <v>3991.1623757858652</v>
      </c>
      <c r="BI430" s="10">
        <v>17187.548891970524</v>
      </c>
      <c r="BJ430" s="9">
        <v>1263.3425777651055</v>
      </c>
      <c r="BK430" s="9">
        <v>4033.4937076376996</v>
      </c>
      <c r="BL430" s="9">
        <v>878.57210777714533</v>
      </c>
      <c r="BM430" s="9">
        <v>3308.1241601283537</v>
      </c>
      <c r="BN430" s="10">
        <v>9483.5325533083051</v>
      </c>
      <c r="BO430" s="9">
        <v>2432.634296292857</v>
      </c>
      <c r="BP430" s="9">
        <v>660.2720483358155</v>
      </c>
      <c r="BQ430" s="9">
        <v>776.13860662341904</v>
      </c>
      <c r="BR430" s="9">
        <v>1513.8053094684099</v>
      </c>
      <c r="BS430" s="10">
        <v>5382.8502607205019</v>
      </c>
      <c r="BT430" s="9">
        <v>1753.7376424814524</v>
      </c>
      <c r="BU430" s="9">
        <v>864.47159422995401</v>
      </c>
      <c r="BV430" s="9">
        <v>607.14672403603652</v>
      </c>
      <c r="BW430" s="9">
        <v>460.48311747777205</v>
      </c>
      <c r="BX430" s="10">
        <v>3685.839078225215</v>
      </c>
      <c r="BY430" s="9">
        <v>357.25408434618282</v>
      </c>
      <c r="BZ430" s="9">
        <v>2020.9137084805338</v>
      </c>
      <c r="CA430" s="9">
        <v>1084.3426607042998</v>
      </c>
      <c r="CB430" s="9">
        <v>759.11948264328589</v>
      </c>
      <c r="CC430" s="10">
        <v>4221.6299361743022</v>
      </c>
      <c r="CD430" s="9">
        <v>413.1710700963099</v>
      </c>
      <c r="CE430" s="9">
        <v>1475.3513815613398</v>
      </c>
      <c r="CF430" s="9">
        <v>545.42880129401624</v>
      </c>
      <c r="CG430" s="9">
        <v>844.08448658514033</v>
      </c>
      <c r="CH430" s="10">
        <v>3278.0357395368064</v>
      </c>
      <c r="CI430" s="9">
        <v>550.04747541605184</v>
      </c>
      <c r="CJ430" s="9">
        <v>162.24298636662957</v>
      </c>
      <c r="CK430" s="9">
        <v>199.0332565455665</v>
      </c>
      <c r="CL430" s="9">
        <v>604.12156787728213</v>
      </c>
      <c r="CM430" s="10">
        <v>1515.44528620553</v>
      </c>
      <c r="CN430" s="9">
        <v>3065.8354146855572</v>
      </c>
      <c r="CO430" s="9">
        <v>142.52381699128034</v>
      </c>
      <c r="CP430" s="9">
        <v>642.61060898917003</v>
      </c>
      <c r="CQ430" s="9">
        <v>649.02752320945228</v>
      </c>
      <c r="CR430" s="10">
        <v>4499.99736387546</v>
      </c>
      <c r="CS430" s="9">
        <v>86.648090157910048</v>
      </c>
      <c r="CT430" s="9">
        <v>3913.0192751208474</v>
      </c>
      <c r="CU430" s="9">
        <v>168.14416932720087</v>
      </c>
      <c r="CV430" s="9">
        <v>1177.294610875962</v>
      </c>
      <c r="CW430" s="9">
        <v>5345.106145481921</v>
      </c>
      <c r="CX430" s="9">
        <v>71.094046883974258</v>
      </c>
      <c r="CY430" s="9">
        <v>38.01148988005032</v>
      </c>
      <c r="CZ430" s="9">
        <v>12126.823701112202</v>
      </c>
      <c r="DA430" s="9">
        <v>896.60000221422251</v>
      </c>
      <c r="DB430" s="9">
        <v>13132.529240090447</v>
      </c>
      <c r="DC430" s="9">
        <v>190.72145445476616</v>
      </c>
      <c r="DD430" s="9">
        <v>152.73669371495129</v>
      </c>
      <c r="DE430" s="9">
        <v>241.9776616606209</v>
      </c>
      <c r="DF430" s="9">
        <v>10970.111926627207</v>
      </c>
      <c r="DG430" s="9">
        <v>11555.547736457545</v>
      </c>
      <c r="DH430" s="9">
        <v>830.57799667428208</v>
      </c>
      <c r="DI430" s="9">
        <v>4700.7460707690416</v>
      </c>
      <c r="DJ430" s="9">
        <v>3243.5222988643391</v>
      </c>
      <c r="DK430" s="9">
        <v>12097.316772660935</v>
      </c>
      <c r="DL430" s="9">
        <v>20872.163138968597</v>
      </c>
      <c r="DM430" s="9">
        <v>4874.1581230411457</v>
      </c>
      <c r="DN430" s="9">
        <v>3290.9453106231499</v>
      </c>
      <c r="DO430" s="9">
        <v>2047.2665470775764</v>
      </c>
      <c r="DP430" s="9">
        <v>1352.7408353758628</v>
      </c>
      <c r="DQ430" s="9">
        <v>11565.110816117733</v>
      </c>
    </row>
    <row r="431" spans="1:121">
      <c r="A431" s="16" t="s">
        <v>236</v>
      </c>
      <c r="B431" s="9">
        <v>729.83040000000005</v>
      </c>
      <c r="C431" s="9">
        <v>855.41856000000007</v>
      </c>
      <c r="D431" s="9">
        <v>1054.3420000000001</v>
      </c>
      <c r="E431" s="9">
        <v>900.26247999999998</v>
      </c>
      <c r="F431" s="10">
        <v>3539.8534400000003</v>
      </c>
      <c r="G431" s="9">
        <v>808.21618000000001</v>
      </c>
      <c r="H431" s="9">
        <v>817.18650000000002</v>
      </c>
      <c r="I431" s="9">
        <v>709.70672000000002</v>
      </c>
      <c r="J431" s="9">
        <v>586.52241000000004</v>
      </c>
      <c r="K431" s="10">
        <v>2921.6318100000003</v>
      </c>
      <c r="L431" s="9">
        <v>2401.2995596521341</v>
      </c>
      <c r="M431" s="9">
        <v>2408.3062562617602</v>
      </c>
      <c r="N431" s="9">
        <v>2461.7533207470715</v>
      </c>
      <c r="O431" s="9">
        <v>2133.3588855906351</v>
      </c>
      <c r="P431" s="10">
        <v>9404.7180222515999</v>
      </c>
      <c r="Q431" s="9">
        <v>2372.7902277747207</v>
      </c>
      <c r="R431" s="9">
        <v>1985.22538421131</v>
      </c>
      <c r="S431" s="9">
        <v>1407.1904655323381</v>
      </c>
      <c r="T431" s="9">
        <v>994.98124652111255</v>
      </c>
      <c r="U431" s="10">
        <v>6760.1873240394816</v>
      </c>
      <c r="V431" s="9">
        <v>1572.8082156401401</v>
      </c>
      <c r="W431" s="9">
        <v>1987.7076119746105</v>
      </c>
      <c r="X431" s="9">
        <v>2684.2718597364947</v>
      </c>
      <c r="Y431" s="9">
        <v>2780.8820039815309</v>
      </c>
      <c r="Z431" s="10">
        <v>9025.669691332776</v>
      </c>
      <c r="AA431" s="9">
        <v>3545.0925665087111</v>
      </c>
      <c r="AB431" s="9">
        <v>2468.833571413933</v>
      </c>
      <c r="AC431" s="9">
        <v>3185.6372727699818</v>
      </c>
      <c r="AD431" s="9">
        <v>4092.1767106591633</v>
      </c>
      <c r="AE431" s="10">
        <v>13291.74012135179</v>
      </c>
      <c r="AF431" s="9">
        <v>3840.2240877812637</v>
      </c>
      <c r="AG431" s="9">
        <v>5577.2739928742012</v>
      </c>
      <c r="AH431" s="9">
        <v>7754.4895007115801</v>
      </c>
      <c r="AI431" s="9">
        <v>9620.6336590031769</v>
      </c>
      <c r="AJ431" s="10">
        <v>26792.621240370223</v>
      </c>
      <c r="AK431" s="9">
        <v>11749.753984321638</v>
      </c>
      <c r="AL431" s="9">
        <v>14536.719514537941</v>
      </c>
      <c r="AM431" s="9">
        <v>23828.92179692398</v>
      </c>
      <c r="AN431" s="9">
        <v>10224.247675982602</v>
      </c>
      <c r="AO431" s="10">
        <v>60339.642971766159</v>
      </c>
      <c r="AP431" s="9">
        <v>4420.6841865370825</v>
      </c>
      <c r="AQ431" s="9">
        <v>4676.560900870667</v>
      </c>
      <c r="AR431" s="9">
        <v>10980.164112079136</v>
      </c>
      <c r="AS431" s="9">
        <v>5541.1896104678926</v>
      </c>
      <c r="AT431" s="10">
        <v>25618.598809954779</v>
      </c>
      <c r="AU431" s="9">
        <v>1711.3319265816299</v>
      </c>
      <c r="AV431" s="9">
        <v>2680.8979197860799</v>
      </c>
      <c r="AW431" s="9">
        <v>3989.9533798995853</v>
      </c>
      <c r="AX431" s="9">
        <v>4686.3426655627536</v>
      </c>
      <c r="AY431" s="10">
        <v>13068.525891830048</v>
      </c>
      <c r="AZ431" s="9">
        <v>2141.9645831390153</v>
      </c>
      <c r="BA431" s="9">
        <v>6296.2187828650567</v>
      </c>
      <c r="BB431" s="9">
        <v>4054.4258708010457</v>
      </c>
      <c r="BC431" s="9">
        <v>4661.0757543272894</v>
      </c>
      <c r="BD431" s="10">
        <v>17153.684991132406</v>
      </c>
      <c r="BE431" s="9">
        <v>5047.4055766069405</v>
      </c>
      <c r="BF431" s="9">
        <v>4506.4930319226232</v>
      </c>
      <c r="BG431" s="9">
        <v>3802.3438802942119</v>
      </c>
      <c r="BH431" s="9">
        <v>4052.4012601598783</v>
      </c>
      <c r="BI431" s="10">
        <v>17408.643748983653</v>
      </c>
      <c r="BJ431" s="9">
        <v>1320.5288697496246</v>
      </c>
      <c r="BK431" s="9">
        <v>4127.0725351802466</v>
      </c>
      <c r="BL431" s="9">
        <v>1027.028548949623</v>
      </c>
      <c r="BM431" s="9">
        <v>3440.4626940843564</v>
      </c>
      <c r="BN431" s="10">
        <v>9915.0926479638511</v>
      </c>
      <c r="BO431" s="9">
        <v>2556.560842067619</v>
      </c>
      <c r="BP431" s="9">
        <v>801.58686290505739</v>
      </c>
      <c r="BQ431" s="9">
        <v>954.36021194817476</v>
      </c>
      <c r="BR431" s="9">
        <v>1627.9840111506751</v>
      </c>
      <c r="BS431" s="10">
        <v>5940.4919280715258</v>
      </c>
      <c r="BT431" s="9">
        <v>1838.7666218397735</v>
      </c>
      <c r="BU431" s="9">
        <v>955.47578271785369</v>
      </c>
      <c r="BV431" s="9">
        <v>723.58368890447127</v>
      </c>
      <c r="BW431" s="9">
        <v>535.58433845890227</v>
      </c>
      <c r="BX431" s="10">
        <v>4053.410431921001</v>
      </c>
      <c r="BY431" s="9">
        <v>411.56620736309094</v>
      </c>
      <c r="BZ431" s="9">
        <v>2082.9696258440831</v>
      </c>
      <c r="CA431" s="9">
        <v>1167.7254837795342</v>
      </c>
      <c r="CB431" s="9">
        <v>811.57245290765979</v>
      </c>
      <c r="CC431" s="10">
        <v>4473.8337698943678</v>
      </c>
      <c r="CD431" s="9">
        <v>453.29373603701333</v>
      </c>
      <c r="CE431" s="9">
        <v>1521.2581959870715</v>
      </c>
      <c r="CF431" s="9">
        <v>596.03400732719706</v>
      </c>
      <c r="CG431" s="9">
        <v>878.04665189220077</v>
      </c>
      <c r="CH431" s="10">
        <v>3448.6325912434827</v>
      </c>
      <c r="CI431" s="9">
        <v>578.7955186199614</v>
      </c>
      <c r="CJ431" s="9">
        <v>195.76251841522418</v>
      </c>
      <c r="CK431" s="9">
        <v>245.11618349894098</v>
      </c>
      <c r="CL431" s="9">
        <v>634.38700267246872</v>
      </c>
      <c r="CM431" s="10">
        <v>1654.0612232065953</v>
      </c>
      <c r="CN431" s="9">
        <v>3092.206406362001</v>
      </c>
      <c r="CO431" s="9">
        <v>175.15506667619567</v>
      </c>
      <c r="CP431" s="9">
        <v>690.00188553889336</v>
      </c>
      <c r="CQ431" s="9">
        <v>679.65270305807917</v>
      </c>
      <c r="CR431" s="10">
        <v>4637.0160616351695</v>
      </c>
      <c r="CS431" s="9">
        <v>112.9273789811095</v>
      </c>
      <c r="CT431" s="9">
        <v>3948.1925306374774</v>
      </c>
      <c r="CU431" s="9">
        <v>218.1335716173339</v>
      </c>
      <c r="CV431" s="9">
        <v>1211.7926466286567</v>
      </c>
      <c r="CW431" s="9">
        <v>5491.046127864578</v>
      </c>
      <c r="CX431" s="9">
        <v>93.251924316527138</v>
      </c>
      <c r="CY431" s="9">
        <v>39.738364312156691</v>
      </c>
      <c r="CZ431" s="9">
        <v>12129.527856492961</v>
      </c>
      <c r="DA431" s="9">
        <v>899.17194018601003</v>
      </c>
      <c r="DB431" s="9">
        <v>13161.690085307655</v>
      </c>
      <c r="DC431" s="9">
        <v>193.1863353672079</v>
      </c>
      <c r="DD431" s="9">
        <v>158.3900324911647</v>
      </c>
      <c r="DE431" s="9">
        <v>253.80875669995601</v>
      </c>
      <c r="DF431" s="9">
        <v>10979.590814370622</v>
      </c>
      <c r="DG431" s="9">
        <v>11584.97593892895</v>
      </c>
      <c r="DH431" s="9">
        <v>840.43236039753765</v>
      </c>
      <c r="DI431" s="9">
        <v>4719.3436217402341</v>
      </c>
      <c r="DJ431" s="9">
        <v>3278.0976650201055</v>
      </c>
      <c r="DK431" s="9">
        <v>12122.957817388276</v>
      </c>
      <c r="DL431" s="9">
        <v>20960.831464546154</v>
      </c>
      <c r="DM431" s="9">
        <v>4894.9605494242833</v>
      </c>
      <c r="DN431" s="9">
        <v>3324.237809456813</v>
      </c>
      <c r="DO431" s="9">
        <v>2106.6840287303216</v>
      </c>
      <c r="DP431" s="9">
        <v>1397.7110733105048</v>
      </c>
      <c r="DQ431" s="9">
        <v>11723.593460921924</v>
      </c>
    </row>
    <row r="432" spans="1:121">
      <c r="A432" s="16" t="s">
        <v>237</v>
      </c>
      <c r="B432" s="9">
        <v>-1079.4359399999998</v>
      </c>
      <c r="C432" s="9">
        <v>-1324.6737599999999</v>
      </c>
      <c r="D432" s="9">
        <v>-1714.8342599999999</v>
      </c>
      <c r="E432" s="9">
        <v>-1437.9936600000001</v>
      </c>
      <c r="F432" s="10">
        <v>-5556.9376199999997</v>
      </c>
      <c r="G432" s="9">
        <v>-1764.6422</v>
      </c>
      <c r="H432" s="9">
        <v>-1810.95778</v>
      </c>
      <c r="I432" s="9">
        <v>-1538.03522</v>
      </c>
      <c r="J432" s="9">
        <v>-920.66664000000003</v>
      </c>
      <c r="K432" s="10">
        <v>-6034.3018400000001</v>
      </c>
      <c r="L432" s="9">
        <v>-1949.7536261272119</v>
      </c>
      <c r="M432" s="9">
        <v>-2385.8235547716263</v>
      </c>
      <c r="N432" s="9">
        <v>-2025.3422052204301</v>
      </c>
      <c r="O432" s="9">
        <v>-2277.0204112444412</v>
      </c>
      <c r="P432" s="10">
        <v>-8637.9397973637097</v>
      </c>
      <c r="Q432" s="9">
        <v>-2039.8405583756353</v>
      </c>
      <c r="R432" s="9">
        <v>-2578.9386198069424</v>
      </c>
      <c r="S432" s="9">
        <v>-2198.3864414725635</v>
      </c>
      <c r="T432" s="9">
        <v>-1192.0643084894396</v>
      </c>
      <c r="U432" s="10">
        <v>-8009.2299281445812</v>
      </c>
      <c r="V432" s="9">
        <v>-1066.2542705879487</v>
      </c>
      <c r="W432" s="9">
        <v>-932.88081992730747</v>
      </c>
      <c r="X432" s="9">
        <v>-778.96590949529104</v>
      </c>
      <c r="Y432" s="9">
        <v>-664.5115503926869</v>
      </c>
      <c r="Z432" s="10">
        <v>-3442.6125504032339</v>
      </c>
      <c r="AA432" s="9">
        <v>-582.23045373988975</v>
      </c>
      <c r="AB432" s="9">
        <v>-987.93203546445875</v>
      </c>
      <c r="AC432" s="9">
        <v>-882.229724910046</v>
      </c>
      <c r="AD432" s="9">
        <v>-474.70841133972488</v>
      </c>
      <c r="AE432" s="10">
        <v>-2927.1006254541194</v>
      </c>
      <c r="AF432" s="9">
        <v>-325.21901931376601</v>
      </c>
      <c r="AG432" s="9">
        <v>-309.08113846607046</v>
      </c>
      <c r="AH432" s="9">
        <v>-257.81856825791635</v>
      </c>
      <c r="AI432" s="9">
        <v>-146.43778554833165</v>
      </c>
      <c r="AJ432" s="10">
        <v>-1038.5565115860845</v>
      </c>
      <c r="AK432" s="9">
        <v>-100.77121354705228</v>
      </c>
      <c r="AL432" s="9">
        <v>-81.844856831814809</v>
      </c>
      <c r="AM432" s="9">
        <v>-75.927792705245366</v>
      </c>
      <c r="AN432" s="9">
        <v>-46.532890010701301</v>
      </c>
      <c r="AO432" s="10">
        <v>-305.07675309481374</v>
      </c>
      <c r="AP432" s="9">
        <v>-28.970194026952633</v>
      </c>
      <c r="AQ432" s="9">
        <v>-31.285662832182492</v>
      </c>
      <c r="AR432" s="9">
        <v>-45.49522271657235</v>
      </c>
      <c r="AS432" s="9">
        <v>-32.946305398282426</v>
      </c>
      <c r="AT432" s="10">
        <v>-138.6973849739899</v>
      </c>
      <c r="AU432" s="9">
        <v>-20.176197120390075</v>
      </c>
      <c r="AV432" s="9">
        <v>-27.054245312720354</v>
      </c>
      <c r="AW432" s="9">
        <v>-33.951500323115631</v>
      </c>
      <c r="AX432" s="9">
        <v>-29.279032414446569</v>
      </c>
      <c r="AY432" s="10">
        <v>-110.46097517067261</v>
      </c>
      <c r="AZ432" s="9">
        <v>-26.078108092188828</v>
      </c>
      <c r="BA432" s="9">
        <v>-32.555037081264189</v>
      </c>
      <c r="BB432" s="9">
        <v>-49.925145000029438</v>
      </c>
      <c r="BC432" s="9">
        <v>-45.705283200216925</v>
      </c>
      <c r="BD432" s="10">
        <v>-154.26357337369939</v>
      </c>
      <c r="BE432" s="9">
        <v>-38.242272599775113</v>
      </c>
      <c r="BF432" s="9">
        <v>-48.592443778109171</v>
      </c>
      <c r="BG432" s="9">
        <v>-73.021256261233347</v>
      </c>
      <c r="BH432" s="9">
        <v>-61.238884374013061</v>
      </c>
      <c r="BI432" s="10">
        <v>-221.09485701313068</v>
      </c>
      <c r="BJ432" s="9">
        <v>-57.186291984519244</v>
      </c>
      <c r="BK432" s="9">
        <v>-93.578827542546932</v>
      </c>
      <c r="BL432" s="9">
        <v>-148.45644117247761</v>
      </c>
      <c r="BM432" s="9">
        <v>-132.33853395600286</v>
      </c>
      <c r="BN432" s="10">
        <v>-431.56009465554666</v>
      </c>
      <c r="BO432" s="9">
        <v>-123.92654577476198</v>
      </c>
      <c r="BP432" s="9">
        <v>-141.31481456924195</v>
      </c>
      <c r="BQ432" s="9">
        <v>-178.22160532475567</v>
      </c>
      <c r="BR432" s="9">
        <v>-114.17870168226516</v>
      </c>
      <c r="BS432" s="10">
        <v>-557.64166735102469</v>
      </c>
      <c r="BT432" s="9">
        <v>-85.028979358321095</v>
      </c>
      <c r="BU432" s="9">
        <v>-91.004188487899725</v>
      </c>
      <c r="BV432" s="9">
        <v>-116.43696486843479</v>
      </c>
      <c r="BW432" s="9">
        <v>-75.101220981130211</v>
      </c>
      <c r="BX432" s="10">
        <v>-367.57135369578583</v>
      </c>
      <c r="BY432" s="9">
        <v>-54.312123016908096</v>
      </c>
      <c r="BZ432" s="9">
        <v>-62.055917363549376</v>
      </c>
      <c r="CA432" s="9">
        <v>-83.382823075234555</v>
      </c>
      <c r="CB432" s="9">
        <v>-52.452970264373924</v>
      </c>
      <c r="CC432" s="10">
        <v>-252.20383372006594</v>
      </c>
      <c r="CD432" s="9">
        <v>-40.122665940703435</v>
      </c>
      <c r="CE432" s="9">
        <v>-45.906814425731731</v>
      </c>
      <c r="CF432" s="9">
        <v>-50.605206033180828</v>
      </c>
      <c r="CG432" s="9">
        <v>-33.962165307060495</v>
      </c>
      <c r="CH432" s="10">
        <v>-170.59685170667649</v>
      </c>
      <c r="CI432" s="9">
        <v>-28.748043203909532</v>
      </c>
      <c r="CJ432" s="9">
        <v>-33.519532048594598</v>
      </c>
      <c r="CK432" s="9">
        <v>-46.082926953374482</v>
      </c>
      <c r="CL432" s="9">
        <v>-30.265434795186611</v>
      </c>
      <c r="CM432" s="10">
        <v>-138.61593700106522</v>
      </c>
      <c r="CN432" s="9">
        <v>-26.370991676443698</v>
      </c>
      <c r="CO432" s="9">
        <v>-32.631249684915346</v>
      </c>
      <c r="CP432" s="9">
        <v>-47.39127654972328</v>
      </c>
      <c r="CQ432" s="9">
        <v>-30.625179848626914</v>
      </c>
      <c r="CR432" s="10">
        <v>-137.01869775970923</v>
      </c>
      <c r="CS432" s="9">
        <v>-26.279288823199455</v>
      </c>
      <c r="CT432" s="9">
        <v>-35.173255516629858</v>
      </c>
      <c r="CU432" s="9">
        <v>-49.989402290133015</v>
      </c>
      <c r="CV432" s="9">
        <v>-34.498035752694754</v>
      </c>
      <c r="CW432" s="9">
        <v>-145.93998238265709</v>
      </c>
      <c r="CX432" s="9">
        <v>-22.15787743255288</v>
      </c>
      <c r="CY432" s="9">
        <v>-1.7268744321063678</v>
      </c>
      <c r="CZ432" s="9">
        <v>-2.7041553807598571</v>
      </c>
      <c r="DA432" s="9">
        <v>-2.5719379717875097</v>
      </c>
      <c r="DB432" s="9">
        <v>-29.160845217206614</v>
      </c>
      <c r="DC432" s="9">
        <v>-2.4648809124417426</v>
      </c>
      <c r="DD432" s="9">
        <v>-5.653338776213416</v>
      </c>
      <c r="DE432" s="9">
        <v>-11.831095039335111</v>
      </c>
      <c r="DF432" s="9">
        <v>-9.4788877434153047</v>
      </c>
      <c r="DG432" s="9">
        <v>-29.428202471405577</v>
      </c>
      <c r="DH432" s="9">
        <v>-9.8543637232555295</v>
      </c>
      <c r="DI432" s="9">
        <v>-18.597550971192344</v>
      </c>
      <c r="DJ432" s="9">
        <v>-34.575366155766645</v>
      </c>
      <c r="DK432" s="9">
        <v>-25.641044727340795</v>
      </c>
      <c r="DL432" s="9">
        <v>-88.668325577555308</v>
      </c>
      <c r="DM432" s="9">
        <v>-20.802426383137263</v>
      </c>
      <c r="DN432" s="9">
        <v>-33.292498833663061</v>
      </c>
      <c r="DO432" s="9">
        <v>-59.417481652745217</v>
      </c>
      <c r="DP432" s="9">
        <v>-44.970237934641915</v>
      </c>
      <c r="DQ432" s="9">
        <v>-158.48264480418746</v>
      </c>
    </row>
    <row r="433" spans="1:121">
      <c r="A433" s="17" t="s">
        <v>364</v>
      </c>
      <c r="B433" s="9">
        <v>-349.60553999999979</v>
      </c>
      <c r="C433" s="9">
        <v>-469.25519999999983</v>
      </c>
      <c r="D433" s="9">
        <v>-660.49225999999976</v>
      </c>
      <c r="E433" s="9">
        <v>-537.73118000000011</v>
      </c>
      <c r="F433" s="10">
        <v>-2017.0841799999994</v>
      </c>
      <c r="G433" s="9">
        <v>-956.42601999999999</v>
      </c>
      <c r="H433" s="9">
        <v>-993.77127999999993</v>
      </c>
      <c r="I433" s="9">
        <v>-828.32849999999996</v>
      </c>
      <c r="J433" s="9">
        <v>-334.14422999999999</v>
      </c>
      <c r="K433" s="10">
        <v>-3112.6700299999998</v>
      </c>
      <c r="L433" s="9">
        <v>-1087.5706789096337</v>
      </c>
      <c r="M433" s="9">
        <v>-1327.6195901191304</v>
      </c>
      <c r="N433" s="9">
        <v>-790.34817608262256</v>
      </c>
      <c r="O433" s="9">
        <v>-1307.9208172630701</v>
      </c>
      <c r="P433" s="10">
        <v>-4513.4592623744575</v>
      </c>
      <c r="Q433" s="9">
        <v>-1139.8405583756353</v>
      </c>
      <c r="R433" s="9">
        <v>-1464.5034633703528</v>
      </c>
      <c r="S433" s="9">
        <v>-1256.7432601971873</v>
      </c>
      <c r="T433" s="9">
        <v>-682.63034622528858</v>
      </c>
      <c r="U433" s="10">
        <v>-4543.7176281684642</v>
      </c>
      <c r="V433" s="9">
        <v>-570.40839844401114</v>
      </c>
      <c r="W433" s="9">
        <v>-223.12841167955651</v>
      </c>
      <c r="X433" s="9">
        <v>123.51956140670711</v>
      </c>
      <c r="Y433" s="9">
        <v>135.02351847125692</v>
      </c>
      <c r="Z433" s="10">
        <v>-534.99373024560362</v>
      </c>
      <c r="AA433" s="9">
        <v>80.936491567012467</v>
      </c>
      <c r="AB433" s="9">
        <v>193.22870014576324</v>
      </c>
      <c r="AC433" s="9">
        <v>651.88698554294331</v>
      </c>
      <c r="AD433" s="9">
        <v>1240.0811754766114</v>
      </c>
      <c r="AE433" s="10">
        <v>2166.1333527323304</v>
      </c>
      <c r="AF433" s="9">
        <v>1367.5588168457755</v>
      </c>
      <c r="AG433" s="9">
        <v>2855.7597897402825</v>
      </c>
      <c r="AH433" s="9">
        <v>5026.4367379680216</v>
      </c>
      <c r="AI433" s="9">
        <v>6814.0087989055692</v>
      </c>
      <c r="AJ433" s="10">
        <v>16063.764143459648</v>
      </c>
      <c r="AK433" s="9">
        <v>9122.6115091253523</v>
      </c>
      <c r="AL433" s="9">
        <v>12488.978323492025</v>
      </c>
      <c r="AM433" s="9">
        <v>16501.02994803265</v>
      </c>
      <c r="AN433" s="9">
        <v>6437.3481075389436</v>
      </c>
      <c r="AO433" s="10">
        <v>44549.96788818897</v>
      </c>
      <c r="AP433" s="9">
        <v>3171.3762212306342</v>
      </c>
      <c r="AQ433" s="9">
        <v>2135.1671372288147</v>
      </c>
      <c r="AR433" s="9">
        <v>1179.4523834692302</v>
      </c>
      <c r="AS433" s="9">
        <v>1170.3557959582865</v>
      </c>
      <c r="AT433" s="10">
        <v>7656.3515378869652</v>
      </c>
      <c r="AU433" s="9">
        <v>896.76882946123987</v>
      </c>
      <c r="AV433" s="9">
        <v>1221.8368617055735</v>
      </c>
      <c r="AW433" s="9">
        <v>1405.8726763178317</v>
      </c>
      <c r="AX433" s="9">
        <v>1787.3431425291842</v>
      </c>
      <c r="AY433" s="10">
        <v>5311.8215100138295</v>
      </c>
      <c r="AZ433" s="9">
        <v>1440.8864750468263</v>
      </c>
      <c r="BA433" s="9">
        <v>1795.062239977228</v>
      </c>
      <c r="BB433" s="9">
        <v>2576.5172358010163</v>
      </c>
      <c r="BC433" s="9">
        <v>2346.9991811270725</v>
      </c>
      <c r="BD433" s="10">
        <v>8159.4651319521436</v>
      </c>
      <c r="BE433" s="9">
        <v>1784.7711340071651</v>
      </c>
      <c r="BF433" s="9">
        <v>1816.9694604170465</v>
      </c>
      <c r="BG433" s="9">
        <v>2559.3428705997621</v>
      </c>
      <c r="BH433" s="9">
        <v>1266.681855785866</v>
      </c>
      <c r="BI433" s="10">
        <v>7427.76532080984</v>
      </c>
      <c r="BJ433" s="9">
        <v>621.39902776510542</v>
      </c>
      <c r="BK433" s="9">
        <v>484.58146901367957</v>
      </c>
      <c r="BL433" s="9">
        <v>509.91110777714528</v>
      </c>
      <c r="BM433" s="9">
        <v>300.39843012835388</v>
      </c>
      <c r="BN433" s="10">
        <v>1916.2900346842844</v>
      </c>
      <c r="BO433" s="9">
        <v>248.07853629285728</v>
      </c>
      <c r="BP433" s="9">
        <v>361.69636833581546</v>
      </c>
      <c r="BQ433" s="9">
        <v>516.09468662341919</v>
      </c>
      <c r="BR433" s="9">
        <v>393.18299946841006</v>
      </c>
      <c r="BS433" s="10">
        <v>1519.0525907205022</v>
      </c>
      <c r="BT433" s="9">
        <v>317.09496248145217</v>
      </c>
      <c r="BU433" s="9">
        <v>402.73824422995398</v>
      </c>
      <c r="BV433" s="9">
        <v>576.80201403603655</v>
      </c>
      <c r="BW433" s="9">
        <v>430.82959747777204</v>
      </c>
      <c r="BX433" s="10">
        <v>1727.4648182252147</v>
      </c>
      <c r="BY433" s="9">
        <v>336.69830434618285</v>
      </c>
      <c r="BZ433" s="9">
        <v>456.06279848053384</v>
      </c>
      <c r="CA433" s="9">
        <v>669.32447070429976</v>
      </c>
      <c r="CB433" s="9">
        <v>487.50868264328585</v>
      </c>
      <c r="CC433" s="10">
        <v>1949.5942561743022</v>
      </c>
      <c r="CD433" s="9">
        <v>403.43119009630988</v>
      </c>
      <c r="CE433" s="9">
        <v>533.9435015613401</v>
      </c>
      <c r="CF433" s="9">
        <v>540.11005129401622</v>
      </c>
      <c r="CG433" s="9">
        <v>283.66032462851314</v>
      </c>
      <c r="CH433" s="10">
        <v>1761.1450675801793</v>
      </c>
      <c r="CI433" s="9">
        <v>177.83469541605174</v>
      </c>
      <c r="CJ433" s="9">
        <v>160.13433636662955</v>
      </c>
      <c r="CK433" s="9">
        <v>155.45115654556648</v>
      </c>
      <c r="CL433" s="9">
        <v>105.26203787728217</v>
      </c>
      <c r="CM433" s="10">
        <v>598.68222620553001</v>
      </c>
      <c r="CN433" s="9">
        <v>88.364594685557222</v>
      </c>
      <c r="CO433" s="9">
        <v>112.72670699128032</v>
      </c>
      <c r="CP433" s="9">
        <v>161.54367160024304</v>
      </c>
      <c r="CQ433" s="9">
        <v>105.76311320945229</v>
      </c>
      <c r="CR433" s="10">
        <v>468.39808648653286</v>
      </c>
      <c r="CS433" s="9">
        <v>86.648090157910048</v>
      </c>
      <c r="CT433" s="9">
        <v>123.35095249080828</v>
      </c>
      <c r="CU433" s="9">
        <v>168.14416932720087</v>
      </c>
      <c r="CV433" s="9">
        <v>120.9527295164161</v>
      </c>
      <c r="CW433" s="9">
        <v>499.09594149233533</v>
      </c>
      <c r="CX433" s="9">
        <v>71.094046883974258</v>
      </c>
      <c r="CY433" s="9">
        <v>38.01148988005032</v>
      </c>
      <c r="CZ433" s="9">
        <v>55.388349227847115</v>
      </c>
      <c r="DA433" s="9">
        <v>57.32811782766673</v>
      </c>
      <c r="DB433" s="9">
        <v>221.82200381953845</v>
      </c>
      <c r="DC433" s="9">
        <v>51.582464454766175</v>
      </c>
      <c r="DD433" s="9">
        <v>127.97976371495128</v>
      </c>
      <c r="DE433" s="9">
        <v>241.9776616606209</v>
      </c>
      <c r="DF433" s="9">
        <v>207.36592662720781</v>
      </c>
      <c r="DG433" s="9">
        <v>628.90581645754617</v>
      </c>
      <c r="DH433" s="9">
        <v>207.96211667428213</v>
      </c>
      <c r="DI433" s="9">
        <v>404.36715625999312</v>
      </c>
      <c r="DJ433" s="9">
        <v>926.22629886433879</v>
      </c>
      <c r="DK433" s="9">
        <v>879.67643956205609</v>
      </c>
      <c r="DL433" s="9">
        <v>2418.2320113606702</v>
      </c>
      <c r="DM433" s="9">
        <v>842.98116598164893</v>
      </c>
      <c r="DN433" s="9">
        <v>947.73330614452834</v>
      </c>
      <c r="DO433" s="9">
        <v>1065.7118370775763</v>
      </c>
      <c r="DP433" s="9">
        <v>543.06336537586299</v>
      </c>
      <c r="DQ433" s="9">
        <v>3399.4896745796168</v>
      </c>
    </row>
    <row r="434" spans="1:121">
      <c r="A434" s="16" t="s">
        <v>312</v>
      </c>
      <c r="B434" s="9">
        <v>729.83040000000005</v>
      </c>
      <c r="C434" s="9">
        <v>855.41856000000007</v>
      </c>
      <c r="D434" s="9">
        <v>1054.3420000000001</v>
      </c>
      <c r="E434" s="9">
        <v>900.26247999999998</v>
      </c>
      <c r="F434" s="10">
        <v>3539.8534400000003</v>
      </c>
      <c r="G434" s="9">
        <v>808.21618000000001</v>
      </c>
      <c r="H434" s="9">
        <v>817.18650000000002</v>
      </c>
      <c r="I434" s="9">
        <v>709.70672000000002</v>
      </c>
      <c r="J434" s="9">
        <v>586.52241000000004</v>
      </c>
      <c r="K434" s="10">
        <v>2921.6318100000003</v>
      </c>
      <c r="L434" s="9">
        <v>862.1829472175782</v>
      </c>
      <c r="M434" s="9">
        <v>1058.2039646524959</v>
      </c>
      <c r="N434" s="9">
        <v>1234.9940291378075</v>
      </c>
      <c r="O434" s="9">
        <v>969.09959398137096</v>
      </c>
      <c r="P434" s="10">
        <v>4124.4805349892522</v>
      </c>
      <c r="Q434" s="9">
        <v>900</v>
      </c>
      <c r="R434" s="9">
        <v>1114.4351564365895</v>
      </c>
      <c r="S434" s="9">
        <v>941.64318127537615</v>
      </c>
      <c r="T434" s="9">
        <v>509.43396226415092</v>
      </c>
      <c r="U434" s="10">
        <v>3465.5122999761165</v>
      </c>
      <c r="V434" s="9">
        <v>495.84587214393753</v>
      </c>
      <c r="W434" s="9">
        <v>709.75240824775096</v>
      </c>
      <c r="X434" s="9">
        <v>902.48547090199816</v>
      </c>
      <c r="Y434" s="9">
        <v>799.53506886394382</v>
      </c>
      <c r="Z434" s="10">
        <v>2907.6188201576306</v>
      </c>
      <c r="AA434" s="9">
        <v>663.16694530690222</v>
      </c>
      <c r="AB434" s="9">
        <v>1181.160735610222</v>
      </c>
      <c r="AC434" s="9">
        <v>1534.1167104529893</v>
      </c>
      <c r="AD434" s="9">
        <v>1714.7895868163362</v>
      </c>
      <c r="AE434" s="10">
        <v>5093.2339781864493</v>
      </c>
      <c r="AF434" s="9">
        <v>1692.7778361595415</v>
      </c>
      <c r="AG434" s="9">
        <v>3164.8409282063531</v>
      </c>
      <c r="AH434" s="9">
        <v>5284.2553062259376</v>
      </c>
      <c r="AI434" s="9">
        <v>6960.4465844539009</v>
      </c>
      <c r="AJ434" s="10">
        <v>17102.320655045733</v>
      </c>
      <c r="AK434" s="9">
        <v>9223.3827226724043</v>
      </c>
      <c r="AL434" s="9">
        <v>12570.82318032384</v>
      </c>
      <c r="AM434" s="9">
        <v>16576.957740737897</v>
      </c>
      <c r="AN434" s="9">
        <v>6483.8809975496451</v>
      </c>
      <c r="AO434" s="10">
        <v>44855.044641283785</v>
      </c>
      <c r="AP434" s="9">
        <v>3200.3464152575866</v>
      </c>
      <c r="AQ434" s="9">
        <v>2166.4528000609971</v>
      </c>
      <c r="AR434" s="9">
        <v>1224.9476061858024</v>
      </c>
      <c r="AS434" s="9">
        <v>1203.302101356569</v>
      </c>
      <c r="AT434" s="10">
        <v>7795.0489228609549</v>
      </c>
      <c r="AU434" s="9">
        <v>916.94502658162992</v>
      </c>
      <c r="AV434" s="9">
        <v>1248.891107018294</v>
      </c>
      <c r="AW434" s="9">
        <v>1439.8241766409474</v>
      </c>
      <c r="AX434" s="9">
        <v>1816.6221749436309</v>
      </c>
      <c r="AY434" s="10">
        <v>5422.2824851845016</v>
      </c>
      <c r="AZ434" s="9">
        <v>1466.9645831390151</v>
      </c>
      <c r="BA434" s="9">
        <v>1827.6172770584922</v>
      </c>
      <c r="BB434" s="9">
        <v>2626.4423808010456</v>
      </c>
      <c r="BC434" s="9">
        <v>2392.7044643272893</v>
      </c>
      <c r="BD434" s="10">
        <v>8313.7287053258424</v>
      </c>
      <c r="BE434" s="9">
        <v>1823.0134066069402</v>
      </c>
      <c r="BF434" s="9">
        <v>1865.5619041951556</v>
      </c>
      <c r="BG434" s="9">
        <v>2632.3641268609954</v>
      </c>
      <c r="BH434" s="9">
        <v>1327.920740159879</v>
      </c>
      <c r="BI434" s="10">
        <v>7648.8601778229704</v>
      </c>
      <c r="BJ434" s="9">
        <v>678.58531974962466</v>
      </c>
      <c r="BK434" s="9">
        <v>578.16029655622651</v>
      </c>
      <c r="BL434" s="9">
        <v>658.36754894962291</v>
      </c>
      <c r="BM434" s="9">
        <v>432.73696408435671</v>
      </c>
      <c r="BN434" s="10">
        <v>2347.8501293398308</v>
      </c>
      <c r="BO434" s="9">
        <v>372.00508206761924</v>
      </c>
      <c r="BP434" s="9">
        <v>503.01118290505741</v>
      </c>
      <c r="BQ434" s="9">
        <v>694.31629194817481</v>
      </c>
      <c r="BR434" s="9">
        <v>507.36170115067523</v>
      </c>
      <c r="BS434" s="10">
        <v>2076.6942580715267</v>
      </c>
      <c r="BT434" s="9">
        <v>402.12394183977329</v>
      </c>
      <c r="BU434" s="9">
        <v>493.74243271785372</v>
      </c>
      <c r="BV434" s="9">
        <v>693.23897890447131</v>
      </c>
      <c r="BW434" s="9">
        <v>505.93081845890225</v>
      </c>
      <c r="BX434" s="10">
        <v>2095.0361719210005</v>
      </c>
      <c r="BY434" s="9">
        <v>391.01042736309097</v>
      </c>
      <c r="BZ434" s="9">
        <v>518.11871584408323</v>
      </c>
      <c r="CA434" s="9">
        <v>752.70729377953433</v>
      </c>
      <c r="CB434" s="9">
        <v>539.96165290765975</v>
      </c>
      <c r="CC434" s="10">
        <v>2201.7980898943683</v>
      </c>
      <c r="CD434" s="9">
        <v>443.5538560370133</v>
      </c>
      <c r="CE434" s="9">
        <v>579.85031598707178</v>
      </c>
      <c r="CF434" s="9">
        <v>590.71525732719704</v>
      </c>
      <c r="CG434" s="9">
        <v>317.62248993557364</v>
      </c>
      <c r="CH434" s="10">
        <v>1931.7419192868558</v>
      </c>
      <c r="CI434" s="9">
        <v>206.58273861996128</v>
      </c>
      <c r="CJ434" s="9">
        <v>193.65386841522417</v>
      </c>
      <c r="CK434" s="9">
        <v>201.53408349894096</v>
      </c>
      <c r="CL434" s="9">
        <v>135.52747267246878</v>
      </c>
      <c r="CM434" s="10">
        <v>737.29816320659518</v>
      </c>
      <c r="CN434" s="9">
        <v>114.73558636200092</v>
      </c>
      <c r="CO434" s="9">
        <v>145.35795667619567</v>
      </c>
      <c r="CP434" s="9">
        <v>208.93494814996632</v>
      </c>
      <c r="CQ434" s="9">
        <v>136.3882930580792</v>
      </c>
      <c r="CR434" s="10">
        <v>605.41678424624206</v>
      </c>
      <c r="CS434" s="9">
        <v>112.9273789811095</v>
      </c>
      <c r="CT434" s="9">
        <v>158.52420800743815</v>
      </c>
      <c r="CU434" s="9">
        <v>218.1335716173339</v>
      </c>
      <c r="CV434" s="9">
        <v>155.45076526911086</v>
      </c>
      <c r="CW434" s="9">
        <v>645.03592387499248</v>
      </c>
      <c r="CX434" s="9">
        <v>93.251924316527138</v>
      </c>
      <c r="CY434" s="9">
        <v>39.738364312156691</v>
      </c>
      <c r="CZ434" s="9">
        <v>58.092504608606973</v>
      </c>
      <c r="DA434" s="9">
        <v>59.900055799454243</v>
      </c>
      <c r="DB434" s="9">
        <v>250.98284903674502</v>
      </c>
      <c r="DC434" s="9">
        <v>54.047345367207917</v>
      </c>
      <c r="DD434" s="9">
        <v>133.63310249116469</v>
      </c>
      <c r="DE434" s="9">
        <v>253.80875669995601</v>
      </c>
      <c r="DF434" s="9">
        <v>216.84481437062311</v>
      </c>
      <c r="DG434" s="9">
        <v>658.33401892895176</v>
      </c>
      <c r="DH434" s="9">
        <v>217.81648039753765</v>
      </c>
      <c r="DI434" s="9">
        <v>422.96470723118546</v>
      </c>
      <c r="DJ434" s="9">
        <v>960.80166502010547</v>
      </c>
      <c r="DK434" s="9">
        <v>905.31748428939693</v>
      </c>
      <c r="DL434" s="9">
        <v>2506.9003369382253</v>
      </c>
      <c r="DM434" s="9">
        <v>863.78359236478616</v>
      </c>
      <c r="DN434" s="9">
        <v>981.02580497819145</v>
      </c>
      <c r="DO434" s="9">
        <v>1125.1293187303215</v>
      </c>
      <c r="DP434" s="9">
        <v>588.03360331050487</v>
      </c>
      <c r="DQ434" s="9">
        <v>3557.9723193838045</v>
      </c>
    </row>
    <row r="435" spans="1:121">
      <c r="A435" s="16" t="s">
        <v>313</v>
      </c>
      <c r="B435" s="9">
        <v>-1079.4359399999998</v>
      </c>
      <c r="C435" s="9">
        <v>-1324.6737599999999</v>
      </c>
      <c r="D435" s="9">
        <v>-1714.8342599999999</v>
      </c>
      <c r="E435" s="9">
        <v>-1437.9936600000001</v>
      </c>
      <c r="F435" s="10">
        <v>-5556.9376199999997</v>
      </c>
      <c r="G435" s="9">
        <v>-1764.6422</v>
      </c>
      <c r="H435" s="9">
        <v>-1810.95778</v>
      </c>
      <c r="I435" s="9">
        <v>-1538.03522</v>
      </c>
      <c r="J435" s="9">
        <v>-920.66664000000003</v>
      </c>
      <c r="K435" s="10">
        <v>-6034.3018400000001</v>
      </c>
      <c r="L435" s="9">
        <v>-1949.7536261272119</v>
      </c>
      <c r="M435" s="9">
        <v>-2385.8235547716263</v>
      </c>
      <c r="N435" s="9">
        <v>-2025.3422052204301</v>
      </c>
      <c r="O435" s="9">
        <v>-2277.0204112444412</v>
      </c>
      <c r="P435" s="10">
        <v>-8637.9397973637097</v>
      </c>
      <c r="Q435" s="9">
        <v>-2039.8405583756353</v>
      </c>
      <c r="R435" s="9">
        <v>-2578.9386198069424</v>
      </c>
      <c r="S435" s="9">
        <v>-2198.3864414725635</v>
      </c>
      <c r="T435" s="9">
        <v>-1192.0643084894396</v>
      </c>
      <c r="U435" s="10">
        <v>-8009.2299281445812</v>
      </c>
      <c r="V435" s="9">
        <v>-1066.2542705879487</v>
      </c>
      <c r="W435" s="9">
        <v>-932.88081992730747</v>
      </c>
      <c r="X435" s="9">
        <v>-778.96590949529104</v>
      </c>
      <c r="Y435" s="9">
        <v>-664.5115503926869</v>
      </c>
      <c r="Z435" s="10">
        <v>-3442.6125504032339</v>
      </c>
      <c r="AA435" s="9">
        <v>-582.23045373988975</v>
      </c>
      <c r="AB435" s="9">
        <v>-987.93203546445875</v>
      </c>
      <c r="AC435" s="9">
        <v>-882.229724910046</v>
      </c>
      <c r="AD435" s="9">
        <v>-474.70841133972488</v>
      </c>
      <c r="AE435" s="10">
        <v>-2927.1006254541194</v>
      </c>
      <c r="AF435" s="9">
        <v>-325.21901931376601</v>
      </c>
      <c r="AG435" s="9">
        <v>-309.08113846607046</v>
      </c>
      <c r="AH435" s="9">
        <v>-257.81856825791635</v>
      </c>
      <c r="AI435" s="9">
        <v>-146.43778554833165</v>
      </c>
      <c r="AJ435" s="10">
        <v>-1038.5565115860845</v>
      </c>
      <c r="AK435" s="9">
        <v>-100.77121354705228</v>
      </c>
      <c r="AL435" s="9">
        <v>-81.844856831814809</v>
      </c>
      <c r="AM435" s="9">
        <v>-75.927792705245366</v>
      </c>
      <c r="AN435" s="9">
        <v>-46.532890010701301</v>
      </c>
      <c r="AO435" s="10">
        <v>-305.07675309481374</v>
      </c>
      <c r="AP435" s="9">
        <v>-28.970194026952633</v>
      </c>
      <c r="AQ435" s="9">
        <v>-31.285662832182492</v>
      </c>
      <c r="AR435" s="9">
        <v>-45.49522271657235</v>
      </c>
      <c r="AS435" s="9">
        <v>-32.946305398282426</v>
      </c>
      <c r="AT435" s="10">
        <v>-138.6973849739899</v>
      </c>
      <c r="AU435" s="9">
        <v>-20.176197120390075</v>
      </c>
      <c r="AV435" s="9">
        <v>-27.054245312720354</v>
      </c>
      <c r="AW435" s="9">
        <v>-33.951500323115631</v>
      </c>
      <c r="AX435" s="9">
        <v>-29.279032414446569</v>
      </c>
      <c r="AY435" s="10">
        <v>-110.46097517067261</v>
      </c>
      <c r="AZ435" s="9">
        <v>-26.078108092188828</v>
      </c>
      <c r="BA435" s="9">
        <v>-32.555037081264189</v>
      </c>
      <c r="BB435" s="9">
        <v>-49.925145000029438</v>
      </c>
      <c r="BC435" s="9">
        <v>-45.705283200216925</v>
      </c>
      <c r="BD435" s="10">
        <v>-154.26357337369939</v>
      </c>
      <c r="BE435" s="9">
        <v>-38.242272599775113</v>
      </c>
      <c r="BF435" s="9">
        <v>-48.592443778109171</v>
      </c>
      <c r="BG435" s="9">
        <v>-73.021256261233347</v>
      </c>
      <c r="BH435" s="9">
        <v>-61.238884374013061</v>
      </c>
      <c r="BI435" s="10">
        <v>-221.09485701313068</v>
      </c>
      <c r="BJ435" s="9">
        <v>-57.186291984519244</v>
      </c>
      <c r="BK435" s="9">
        <v>-93.578827542546932</v>
      </c>
      <c r="BL435" s="9">
        <v>-148.45644117247761</v>
      </c>
      <c r="BM435" s="9">
        <v>-132.33853395600286</v>
      </c>
      <c r="BN435" s="10">
        <v>-431.56009465554666</v>
      </c>
      <c r="BO435" s="9">
        <v>-123.92654577476198</v>
      </c>
      <c r="BP435" s="9">
        <v>-141.31481456924195</v>
      </c>
      <c r="BQ435" s="9">
        <v>-178.22160532475567</v>
      </c>
      <c r="BR435" s="9">
        <v>-114.17870168226516</v>
      </c>
      <c r="BS435" s="10">
        <v>-557.64166735102469</v>
      </c>
      <c r="BT435" s="9">
        <v>-85.028979358321095</v>
      </c>
      <c r="BU435" s="9">
        <v>-91.004188487899725</v>
      </c>
      <c r="BV435" s="9">
        <v>-116.43696486843479</v>
      </c>
      <c r="BW435" s="9">
        <v>-75.101220981130211</v>
      </c>
      <c r="BX435" s="10">
        <v>-367.57135369578583</v>
      </c>
      <c r="BY435" s="9">
        <v>-54.312123016908096</v>
      </c>
      <c r="BZ435" s="9">
        <v>-62.055917363549376</v>
      </c>
      <c r="CA435" s="9">
        <v>-83.382823075234555</v>
      </c>
      <c r="CB435" s="9">
        <v>-52.452970264373924</v>
      </c>
      <c r="CC435" s="10">
        <v>-252.20383372006594</v>
      </c>
      <c r="CD435" s="9">
        <v>-40.122665940703435</v>
      </c>
      <c r="CE435" s="9">
        <v>-45.906814425731731</v>
      </c>
      <c r="CF435" s="9">
        <v>-50.605206033180828</v>
      </c>
      <c r="CG435" s="9">
        <v>-33.962165307060495</v>
      </c>
      <c r="CH435" s="10">
        <v>-170.59685170667649</v>
      </c>
      <c r="CI435" s="9">
        <v>-28.748043203909532</v>
      </c>
      <c r="CJ435" s="9">
        <v>-33.519532048594598</v>
      </c>
      <c r="CK435" s="9">
        <v>-46.082926953374482</v>
      </c>
      <c r="CL435" s="9">
        <v>-30.265434795186611</v>
      </c>
      <c r="CM435" s="10">
        <v>-138.61593700106522</v>
      </c>
      <c r="CN435" s="9">
        <v>-26.370991676443698</v>
      </c>
      <c r="CO435" s="9">
        <v>-32.631249684915346</v>
      </c>
      <c r="CP435" s="9">
        <v>-47.39127654972328</v>
      </c>
      <c r="CQ435" s="9">
        <v>-30.625179848626914</v>
      </c>
      <c r="CR435" s="10">
        <v>-137.01869775970923</v>
      </c>
      <c r="CS435" s="9">
        <v>-26.279288823199455</v>
      </c>
      <c r="CT435" s="9">
        <v>-35.173255516629858</v>
      </c>
      <c r="CU435" s="9">
        <v>-49.989402290133015</v>
      </c>
      <c r="CV435" s="9">
        <v>-34.498035752694754</v>
      </c>
      <c r="CW435" s="9">
        <v>-145.93998238265709</v>
      </c>
      <c r="CX435" s="9">
        <v>-22.15787743255288</v>
      </c>
      <c r="CY435" s="9">
        <v>-1.7268744321063678</v>
      </c>
      <c r="CZ435" s="9">
        <v>-2.7041553807598571</v>
      </c>
      <c r="DA435" s="9">
        <v>-2.5719379717875097</v>
      </c>
      <c r="DB435" s="9">
        <v>-29.160845217206614</v>
      </c>
      <c r="DC435" s="9">
        <v>-2.4648809124417426</v>
      </c>
      <c r="DD435" s="9">
        <v>-5.653338776213416</v>
      </c>
      <c r="DE435" s="9">
        <v>-11.831095039335111</v>
      </c>
      <c r="DF435" s="9">
        <v>-9.4788877434153047</v>
      </c>
      <c r="DG435" s="9">
        <v>-29.428202471405577</v>
      </c>
      <c r="DH435" s="9">
        <v>-9.8543637232555295</v>
      </c>
      <c r="DI435" s="9">
        <v>-18.597550971192344</v>
      </c>
      <c r="DJ435" s="9">
        <v>-34.575366155766645</v>
      </c>
      <c r="DK435" s="9">
        <v>-25.641044727340795</v>
      </c>
      <c r="DL435" s="9">
        <v>-88.668325577555308</v>
      </c>
      <c r="DM435" s="9">
        <v>-20.802426383137263</v>
      </c>
      <c r="DN435" s="9">
        <v>-33.292498833663061</v>
      </c>
      <c r="DO435" s="9">
        <v>-59.417481652745217</v>
      </c>
      <c r="DP435" s="9">
        <v>-44.970237934641915</v>
      </c>
      <c r="DQ435" s="9">
        <v>-158.48264480418746</v>
      </c>
    </row>
    <row r="436" spans="1:121">
      <c r="A436" s="17" t="s">
        <v>360</v>
      </c>
      <c r="B436" s="9">
        <v>0</v>
      </c>
      <c r="C436" s="9">
        <v>0</v>
      </c>
      <c r="D436" s="9">
        <v>0</v>
      </c>
      <c r="E436" s="9">
        <v>0</v>
      </c>
      <c r="F436" s="10">
        <v>0</v>
      </c>
      <c r="G436" s="9">
        <v>0</v>
      </c>
      <c r="H436" s="9">
        <v>0</v>
      </c>
      <c r="I436" s="9">
        <v>0</v>
      </c>
      <c r="J436" s="9">
        <v>0</v>
      </c>
      <c r="K436" s="10">
        <v>0</v>
      </c>
      <c r="L436" s="9">
        <v>0</v>
      </c>
      <c r="M436" s="9">
        <v>0</v>
      </c>
      <c r="N436" s="9">
        <v>0</v>
      </c>
      <c r="O436" s="9">
        <v>0</v>
      </c>
      <c r="P436" s="10">
        <v>0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9">
        <v>0</v>
      </c>
      <c r="W436" s="9">
        <v>0</v>
      </c>
      <c r="X436" s="9">
        <v>0</v>
      </c>
      <c r="Y436" s="9">
        <v>0</v>
      </c>
      <c r="Z436" s="10">
        <v>0</v>
      </c>
      <c r="AA436" s="9">
        <v>0</v>
      </c>
      <c r="AB436" s="9">
        <v>0</v>
      </c>
      <c r="AC436" s="9">
        <v>0</v>
      </c>
      <c r="AD436" s="9">
        <v>0</v>
      </c>
      <c r="AE436" s="10">
        <v>0</v>
      </c>
      <c r="AF436" s="9">
        <v>0</v>
      </c>
      <c r="AG436" s="9">
        <v>0</v>
      </c>
      <c r="AH436" s="9">
        <v>0</v>
      </c>
      <c r="AI436" s="9">
        <v>0</v>
      </c>
      <c r="AJ436" s="10">
        <v>0</v>
      </c>
      <c r="AK436" s="9">
        <v>0</v>
      </c>
      <c r="AL436" s="9">
        <v>2.2000000000000002</v>
      </c>
      <c r="AM436" s="9">
        <v>360.27100000000002</v>
      </c>
      <c r="AN436" s="9">
        <v>0</v>
      </c>
      <c r="AO436" s="10">
        <v>362.471</v>
      </c>
      <c r="AP436" s="9">
        <v>0</v>
      </c>
      <c r="AQ436" s="9">
        <v>0</v>
      </c>
      <c r="AR436" s="9">
        <v>7494.1369999999997</v>
      </c>
      <c r="AS436" s="9">
        <v>0</v>
      </c>
      <c r="AT436" s="10">
        <v>7494.1369999999997</v>
      </c>
      <c r="AU436" s="9">
        <v>167.08199999999999</v>
      </c>
      <c r="AV436" s="9">
        <v>0</v>
      </c>
      <c r="AW436" s="9">
        <v>0</v>
      </c>
      <c r="AX436" s="9">
        <v>414.1</v>
      </c>
      <c r="AY436" s="10">
        <v>581.18200000000002</v>
      </c>
      <c r="AZ436" s="9">
        <v>0</v>
      </c>
      <c r="BA436" s="9">
        <v>1405.886</v>
      </c>
      <c r="BB436" s="9">
        <v>0</v>
      </c>
      <c r="BC436" s="9">
        <v>0</v>
      </c>
      <c r="BD436" s="10">
        <v>1405.886</v>
      </c>
      <c r="BE436" s="9">
        <v>0</v>
      </c>
      <c r="BF436" s="9">
        <v>0</v>
      </c>
      <c r="BG436" s="9">
        <v>93.44708</v>
      </c>
      <c r="BH436" s="9">
        <v>2081.1414999999997</v>
      </c>
      <c r="BI436" s="10">
        <v>2174.5885799999996</v>
      </c>
      <c r="BJ436" s="9">
        <v>0</v>
      </c>
      <c r="BK436" s="9">
        <v>0</v>
      </c>
      <c r="BL436" s="9">
        <v>0</v>
      </c>
      <c r="BM436" s="9">
        <v>1598.3831600000001</v>
      </c>
      <c r="BN436" s="10">
        <v>1598.3831600000001</v>
      </c>
      <c r="BO436" s="9">
        <v>780.57888000000003</v>
      </c>
      <c r="BP436" s="9">
        <v>0</v>
      </c>
      <c r="BQ436" s="9">
        <v>0</v>
      </c>
      <c r="BR436" s="9">
        <v>0</v>
      </c>
      <c r="BS436" s="10">
        <v>780.57888000000003</v>
      </c>
      <c r="BT436" s="9">
        <v>310.26231999999999</v>
      </c>
      <c r="BU436" s="9">
        <v>0</v>
      </c>
      <c r="BV436" s="9">
        <v>0</v>
      </c>
      <c r="BW436" s="9">
        <v>0</v>
      </c>
      <c r="BX436" s="10">
        <v>310.26231999999999</v>
      </c>
      <c r="BY436" s="9">
        <v>0</v>
      </c>
      <c r="BZ436" s="9">
        <v>1544.019</v>
      </c>
      <c r="CA436" s="9">
        <v>400</v>
      </c>
      <c r="CB436" s="9">
        <v>256.7627</v>
      </c>
      <c r="CC436" s="10">
        <v>2200.7817</v>
      </c>
      <c r="CD436" s="9">
        <v>0</v>
      </c>
      <c r="CE436" s="9">
        <v>931.73699999999997</v>
      </c>
      <c r="CF436" s="9">
        <v>0</v>
      </c>
      <c r="CG436" s="9">
        <v>0</v>
      </c>
      <c r="CH436" s="10">
        <v>931.73699999999997</v>
      </c>
      <c r="CI436" s="9">
        <v>370.15647000000001</v>
      </c>
      <c r="CJ436" s="9">
        <v>0</v>
      </c>
      <c r="CK436" s="9">
        <v>42.701610000000002</v>
      </c>
      <c r="CL436" s="9">
        <v>498.85953000000001</v>
      </c>
      <c r="CM436" s="10">
        <v>911.71761000000004</v>
      </c>
      <c r="CN436" s="9">
        <v>2977.47082</v>
      </c>
      <c r="CO436" s="9">
        <v>29.79711</v>
      </c>
      <c r="CP436" s="9">
        <v>2.9241599999999996</v>
      </c>
      <c r="CQ436" s="9">
        <v>543.26441</v>
      </c>
      <c r="CR436" s="10">
        <v>3553.4565000000002</v>
      </c>
      <c r="CS436" s="9">
        <v>0</v>
      </c>
      <c r="CT436" s="9">
        <v>3611.8007000000002</v>
      </c>
      <c r="CU436" s="9">
        <v>0</v>
      </c>
      <c r="CV436" s="9">
        <v>34.994</v>
      </c>
      <c r="CW436" s="9">
        <v>3646.7947000000004</v>
      </c>
      <c r="CX436" s="9">
        <v>0</v>
      </c>
      <c r="CY436" s="9">
        <v>0</v>
      </c>
      <c r="CZ436" s="9">
        <v>7133.22354</v>
      </c>
      <c r="DA436" s="9">
        <v>0</v>
      </c>
      <c r="DB436" s="9">
        <v>7133.22354</v>
      </c>
      <c r="DC436" s="9">
        <v>139.13898999999998</v>
      </c>
      <c r="DD436" s="9">
        <v>24.756930000000001</v>
      </c>
      <c r="DE436" s="9">
        <v>0</v>
      </c>
      <c r="DF436" s="9">
        <v>10762.745999999999</v>
      </c>
      <c r="DG436" s="9">
        <v>10926.64192</v>
      </c>
      <c r="DH436" s="9">
        <v>622.61588000000006</v>
      </c>
      <c r="DI436" s="9">
        <v>0</v>
      </c>
      <c r="DJ436" s="9">
        <v>2317.2959999999998</v>
      </c>
      <c r="DK436" s="9">
        <v>5901.4092199999996</v>
      </c>
      <c r="DL436" s="9">
        <v>8841.3210999999992</v>
      </c>
      <c r="DM436" s="9">
        <v>0</v>
      </c>
      <c r="DN436" s="9">
        <v>0</v>
      </c>
      <c r="DO436" s="9">
        <v>981.55471000000011</v>
      </c>
      <c r="DP436" s="9">
        <v>809.67746999999997</v>
      </c>
      <c r="DQ436" s="9">
        <v>1791.23218</v>
      </c>
    </row>
    <row r="437" spans="1:121">
      <c r="A437" s="16" t="s">
        <v>312</v>
      </c>
      <c r="B437" s="9">
        <v>0</v>
      </c>
      <c r="C437" s="9">
        <v>0</v>
      </c>
      <c r="D437" s="9">
        <v>0</v>
      </c>
      <c r="E437" s="9">
        <v>0</v>
      </c>
      <c r="F437" s="10">
        <v>0</v>
      </c>
      <c r="G437" s="9">
        <v>0</v>
      </c>
      <c r="H437" s="9">
        <v>0</v>
      </c>
      <c r="I437" s="9">
        <v>0</v>
      </c>
      <c r="J437" s="9">
        <v>0</v>
      </c>
      <c r="K437" s="10">
        <v>0</v>
      </c>
      <c r="L437" s="9">
        <v>0</v>
      </c>
      <c r="M437" s="9">
        <v>0</v>
      </c>
      <c r="N437" s="9">
        <v>0</v>
      </c>
      <c r="O437" s="9">
        <v>0</v>
      </c>
      <c r="P437" s="10">
        <v>0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9">
        <v>0</v>
      </c>
      <c r="W437" s="9">
        <v>0</v>
      </c>
      <c r="X437" s="9">
        <v>0</v>
      </c>
      <c r="Y437" s="9">
        <v>0</v>
      </c>
      <c r="Z437" s="10">
        <v>0</v>
      </c>
      <c r="AA437" s="9">
        <v>0</v>
      </c>
      <c r="AB437" s="9">
        <v>0</v>
      </c>
      <c r="AC437" s="9">
        <v>0</v>
      </c>
      <c r="AD437" s="9">
        <v>0</v>
      </c>
      <c r="AE437" s="10">
        <v>0</v>
      </c>
      <c r="AF437" s="9">
        <v>0</v>
      </c>
      <c r="AG437" s="9">
        <v>0</v>
      </c>
      <c r="AH437" s="9">
        <v>0</v>
      </c>
      <c r="AI437" s="9">
        <v>0</v>
      </c>
      <c r="AJ437" s="10">
        <v>0</v>
      </c>
      <c r="AK437" s="9">
        <v>0</v>
      </c>
      <c r="AL437" s="9">
        <v>2.2000000000000002</v>
      </c>
      <c r="AM437" s="9">
        <v>360.27100000000002</v>
      </c>
      <c r="AN437" s="9">
        <v>0</v>
      </c>
      <c r="AO437" s="10">
        <v>362.471</v>
      </c>
      <c r="AP437" s="9">
        <v>0</v>
      </c>
      <c r="AQ437" s="9">
        <v>0</v>
      </c>
      <c r="AR437" s="9">
        <v>7494.1369999999997</v>
      </c>
      <c r="AS437" s="9">
        <v>0</v>
      </c>
      <c r="AT437" s="10">
        <v>7494.1369999999997</v>
      </c>
      <c r="AU437" s="9">
        <v>167.08199999999999</v>
      </c>
      <c r="AV437" s="9">
        <v>0</v>
      </c>
      <c r="AW437" s="9">
        <v>0</v>
      </c>
      <c r="AX437" s="9">
        <v>414.1</v>
      </c>
      <c r="AY437" s="10">
        <v>581.18200000000002</v>
      </c>
      <c r="AZ437" s="9">
        <v>0</v>
      </c>
      <c r="BA437" s="9">
        <v>1405.886</v>
      </c>
      <c r="BB437" s="9">
        <v>0</v>
      </c>
      <c r="BC437" s="9">
        <v>0</v>
      </c>
      <c r="BD437" s="10">
        <v>1405.886</v>
      </c>
      <c r="BE437" s="9">
        <v>0</v>
      </c>
      <c r="BF437" s="9">
        <v>0</v>
      </c>
      <c r="BG437" s="9">
        <v>93.44708</v>
      </c>
      <c r="BH437" s="9">
        <v>2081.1414999999997</v>
      </c>
      <c r="BI437" s="10">
        <v>2174.5885799999996</v>
      </c>
      <c r="BJ437" s="9">
        <v>0</v>
      </c>
      <c r="BK437" s="9">
        <v>0</v>
      </c>
      <c r="BL437" s="9">
        <v>0</v>
      </c>
      <c r="BM437" s="9">
        <v>1598.3831600000001</v>
      </c>
      <c r="BN437" s="10">
        <v>1598.3831600000001</v>
      </c>
      <c r="BO437" s="9">
        <v>780.57888000000003</v>
      </c>
      <c r="BP437" s="9">
        <v>0</v>
      </c>
      <c r="BQ437" s="9">
        <v>0</v>
      </c>
      <c r="BR437" s="9">
        <v>0</v>
      </c>
      <c r="BS437" s="10">
        <v>780.57888000000003</v>
      </c>
      <c r="BT437" s="9">
        <v>310.26231999999999</v>
      </c>
      <c r="BU437" s="9">
        <v>0</v>
      </c>
      <c r="BV437" s="9">
        <v>0</v>
      </c>
      <c r="BW437" s="9">
        <v>0</v>
      </c>
      <c r="BX437" s="10">
        <v>310.26231999999999</v>
      </c>
      <c r="BY437" s="9">
        <v>0</v>
      </c>
      <c r="BZ437" s="9">
        <v>1544.019</v>
      </c>
      <c r="CA437" s="9">
        <v>400</v>
      </c>
      <c r="CB437" s="9">
        <v>256.7627</v>
      </c>
      <c r="CC437" s="10">
        <v>2200.7817</v>
      </c>
      <c r="CD437" s="9">
        <v>0</v>
      </c>
      <c r="CE437" s="9">
        <v>931.73699999999997</v>
      </c>
      <c r="CF437" s="9">
        <v>0</v>
      </c>
      <c r="CG437" s="9">
        <v>0</v>
      </c>
      <c r="CH437" s="10">
        <v>931.73699999999997</v>
      </c>
      <c r="CI437" s="9">
        <v>370.15647000000001</v>
      </c>
      <c r="CJ437" s="9">
        <v>0</v>
      </c>
      <c r="CK437" s="9">
        <v>42.701610000000002</v>
      </c>
      <c r="CL437" s="9">
        <v>498.85953000000001</v>
      </c>
      <c r="CM437" s="10">
        <v>911.71761000000004</v>
      </c>
      <c r="CN437" s="9">
        <v>2977.47082</v>
      </c>
      <c r="CO437" s="9">
        <v>29.79711</v>
      </c>
      <c r="CP437" s="9">
        <v>2.9241599999999996</v>
      </c>
      <c r="CQ437" s="9">
        <v>543.26441</v>
      </c>
      <c r="CR437" s="10">
        <v>3553.4565000000002</v>
      </c>
      <c r="CS437" s="9">
        <v>0</v>
      </c>
      <c r="CT437" s="9">
        <v>3611.8007000000002</v>
      </c>
      <c r="CU437" s="9">
        <v>0</v>
      </c>
      <c r="CV437" s="9">
        <v>34.994</v>
      </c>
      <c r="CW437" s="9">
        <v>3646.7947000000004</v>
      </c>
      <c r="CX437" s="9">
        <v>0</v>
      </c>
      <c r="CY437" s="9">
        <v>0</v>
      </c>
      <c r="CZ437" s="9">
        <v>7133.22354</v>
      </c>
      <c r="DA437" s="9">
        <v>0</v>
      </c>
      <c r="DB437" s="9">
        <v>7133.22354</v>
      </c>
      <c r="DC437" s="9">
        <v>139.13898999999998</v>
      </c>
      <c r="DD437" s="9">
        <v>24.756930000000001</v>
      </c>
      <c r="DE437" s="9">
        <v>0</v>
      </c>
      <c r="DF437" s="9">
        <v>10762.745999999999</v>
      </c>
      <c r="DG437" s="9">
        <v>10926.64192</v>
      </c>
      <c r="DH437" s="9">
        <v>622.61588000000006</v>
      </c>
      <c r="DI437" s="9">
        <v>0</v>
      </c>
      <c r="DJ437" s="9">
        <v>2317.2959999999998</v>
      </c>
      <c r="DK437" s="9">
        <v>5901.4092199999996</v>
      </c>
      <c r="DL437" s="9">
        <v>8841.3210999999992</v>
      </c>
      <c r="DM437" s="9">
        <v>0</v>
      </c>
      <c r="DN437" s="9">
        <v>0</v>
      </c>
      <c r="DO437" s="9">
        <v>981.55471000000011</v>
      </c>
      <c r="DP437" s="9">
        <v>809.67746999999997</v>
      </c>
      <c r="DQ437" s="9">
        <v>1791.23218</v>
      </c>
    </row>
    <row r="438" spans="1:121">
      <c r="A438" s="16" t="s">
        <v>313</v>
      </c>
      <c r="B438" s="9">
        <v>0</v>
      </c>
      <c r="C438" s="9">
        <v>0</v>
      </c>
      <c r="D438" s="9">
        <v>0</v>
      </c>
      <c r="E438" s="9">
        <v>0</v>
      </c>
      <c r="F438" s="10">
        <v>0</v>
      </c>
      <c r="G438" s="9">
        <v>0</v>
      </c>
      <c r="H438" s="9">
        <v>0</v>
      </c>
      <c r="I438" s="9">
        <v>0</v>
      </c>
      <c r="J438" s="9">
        <v>0</v>
      </c>
      <c r="K438" s="10">
        <v>0</v>
      </c>
      <c r="L438" s="9">
        <v>0</v>
      </c>
      <c r="M438" s="9">
        <v>0</v>
      </c>
      <c r="N438" s="9">
        <v>0</v>
      </c>
      <c r="O438" s="9">
        <v>0</v>
      </c>
      <c r="P438" s="10">
        <v>0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9">
        <v>0</v>
      </c>
      <c r="W438" s="9">
        <v>0</v>
      </c>
      <c r="X438" s="9">
        <v>0</v>
      </c>
      <c r="Y438" s="9">
        <v>0</v>
      </c>
      <c r="Z438" s="10">
        <v>0</v>
      </c>
      <c r="AA438" s="9">
        <v>0</v>
      </c>
      <c r="AB438" s="9">
        <v>0</v>
      </c>
      <c r="AC438" s="9">
        <v>0</v>
      </c>
      <c r="AD438" s="9">
        <v>0</v>
      </c>
      <c r="AE438" s="10">
        <v>0</v>
      </c>
      <c r="AF438" s="9">
        <v>0</v>
      </c>
      <c r="AG438" s="9">
        <v>0</v>
      </c>
      <c r="AH438" s="9">
        <v>0</v>
      </c>
      <c r="AI438" s="9">
        <v>0</v>
      </c>
      <c r="AJ438" s="10">
        <v>0</v>
      </c>
      <c r="AK438" s="9">
        <v>0</v>
      </c>
      <c r="AL438" s="9">
        <v>0</v>
      </c>
      <c r="AM438" s="9">
        <v>0</v>
      </c>
      <c r="AN438" s="9">
        <v>0</v>
      </c>
      <c r="AO438" s="10">
        <v>0</v>
      </c>
      <c r="AP438" s="9">
        <v>0</v>
      </c>
      <c r="AQ438" s="9">
        <v>0</v>
      </c>
      <c r="AR438" s="9">
        <v>0</v>
      </c>
      <c r="AS438" s="9">
        <v>0</v>
      </c>
      <c r="AT438" s="10">
        <v>0</v>
      </c>
      <c r="AU438" s="9">
        <v>0</v>
      </c>
      <c r="AV438" s="9">
        <v>0</v>
      </c>
      <c r="AW438" s="9">
        <v>0</v>
      </c>
      <c r="AX438" s="9">
        <v>0</v>
      </c>
      <c r="AY438" s="10">
        <v>0</v>
      </c>
      <c r="AZ438" s="9">
        <v>0</v>
      </c>
      <c r="BA438" s="9">
        <v>0</v>
      </c>
      <c r="BB438" s="9">
        <v>0</v>
      </c>
      <c r="BC438" s="9">
        <v>0</v>
      </c>
      <c r="BD438" s="10">
        <v>0</v>
      </c>
      <c r="BE438" s="9">
        <v>0</v>
      </c>
      <c r="BF438" s="9">
        <v>0</v>
      </c>
      <c r="BG438" s="9">
        <v>0</v>
      </c>
      <c r="BH438" s="9">
        <v>0</v>
      </c>
      <c r="BI438" s="10">
        <v>0</v>
      </c>
      <c r="BJ438" s="9">
        <v>0</v>
      </c>
      <c r="BK438" s="9">
        <v>0</v>
      </c>
      <c r="BL438" s="9">
        <v>0</v>
      </c>
      <c r="BM438" s="9">
        <v>0</v>
      </c>
      <c r="BN438" s="10">
        <v>0</v>
      </c>
      <c r="BO438" s="9">
        <v>0</v>
      </c>
      <c r="BP438" s="9">
        <v>0</v>
      </c>
      <c r="BQ438" s="9">
        <v>0</v>
      </c>
      <c r="BR438" s="9">
        <v>0</v>
      </c>
      <c r="BS438" s="10">
        <v>0</v>
      </c>
      <c r="BT438" s="9">
        <v>0</v>
      </c>
      <c r="BU438" s="9">
        <v>0</v>
      </c>
      <c r="BV438" s="9">
        <v>0</v>
      </c>
      <c r="BW438" s="9">
        <v>0</v>
      </c>
      <c r="BX438" s="10">
        <v>0</v>
      </c>
      <c r="BY438" s="9">
        <v>0</v>
      </c>
      <c r="BZ438" s="9">
        <v>0</v>
      </c>
      <c r="CA438" s="9">
        <v>0</v>
      </c>
      <c r="CB438" s="9">
        <v>0</v>
      </c>
      <c r="CC438" s="10">
        <v>0</v>
      </c>
      <c r="CD438" s="9">
        <v>0</v>
      </c>
      <c r="CE438" s="9">
        <v>0</v>
      </c>
      <c r="CF438" s="9">
        <v>0</v>
      </c>
      <c r="CG438" s="9">
        <v>0</v>
      </c>
      <c r="CH438" s="10">
        <v>0</v>
      </c>
      <c r="CI438" s="9">
        <v>0</v>
      </c>
      <c r="CJ438" s="9">
        <v>0</v>
      </c>
      <c r="CK438" s="9">
        <v>0</v>
      </c>
      <c r="CL438" s="9">
        <v>0</v>
      </c>
      <c r="CM438" s="10">
        <v>0</v>
      </c>
      <c r="CN438" s="9">
        <v>0</v>
      </c>
      <c r="CO438" s="9">
        <v>0</v>
      </c>
      <c r="CP438" s="9">
        <v>0</v>
      </c>
      <c r="CQ438" s="9">
        <v>0</v>
      </c>
      <c r="CR438" s="10">
        <v>0</v>
      </c>
      <c r="CS438" s="9">
        <v>0</v>
      </c>
      <c r="CT438" s="9">
        <v>0</v>
      </c>
      <c r="CU438" s="9">
        <v>0</v>
      </c>
      <c r="CV438" s="9">
        <v>0</v>
      </c>
      <c r="CW438" s="9">
        <v>0</v>
      </c>
      <c r="CX438" s="9">
        <v>0</v>
      </c>
      <c r="CY438" s="9">
        <v>0</v>
      </c>
      <c r="CZ438" s="9">
        <v>0</v>
      </c>
      <c r="DA438" s="9">
        <v>0</v>
      </c>
      <c r="DB438" s="9">
        <v>0</v>
      </c>
      <c r="DC438" s="9">
        <v>0</v>
      </c>
      <c r="DD438" s="9">
        <v>0</v>
      </c>
      <c r="DE438" s="9">
        <v>0</v>
      </c>
      <c r="DF438" s="9">
        <v>0</v>
      </c>
      <c r="DG438" s="9">
        <v>0</v>
      </c>
      <c r="DH438" s="9">
        <v>0</v>
      </c>
      <c r="DI438" s="9">
        <v>0</v>
      </c>
      <c r="DJ438" s="9">
        <v>0</v>
      </c>
      <c r="DK438" s="9">
        <v>0</v>
      </c>
      <c r="DL438" s="9">
        <v>0</v>
      </c>
      <c r="DM438" s="9">
        <v>0</v>
      </c>
      <c r="DN438" s="9">
        <v>0</v>
      </c>
      <c r="DO438" s="9">
        <v>0</v>
      </c>
      <c r="DP438" s="9">
        <v>0</v>
      </c>
      <c r="DQ438" s="9">
        <v>0</v>
      </c>
    </row>
    <row r="439" spans="1:121">
      <c r="A439" s="17" t="s">
        <v>362</v>
      </c>
      <c r="B439" s="9">
        <v>0</v>
      </c>
      <c r="C439" s="9">
        <v>0</v>
      </c>
      <c r="D439" s="9">
        <v>0</v>
      </c>
      <c r="E439" s="9">
        <v>0</v>
      </c>
      <c r="F439" s="10">
        <v>0</v>
      </c>
      <c r="G439" s="9">
        <v>0</v>
      </c>
      <c r="H439" s="9">
        <v>0</v>
      </c>
      <c r="I439" s="9">
        <v>0</v>
      </c>
      <c r="J439" s="9">
        <v>0</v>
      </c>
      <c r="K439" s="10">
        <v>0</v>
      </c>
      <c r="L439" s="9">
        <v>1539.1166124345561</v>
      </c>
      <c r="M439" s="9">
        <v>1350.1022916092643</v>
      </c>
      <c r="N439" s="9">
        <v>1226.7592916092642</v>
      </c>
      <c r="O439" s="9">
        <v>1164.2592916092642</v>
      </c>
      <c r="P439" s="10">
        <v>5280.2374872623495</v>
      </c>
      <c r="Q439" s="9">
        <v>1472.7902277747207</v>
      </c>
      <c r="R439" s="9">
        <v>870.79022777472062</v>
      </c>
      <c r="S439" s="9">
        <v>465.54728425696197</v>
      </c>
      <c r="T439" s="9">
        <v>485.54728425696169</v>
      </c>
      <c r="U439" s="10">
        <v>3294.6750240633651</v>
      </c>
      <c r="V439" s="9">
        <v>1076.9623434962027</v>
      </c>
      <c r="W439" s="9">
        <v>1277.9552037268595</v>
      </c>
      <c r="X439" s="9">
        <v>1781.7863888344964</v>
      </c>
      <c r="Y439" s="9">
        <v>1981.3469351175872</v>
      </c>
      <c r="Z439" s="10">
        <v>6118.0508711751454</v>
      </c>
      <c r="AA439" s="9">
        <v>2881.925621201809</v>
      </c>
      <c r="AB439" s="9">
        <v>1287.6728358037112</v>
      </c>
      <c r="AC439" s="9">
        <v>1651.5205623169927</v>
      </c>
      <c r="AD439" s="9">
        <v>2377.3871238428269</v>
      </c>
      <c r="AE439" s="10">
        <v>8198.5061431653412</v>
      </c>
      <c r="AF439" s="9">
        <v>2147.4462516217222</v>
      </c>
      <c r="AG439" s="9">
        <v>2412.4330646678486</v>
      </c>
      <c r="AH439" s="9">
        <v>2470.2341944856425</v>
      </c>
      <c r="AI439" s="9">
        <v>2660.1870745492761</v>
      </c>
      <c r="AJ439" s="10">
        <v>9690.3005853244904</v>
      </c>
      <c r="AK439" s="9">
        <v>2526.3712616492339</v>
      </c>
      <c r="AL439" s="9">
        <v>1963.6963342140998</v>
      </c>
      <c r="AM439" s="9">
        <v>6891.6930561860827</v>
      </c>
      <c r="AN439" s="9">
        <v>3740.3666784329575</v>
      </c>
      <c r="AO439" s="10">
        <v>15122.127330482374</v>
      </c>
      <c r="AP439" s="9">
        <v>1220.3377712794954</v>
      </c>
      <c r="AQ439" s="9">
        <v>2510.1081008096698</v>
      </c>
      <c r="AR439" s="9">
        <v>2261.0795058933336</v>
      </c>
      <c r="AS439" s="9">
        <v>4337.8875091113241</v>
      </c>
      <c r="AT439" s="10">
        <v>10329.412887093822</v>
      </c>
      <c r="AU439" s="9">
        <v>627.30490000000009</v>
      </c>
      <c r="AV439" s="9">
        <v>1432.006812767786</v>
      </c>
      <c r="AW439" s="9">
        <v>2550.129203258638</v>
      </c>
      <c r="AX439" s="9">
        <v>2455.6204906191224</v>
      </c>
      <c r="AY439" s="10">
        <v>7065.0614066455464</v>
      </c>
      <c r="AZ439" s="9">
        <v>675</v>
      </c>
      <c r="BA439" s="9">
        <v>3062.715505806565</v>
      </c>
      <c r="BB439" s="9">
        <v>1427.9834900000001</v>
      </c>
      <c r="BC439" s="9">
        <v>2268.37129</v>
      </c>
      <c r="BD439" s="10">
        <v>7434.0702858065652</v>
      </c>
      <c r="BE439" s="9">
        <v>3224.3921700000001</v>
      </c>
      <c r="BF439" s="9">
        <v>2640.9311277274674</v>
      </c>
      <c r="BG439" s="9">
        <v>1076.5326734332166</v>
      </c>
      <c r="BH439" s="9">
        <v>643.33902</v>
      </c>
      <c r="BI439" s="10">
        <v>7585.1949911606844</v>
      </c>
      <c r="BJ439" s="9">
        <v>641.94354999999996</v>
      </c>
      <c r="BK439" s="9">
        <v>3548.9122386240197</v>
      </c>
      <c r="BL439" s="9">
        <v>368.661</v>
      </c>
      <c r="BM439" s="9">
        <v>1409.3425699999998</v>
      </c>
      <c r="BN439" s="10">
        <v>5968.8593586240195</v>
      </c>
      <c r="BO439" s="9">
        <v>1403.9768799999999</v>
      </c>
      <c r="BP439" s="9">
        <v>298.57567999999998</v>
      </c>
      <c r="BQ439" s="9">
        <v>260.04392000000001</v>
      </c>
      <c r="BR439" s="9">
        <v>1120.62231</v>
      </c>
      <c r="BS439" s="10">
        <v>3083.2187899999999</v>
      </c>
      <c r="BT439" s="9">
        <v>1126.3803600000001</v>
      </c>
      <c r="BU439" s="9">
        <v>461.73335000000003</v>
      </c>
      <c r="BV439" s="9">
        <v>30.344709999999999</v>
      </c>
      <c r="BW439" s="9">
        <v>29.65352</v>
      </c>
      <c r="BX439" s="10">
        <v>1648.1119400000002</v>
      </c>
      <c r="BY439" s="9">
        <v>20.555779999999999</v>
      </c>
      <c r="BZ439" s="9">
        <v>20.831910000000001</v>
      </c>
      <c r="CA439" s="9">
        <v>15.018190000000001</v>
      </c>
      <c r="CB439" s="9">
        <v>14.848100000000001</v>
      </c>
      <c r="CC439" s="10">
        <v>71.253979999999999</v>
      </c>
      <c r="CD439" s="9">
        <v>9.7398799999999994</v>
      </c>
      <c r="CE439" s="9">
        <v>9.6708799999999986</v>
      </c>
      <c r="CF439" s="9">
        <v>5.3187499999999996</v>
      </c>
      <c r="CG439" s="9">
        <v>560.42416195662713</v>
      </c>
      <c r="CH439" s="10">
        <v>585.15367195662714</v>
      </c>
      <c r="CI439" s="9">
        <v>2.0563099999999999</v>
      </c>
      <c r="CJ439" s="9">
        <v>2.1086499999999999</v>
      </c>
      <c r="CK439" s="9">
        <v>0.88048999999999999</v>
      </c>
      <c r="CL439" s="9">
        <v>0</v>
      </c>
      <c r="CM439" s="10">
        <v>5.0454499999999998</v>
      </c>
      <c r="CN439" s="9">
        <v>0</v>
      </c>
      <c r="CO439" s="9">
        <v>0</v>
      </c>
      <c r="CP439" s="9">
        <v>478.14277738892707</v>
      </c>
      <c r="CQ439" s="9">
        <v>0</v>
      </c>
      <c r="CR439" s="10">
        <v>478.14277738892707</v>
      </c>
      <c r="CS439" s="9">
        <v>0</v>
      </c>
      <c r="CT439" s="9">
        <v>177.86762263003914</v>
      </c>
      <c r="CU439" s="9">
        <v>0</v>
      </c>
      <c r="CV439" s="9">
        <v>1021.3478813595459</v>
      </c>
      <c r="CW439" s="9">
        <v>1199.2155039895852</v>
      </c>
      <c r="CX439" s="9">
        <v>0</v>
      </c>
      <c r="CY439" s="9">
        <v>0</v>
      </c>
      <c r="CZ439" s="9">
        <v>4938.2118118843537</v>
      </c>
      <c r="DA439" s="9">
        <v>839.27188438655583</v>
      </c>
      <c r="DB439" s="9">
        <v>5777.4836962709096</v>
      </c>
      <c r="DC439" s="9">
        <v>0</v>
      </c>
      <c r="DD439" s="9">
        <v>0</v>
      </c>
      <c r="DE439" s="9">
        <v>0</v>
      </c>
      <c r="DF439" s="9">
        <v>0</v>
      </c>
      <c r="DG439" s="9">
        <v>0</v>
      </c>
      <c r="DH439" s="9">
        <v>0</v>
      </c>
      <c r="DI439" s="9">
        <v>4296.3789145090486</v>
      </c>
      <c r="DJ439" s="9">
        <v>0</v>
      </c>
      <c r="DK439" s="9">
        <v>5316.2311130988801</v>
      </c>
      <c r="DL439" s="9">
        <v>9612.6100276079287</v>
      </c>
      <c r="DM439" s="9">
        <v>4031.176957059497</v>
      </c>
      <c r="DN439" s="9">
        <v>2343.2120044786216</v>
      </c>
      <c r="DO439" s="9">
        <v>0</v>
      </c>
      <c r="DP439" s="9">
        <v>0</v>
      </c>
      <c r="DQ439" s="9">
        <v>6374.3889615381186</v>
      </c>
    </row>
    <row r="440" spans="1:121">
      <c r="A440" s="16" t="s">
        <v>312</v>
      </c>
      <c r="B440" s="9">
        <v>0</v>
      </c>
      <c r="C440" s="9">
        <v>0</v>
      </c>
      <c r="D440" s="9">
        <v>0</v>
      </c>
      <c r="E440" s="9">
        <v>0</v>
      </c>
      <c r="F440" s="10">
        <v>0</v>
      </c>
      <c r="G440" s="9">
        <v>0</v>
      </c>
      <c r="H440" s="9">
        <v>0</v>
      </c>
      <c r="I440" s="9">
        <v>0</v>
      </c>
      <c r="J440" s="9">
        <v>0</v>
      </c>
      <c r="K440" s="10">
        <v>0</v>
      </c>
      <c r="L440" s="9">
        <v>1539.1166124345561</v>
      </c>
      <c r="M440" s="9">
        <v>1350.1022916092643</v>
      </c>
      <c r="N440" s="9">
        <v>1226.7592916092642</v>
      </c>
      <c r="O440" s="9">
        <v>1164.2592916092642</v>
      </c>
      <c r="P440" s="10">
        <v>5280.2374872623495</v>
      </c>
      <c r="Q440" s="9">
        <v>1472.7902277747207</v>
      </c>
      <c r="R440" s="9">
        <v>870.79022777472062</v>
      </c>
      <c r="S440" s="9">
        <v>465.54728425696197</v>
      </c>
      <c r="T440" s="9">
        <v>485.54728425696169</v>
      </c>
      <c r="U440" s="10">
        <v>3294.6750240633651</v>
      </c>
      <c r="V440" s="9">
        <v>1076.9623434962027</v>
      </c>
      <c r="W440" s="9">
        <v>1277.9552037268595</v>
      </c>
      <c r="X440" s="9">
        <v>1781.7863888344964</v>
      </c>
      <c r="Y440" s="9">
        <v>1981.3469351175872</v>
      </c>
      <c r="Z440" s="10">
        <v>6118.0508711751454</v>
      </c>
      <c r="AA440" s="9">
        <v>2881.925621201809</v>
      </c>
      <c r="AB440" s="9">
        <v>1287.6728358037112</v>
      </c>
      <c r="AC440" s="9">
        <v>1651.5205623169927</v>
      </c>
      <c r="AD440" s="9">
        <v>2377.3871238428269</v>
      </c>
      <c r="AE440" s="10">
        <v>8198.5061431653412</v>
      </c>
      <c r="AF440" s="9">
        <v>2147.4462516217222</v>
      </c>
      <c r="AG440" s="9">
        <v>2412.4330646678486</v>
      </c>
      <c r="AH440" s="9">
        <v>2470.2341944856425</v>
      </c>
      <c r="AI440" s="9">
        <v>2660.1870745492761</v>
      </c>
      <c r="AJ440" s="10">
        <v>9690.3005853244904</v>
      </c>
      <c r="AK440" s="9">
        <v>2526.3712616492339</v>
      </c>
      <c r="AL440" s="9">
        <v>1963.6963342140998</v>
      </c>
      <c r="AM440" s="9">
        <v>6891.6930561860827</v>
      </c>
      <c r="AN440" s="9">
        <v>3740.3666784329575</v>
      </c>
      <c r="AO440" s="10">
        <v>15122.127330482374</v>
      </c>
      <c r="AP440" s="9">
        <v>1220.3377712794954</v>
      </c>
      <c r="AQ440" s="9">
        <v>2510.1081008096698</v>
      </c>
      <c r="AR440" s="9">
        <v>2261.0795058933336</v>
      </c>
      <c r="AS440" s="9">
        <v>4337.8875091113241</v>
      </c>
      <c r="AT440" s="10">
        <v>10329.412887093822</v>
      </c>
      <c r="AU440" s="9">
        <v>627.30490000000009</v>
      </c>
      <c r="AV440" s="9">
        <v>1432.006812767786</v>
      </c>
      <c r="AW440" s="9">
        <v>2550.129203258638</v>
      </c>
      <c r="AX440" s="9">
        <v>2455.6204906191224</v>
      </c>
      <c r="AY440" s="10">
        <v>7065.0614066455464</v>
      </c>
      <c r="AZ440" s="9">
        <v>675</v>
      </c>
      <c r="BA440" s="9">
        <v>3062.715505806565</v>
      </c>
      <c r="BB440" s="9">
        <v>1427.9834900000001</v>
      </c>
      <c r="BC440" s="9">
        <v>2268.37129</v>
      </c>
      <c r="BD440" s="10">
        <v>7434.0702858065652</v>
      </c>
      <c r="BE440" s="9">
        <v>3224.3921700000001</v>
      </c>
      <c r="BF440" s="9">
        <v>2640.9311277274674</v>
      </c>
      <c r="BG440" s="9">
        <v>1076.5326734332166</v>
      </c>
      <c r="BH440" s="9">
        <v>643.33902</v>
      </c>
      <c r="BI440" s="10">
        <v>7585.1949911606844</v>
      </c>
      <c r="BJ440" s="9">
        <v>641.94354999999996</v>
      </c>
      <c r="BK440" s="9">
        <v>3548.9122386240197</v>
      </c>
      <c r="BL440" s="9">
        <v>368.661</v>
      </c>
      <c r="BM440" s="9">
        <v>1409.3425699999998</v>
      </c>
      <c r="BN440" s="10">
        <v>5968.8593586240195</v>
      </c>
      <c r="BO440" s="9">
        <v>1403.9768799999999</v>
      </c>
      <c r="BP440" s="9">
        <v>298.57567999999998</v>
      </c>
      <c r="BQ440" s="9">
        <v>260.04392000000001</v>
      </c>
      <c r="BR440" s="9">
        <v>1120.62231</v>
      </c>
      <c r="BS440" s="10">
        <v>3083.2187899999999</v>
      </c>
      <c r="BT440" s="9">
        <v>1126.3803600000001</v>
      </c>
      <c r="BU440" s="9">
        <v>461.73335000000003</v>
      </c>
      <c r="BV440" s="9">
        <v>30.344709999999999</v>
      </c>
      <c r="BW440" s="9">
        <v>29.65352</v>
      </c>
      <c r="BX440" s="10">
        <v>1648.1119400000002</v>
      </c>
      <c r="BY440" s="9">
        <v>20.555779999999999</v>
      </c>
      <c r="BZ440" s="9">
        <v>20.831910000000001</v>
      </c>
      <c r="CA440" s="9">
        <v>15.018190000000001</v>
      </c>
      <c r="CB440" s="9">
        <v>14.848100000000001</v>
      </c>
      <c r="CC440" s="10">
        <v>71.253979999999999</v>
      </c>
      <c r="CD440" s="9">
        <v>9.7398799999999994</v>
      </c>
      <c r="CE440" s="9">
        <v>9.6708799999999986</v>
      </c>
      <c r="CF440" s="9">
        <v>5.3187499999999996</v>
      </c>
      <c r="CG440" s="9">
        <v>560.42416195662713</v>
      </c>
      <c r="CH440" s="10">
        <v>585.15367195662714</v>
      </c>
      <c r="CI440" s="9">
        <v>2.0563099999999999</v>
      </c>
      <c r="CJ440" s="9">
        <v>2.1086499999999999</v>
      </c>
      <c r="CK440" s="9">
        <v>0.88048999999999999</v>
      </c>
      <c r="CL440" s="9">
        <v>0</v>
      </c>
      <c r="CM440" s="10">
        <v>5.0454499999999998</v>
      </c>
      <c r="CN440" s="9">
        <v>0</v>
      </c>
      <c r="CO440" s="9">
        <v>0</v>
      </c>
      <c r="CP440" s="9">
        <v>478.14277738892707</v>
      </c>
      <c r="CQ440" s="9">
        <v>0</v>
      </c>
      <c r="CR440" s="10">
        <v>478.14277738892707</v>
      </c>
      <c r="CS440" s="9">
        <v>0</v>
      </c>
      <c r="CT440" s="9">
        <v>177.86762263003914</v>
      </c>
      <c r="CU440" s="9">
        <v>0</v>
      </c>
      <c r="CV440" s="9">
        <v>1021.3478813595459</v>
      </c>
      <c r="CW440" s="9">
        <v>1199.2155039895852</v>
      </c>
      <c r="CX440" s="9">
        <v>0</v>
      </c>
      <c r="CY440" s="9">
        <v>0</v>
      </c>
      <c r="CZ440" s="9">
        <v>4938.2118118843537</v>
      </c>
      <c r="DA440" s="9">
        <v>839.27188438655583</v>
      </c>
      <c r="DB440" s="9">
        <v>5777.4836962709096</v>
      </c>
      <c r="DC440" s="9">
        <v>0</v>
      </c>
      <c r="DD440" s="9">
        <v>0</v>
      </c>
      <c r="DE440" s="9">
        <v>0</v>
      </c>
      <c r="DF440" s="9">
        <v>0</v>
      </c>
      <c r="DG440" s="9">
        <v>0</v>
      </c>
      <c r="DH440" s="9">
        <v>0</v>
      </c>
      <c r="DI440" s="9">
        <v>4296.3789145090486</v>
      </c>
      <c r="DJ440" s="9">
        <v>0</v>
      </c>
      <c r="DK440" s="9">
        <v>5316.2311130988801</v>
      </c>
      <c r="DL440" s="9">
        <v>9612.6100276079287</v>
      </c>
      <c r="DM440" s="9">
        <v>4031.176957059497</v>
      </c>
      <c r="DN440" s="9">
        <v>2343.2120044786216</v>
      </c>
      <c r="DO440" s="9">
        <v>0</v>
      </c>
      <c r="DP440" s="9">
        <v>0</v>
      </c>
      <c r="DQ440" s="9">
        <v>6374.3889615381186</v>
      </c>
    </row>
    <row r="441" spans="1:121">
      <c r="A441" s="16" t="s">
        <v>313</v>
      </c>
      <c r="B441" s="9">
        <v>0</v>
      </c>
      <c r="C441" s="9">
        <v>0</v>
      </c>
      <c r="D441" s="9">
        <v>0</v>
      </c>
      <c r="E441" s="9">
        <v>0</v>
      </c>
      <c r="F441" s="10">
        <v>0</v>
      </c>
      <c r="G441" s="9">
        <v>0</v>
      </c>
      <c r="H441" s="9">
        <v>0</v>
      </c>
      <c r="I441" s="9">
        <v>0</v>
      </c>
      <c r="J441" s="9">
        <v>0</v>
      </c>
      <c r="K441" s="10">
        <v>0</v>
      </c>
      <c r="L441" s="9">
        <v>0</v>
      </c>
      <c r="M441" s="9">
        <v>0</v>
      </c>
      <c r="N441" s="9">
        <v>0</v>
      </c>
      <c r="O441" s="9">
        <v>0</v>
      </c>
      <c r="P441" s="10">
        <v>0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9">
        <v>0</v>
      </c>
      <c r="W441" s="9">
        <v>0</v>
      </c>
      <c r="X441" s="9">
        <v>0</v>
      </c>
      <c r="Y441" s="9">
        <v>0</v>
      </c>
      <c r="Z441" s="10">
        <v>0</v>
      </c>
      <c r="AA441" s="9">
        <v>0</v>
      </c>
      <c r="AB441" s="9">
        <v>0</v>
      </c>
      <c r="AC441" s="9">
        <v>0</v>
      </c>
      <c r="AD441" s="9">
        <v>0</v>
      </c>
      <c r="AE441" s="10">
        <v>0</v>
      </c>
      <c r="AF441" s="9">
        <v>0</v>
      </c>
      <c r="AG441" s="9">
        <v>0</v>
      </c>
      <c r="AH441" s="9">
        <v>0</v>
      </c>
      <c r="AI441" s="9">
        <v>0</v>
      </c>
      <c r="AJ441" s="10">
        <v>0</v>
      </c>
      <c r="AK441" s="9">
        <v>0</v>
      </c>
      <c r="AL441" s="9">
        <v>0</v>
      </c>
      <c r="AM441" s="9">
        <v>0</v>
      </c>
      <c r="AN441" s="9">
        <v>0</v>
      </c>
      <c r="AO441" s="10">
        <v>0</v>
      </c>
      <c r="AP441" s="9">
        <v>0</v>
      </c>
      <c r="AQ441" s="9">
        <v>0</v>
      </c>
      <c r="AR441" s="9">
        <v>0</v>
      </c>
      <c r="AS441" s="9">
        <v>0</v>
      </c>
      <c r="AT441" s="10">
        <v>0</v>
      </c>
      <c r="AU441" s="9">
        <v>0</v>
      </c>
      <c r="AV441" s="9">
        <v>0</v>
      </c>
      <c r="AW441" s="9">
        <v>0</v>
      </c>
      <c r="AX441" s="9">
        <v>0</v>
      </c>
      <c r="AY441" s="10">
        <v>0</v>
      </c>
      <c r="AZ441" s="9">
        <v>0</v>
      </c>
      <c r="BA441" s="9">
        <v>0</v>
      </c>
      <c r="BB441" s="9">
        <v>0</v>
      </c>
      <c r="BC441" s="9">
        <v>0</v>
      </c>
      <c r="BD441" s="10">
        <v>0</v>
      </c>
      <c r="BE441" s="9">
        <v>0</v>
      </c>
      <c r="BF441" s="9">
        <v>0</v>
      </c>
      <c r="BG441" s="9">
        <v>0</v>
      </c>
      <c r="BH441" s="9">
        <v>0</v>
      </c>
      <c r="BI441" s="10">
        <v>0</v>
      </c>
      <c r="BJ441" s="9">
        <v>0</v>
      </c>
      <c r="BK441" s="9">
        <v>0</v>
      </c>
      <c r="BL441" s="9">
        <v>0</v>
      </c>
      <c r="BM441" s="9">
        <v>0</v>
      </c>
      <c r="BN441" s="10">
        <v>0</v>
      </c>
      <c r="BO441" s="9">
        <v>0</v>
      </c>
      <c r="BP441" s="9">
        <v>0</v>
      </c>
      <c r="BQ441" s="9">
        <v>0</v>
      </c>
      <c r="BR441" s="9">
        <v>0</v>
      </c>
      <c r="BS441" s="10">
        <v>0</v>
      </c>
      <c r="BT441" s="9">
        <v>0</v>
      </c>
      <c r="BU441" s="9">
        <v>0</v>
      </c>
      <c r="BV441" s="9">
        <v>0</v>
      </c>
      <c r="BW441" s="9">
        <v>0</v>
      </c>
      <c r="BX441" s="10">
        <v>0</v>
      </c>
      <c r="BY441" s="9">
        <v>0</v>
      </c>
      <c r="BZ441" s="9">
        <v>0</v>
      </c>
      <c r="CA441" s="9">
        <v>0</v>
      </c>
      <c r="CB441" s="9">
        <v>0</v>
      </c>
      <c r="CC441" s="10">
        <v>0</v>
      </c>
      <c r="CD441" s="9">
        <v>0</v>
      </c>
      <c r="CE441" s="9">
        <v>0</v>
      </c>
      <c r="CF441" s="9">
        <v>0</v>
      </c>
      <c r="CG441" s="9">
        <v>0</v>
      </c>
      <c r="CH441" s="10">
        <v>0</v>
      </c>
      <c r="CI441" s="9">
        <v>0</v>
      </c>
      <c r="CJ441" s="9">
        <v>0</v>
      </c>
      <c r="CK441" s="9">
        <v>0</v>
      </c>
      <c r="CL441" s="9">
        <v>0</v>
      </c>
      <c r="CM441" s="10">
        <v>0</v>
      </c>
      <c r="CN441" s="9">
        <v>0</v>
      </c>
      <c r="CO441" s="9">
        <v>0</v>
      </c>
      <c r="CP441" s="9">
        <v>0</v>
      </c>
      <c r="CQ441" s="9">
        <v>0</v>
      </c>
      <c r="CR441" s="10">
        <v>0</v>
      </c>
      <c r="CS441" s="9">
        <v>0</v>
      </c>
      <c r="CT441" s="9">
        <v>0</v>
      </c>
      <c r="CU441" s="9">
        <v>0</v>
      </c>
      <c r="CV441" s="9">
        <v>0</v>
      </c>
      <c r="CW441" s="9">
        <v>0</v>
      </c>
      <c r="CX441" s="9">
        <v>0</v>
      </c>
      <c r="CY441" s="9">
        <v>0</v>
      </c>
      <c r="CZ441" s="9">
        <v>0</v>
      </c>
      <c r="DA441" s="9">
        <v>0</v>
      </c>
      <c r="DB441" s="9">
        <v>0</v>
      </c>
      <c r="DC441" s="9">
        <v>0</v>
      </c>
      <c r="DD441" s="9">
        <v>0</v>
      </c>
      <c r="DE441" s="9">
        <v>0</v>
      </c>
      <c r="DF441" s="9">
        <v>0</v>
      </c>
      <c r="DG441" s="9">
        <v>0</v>
      </c>
      <c r="DH441" s="9">
        <v>0</v>
      </c>
      <c r="DI441" s="9">
        <v>0</v>
      </c>
      <c r="DJ441" s="9">
        <v>0</v>
      </c>
      <c r="DK441" s="9">
        <v>0</v>
      </c>
      <c r="DL441" s="9">
        <v>0</v>
      </c>
      <c r="DM441" s="9">
        <v>0</v>
      </c>
      <c r="DN441" s="9">
        <v>0</v>
      </c>
      <c r="DO441" s="9">
        <v>0</v>
      </c>
      <c r="DP441" s="9">
        <v>0</v>
      </c>
      <c r="DQ441" s="9">
        <v>0</v>
      </c>
    </row>
    <row r="442" spans="1:121" ht="36">
      <c r="A442" s="103" t="s">
        <v>482</v>
      </c>
      <c r="B442" s="9">
        <v>0</v>
      </c>
      <c r="C442" s="9">
        <v>0</v>
      </c>
      <c r="D442" s="9">
        <v>0</v>
      </c>
      <c r="E442" s="9">
        <v>0</v>
      </c>
      <c r="F442" s="10">
        <v>0</v>
      </c>
      <c r="G442" s="9">
        <v>0</v>
      </c>
      <c r="H442" s="9">
        <v>0</v>
      </c>
      <c r="I442" s="9">
        <v>0</v>
      </c>
      <c r="J442" s="9">
        <v>0</v>
      </c>
      <c r="K442" s="10">
        <v>0</v>
      </c>
      <c r="L442" s="9">
        <v>0</v>
      </c>
      <c r="M442" s="9">
        <v>0</v>
      </c>
      <c r="N442" s="9">
        <v>0</v>
      </c>
      <c r="O442" s="9">
        <v>0</v>
      </c>
      <c r="P442" s="10">
        <v>0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9">
        <v>0</v>
      </c>
      <c r="W442" s="9">
        <v>0</v>
      </c>
      <c r="X442" s="9">
        <v>0</v>
      </c>
      <c r="Y442" s="9">
        <v>0</v>
      </c>
      <c r="Z442" s="10">
        <v>0</v>
      </c>
      <c r="AA442" s="9">
        <v>0</v>
      </c>
      <c r="AB442" s="9">
        <v>0</v>
      </c>
      <c r="AC442" s="9">
        <v>0</v>
      </c>
      <c r="AD442" s="9">
        <v>0</v>
      </c>
      <c r="AE442" s="10">
        <v>0</v>
      </c>
      <c r="AF442" s="9">
        <v>0</v>
      </c>
      <c r="AG442" s="9">
        <v>0</v>
      </c>
      <c r="AH442" s="9">
        <v>0</v>
      </c>
      <c r="AI442" s="9">
        <v>0</v>
      </c>
      <c r="AJ442" s="10">
        <v>0</v>
      </c>
      <c r="AK442" s="9">
        <v>0</v>
      </c>
      <c r="AL442" s="9">
        <v>0</v>
      </c>
      <c r="AM442" s="9">
        <v>0</v>
      </c>
      <c r="AN442" s="9">
        <v>0</v>
      </c>
      <c r="AO442" s="10">
        <v>0</v>
      </c>
      <c r="AP442" s="9">
        <v>0</v>
      </c>
      <c r="AQ442" s="9">
        <v>0</v>
      </c>
      <c r="AR442" s="9">
        <v>0</v>
      </c>
      <c r="AS442" s="9">
        <v>0</v>
      </c>
      <c r="AT442" s="10">
        <v>0</v>
      </c>
      <c r="AU442" s="9">
        <v>0</v>
      </c>
      <c r="AV442" s="9">
        <v>0</v>
      </c>
      <c r="AW442" s="9">
        <v>0</v>
      </c>
      <c r="AX442" s="9">
        <v>0</v>
      </c>
      <c r="AY442" s="10">
        <v>0</v>
      </c>
      <c r="AZ442" s="9">
        <v>0</v>
      </c>
      <c r="BA442" s="9">
        <v>0</v>
      </c>
      <c r="BB442" s="9">
        <v>0</v>
      </c>
      <c r="BC442" s="9">
        <v>0</v>
      </c>
      <c r="BD442" s="10">
        <v>0</v>
      </c>
      <c r="BE442" s="9">
        <v>0</v>
      </c>
      <c r="BF442" s="9">
        <v>0</v>
      </c>
      <c r="BG442" s="9">
        <v>0</v>
      </c>
      <c r="BH442" s="9">
        <v>0</v>
      </c>
      <c r="BI442" s="10">
        <v>0</v>
      </c>
      <c r="BJ442" s="9">
        <v>0</v>
      </c>
      <c r="BK442" s="9">
        <v>0</v>
      </c>
      <c r="BL442" s="9">
        <v>0</v>
      </c>
      <c r="BM442" s="9">
        <v>0</v>
      </c>
      <c r="BN442" s="10">
        <v>0</v>
      </c>
      <c r="BO442" s="9">
        <v>0</v>
      </c>
      <c r="BP442" s="9">
        <v>0</v>
      </c>
      <c r="BQ442" s="9">
        <v>0</v>
      </c>
      <c r="BR442" s="9">
        <v>0</v>
      </c>
      <c r="BS442" s="10">
        <v>0</v>
      </c>
      <c r="BT442" s="9">
        <v>0</v>
      </c>
      <c r="BU442" s="9">
        <v>0</v>
      </c>
      <c r="BV442" s="9">
        <v>0</v>
      </c>
      <c r="BW442" s="9">
        <v>0</v>
      </c>
      <c r="BX442" s="10">
        <v>0</v>
      </c>
      <c r="BY442" s="9">
        <v>0</v>
      </c>
      <c r="BZ442" s="9">
        <v>0</v>
      </c>
      <c r="CA442" s="9">
        <v>0</v>
      </c>
      <c r="CB442" s="9">
        <v>0</v>
      </c>
      <c r="CC442" s="10">
        <v>0</v>
      </c>
      <c r="CD442" s="9">
        <v>0</v>
      </c>
      <c r="CE442" s="9">
        <v>0</v>
      </c>
      <c r="CF442" s="9">
        <v>0</v>
      </c>
      <c r="CG442" s="9">
        <v>0</v>
      </c>
      <c r="CH442" s="10">
        <v>0</v>
      </c>
      <c r="CI442" s="9">
        <v>0</v>
      </c>
      <c r="CJ442" s="9">
        <v>0</v>
      </c>
      <c r="CK442" s="9">
        <v>0</v>
      </c>
      <c r="CL442" s="9">
        <v>0</v>
      </c>
      <c r="CM442" s="10">
        <v>0</v>
      </c>
      <c r="CN442" s="9">
        <v>0</v>
      </c>
      <c r="CO442" s="9">
        <v>0</v>
      </c>
      <c r="CP442" s="9">
        <v>0</v>
      </c>
      <c r="CQ442" s="9">
        <v>0</v>
      </c>
      <c r="CR442" s="10">
        <v>0</v>
      </c>
      <c r="CS442" s="9">
        <v>0</v>
      </c>
      <c r="CT442" s="9">
        <v>0</v>
      </c>
      <c r="CU442" s="9">
        <v>0</v>
      </c>
      <c r="CV442" s="9">
        <v>0</v>
      </c>
      <c r="CW442" s="9">
        <v>0</v>
      </c>
      <c r="CX442" s="9">
        <v>0</v>
      </c>
      <c r="CY442" s="9">
        <v>0</v>
      </c>
      <c r="CZ442" s="9">
        <v>0</v>
      </c>
      <c r="DA442" s="9">
        <v>0</v>
      </c>
      <c r="DB442" s="9">
        <v>0</v>
      </c>
      <c r="DC442" s="9">
        <v>0</v>
      </c>
      <c r="DD442" s="9">
        <v>0</v>
      </c>
      <c r="DE442" s="9">
        <v>0</v>
      </c>
      <c r="DF442" s="9">
        <v>0</v>
      </c>
      <c r="DG442" s="9">
        <v>0</v>
      </c>
      <c r="DH442" s="9">
        <v>0</v>
      </c>
      <c r="DI442" s="9">
        <v>0</v>
      </c>
      <c r="DJ442" s="9">
        <v>0</v>
      </c>
      <c r="DK442" s="9">
        <v>0</v>
      </c>
      <c r="DL442" s="9">
        <v>0</v>
      </c>
      <c r="DM442" s="9">
        <v>0</v>
      </c>
      <c r="DN442" s="9">
        <v>0</v>
      </c>
      <c r="DO442" s="9">
        <v>0</v>
      </c>
      <c r="DP442" s="9">
        <v>0</v>
      </c>
      <c r="DQ442" s="9">
        <v>0</v>
      </c>
    </row>
    <row r="443" spans="1:121">
      <c r="A443" s="16" t="s">
        <v>236</v>
      </c>
      <c r="B443" s="9">
        <v>0</v>
      </c>
      <c r="C443" s="9">
        <v>0</v>
      </c>
      <c r="D443" s="9">
        <v>0</v>
      </c>
      <c r="E443" s="9">
        <v>0</v>
      </c>
      <c r="F443" s="10">
        <v>0</v>
      </c>
      <c r="G443" s="9">
        <v>0</v>
      </c>
      <c r="H443" s="9">
        <v>0</v>
      </c>
      <c r="I443" s="9">
        <v>0</v>
      </c>
      <c r="J443" s="9">
        <v>0</v>
      </c>
      <c r="K443" s="10">
        <v>0</v>
      </c>
      <c r="L443" s="9">
        <v>0</v>
      </c>
      <c r="M443" s="9">
        <v>0</v>
      </c>
      <c r="N443" s="9">
        <v>0</v>
      </c>
      <c r="O443" s="9">
        <v>0</v>
      </c>
      <c r="P443" s="10">
        <v>0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9">
        <v>0</v>
      </c>
      <c r="W443" s="9">
        <v>0</v>
      </c>
      <c r="X443" s="9">
        <v>0</v>
      </c>
      <c r="Y443" s="9">
        <v>0</v>
      </c>
      <c r="Z443" s="10">
        <v>0</v>
      </c>
      <c r="AA443" s="9">
        <v>0</v>
      </c>
      <c r="AB443" s="9">
        <v>0</v>
      </c>
      <c r="AC443" s="9">
        <v>0</v>
      </c>
      <c r="AD443" s="9">
        <v>0</v>
      </c>
      <c r="AE443" s="10">
        <v>0</v>
      </c>
      <c r="AF443" s="9">
        <v>0</v>
      </c>
      <c r="AG443" s="9">
        <v>0</v>
      </c>
      <c r="AH443" s="9">
        <v>0</v>
      </c>
      <c r="AI443" s="9">
        <v>0</v>
      </c>
      <c r="AJ443" s="10">
        <v>0</v>
      </c>
      <c r="AK443" s="9">
        <v>0</v>
      </c>
      <c r="AL443" s="9">
        <v>0</v>
      </c>
      <c r="AM443" s="9">
        <v>0</v>
      </c>
      <c r="AN443" s="9">
        <v>0</v>
      </c>
      <c r="AO443" s="10">
        <v>0</v>
      </c>
      <c r="AP443" s="9">
        <v>0</v>
      </c>
      <c r="AQ443" s="9">
        <v>0</v>
      </c>
      <c r="AR443" s="9">
        <v>0</v>
      </c>
      <c r="AS443" s="9">
        <v>0</v>
      </c>
      <c r="AT443" s="10">
        <v>0</v>
      </c>
      <c r="AU443" s="9">
        <v>0</v>
      </c>
      <c r="AV443" s="9">
        <v>0</v>
      </c>
      <c r="AW443" s="9">
        <v>0</v>
      </c>
      <c r="AX443" s="9">
        <v>0</v>
      </c>
      <c r="AY443" s="10">
        <v>0</v>
      </c>
      <c r="AZ443" s="9">
        <v>0</v>
      </c>
      <c r="BA443" s="9">
        <v>0</v>
      </c>
      <c r="BB443" s="9">
        <v>0</v>
      </c>
      <c r="BC443" s="9">
        <v>0</v>
      </c>
      <c r="BD443" s="10">
        <v>0</v>
      </c>
      <c r="BE443" s="9">
        <v>0</v>
      </c>
      <c r="BF443" s="9">
        <v>0</v>
      </c>
      <c r="BG443" s="9">
        <v>0</v>
      </c>
      <c r="BH443" s="9">
        <v>0</v>
      </c>
      <c r="BI443" s="10">
        <v>0</v>
      </c>
      <c r="BJ443" s="9">
        <v>0</v>
      </c>
      <c r="BK443" s="9">
        <v>0</v>
      </c>
      <c r="BL443" s="9">
        <v>0</v>
      </c>
      <c r="BM443" s="9">
        <v>0</v>
      </c>
      <c r="BN443" s="10">
        <v>0</v>
      </c>
      <c r="BO443" s="9">
        <v>0</v>
      </c>
      <c r="BP443" s="9">
        <v>0</v>
      </c>
      <c r="BQ443" s="9">
        <v>0</v>
      </c>
      <c r="BR443" s="9">
        <v>0</v>
      </c>
      <c r="BS443" s="10">
        <v>0</v>
      </c>
      <c r="BT443" s="9">
        <v>0</v>
      </c>
      <c r="BU443" s="9">
        <v>0</v>
      </c>
      <c r="BV443" s="9">
        <v>0</v>
      </c>
      <c r="BW443" s="9">
        <v>0</v>
      </c>
      <c r="BX443" s="10">
        <v>0</v>
      </c>
      <c r="BY443" s="9">
        <v>0</v>
      </c>
      <c r="BZ443" s="9">
        <v>0</v>
      </c>
      <c r="CA443" s="9">
        <v>0</v>
      </c>
      <c r="CB443" s="9">
        <v>0</v>
      </c>
      <c r="CC443" s="10">
        <v>0</v>
      </c>
      <c r="CD443" s="9">
        <v>0</v>
      </c>
      <c r="CE443" s="9">
        <v>0</v>
      </c>
      <c r="CF443" s="9">
        <v>0</v>
      </c>
      <c r="CG443" s="9">
        <v>0</v>
      </c>
      <c r="CH443" s="10">
        <v>0</v>
      </c>
      <c r="CI443" s="9">
        <v>0</v>
      </c>
      <c r="CJ443" s="9">
        <v>0</v>
      </c>
      <c r="CK443" s="9">
        <v>0</v>
      </c>
      <c r="CL443" s="9">
        <v>0</v>
      </c>
      <c r="CM443" s="10">
        <v>0</v>
      </c>
      <c r="CN443" s="9">
        <v>0</v>
      </c>
      <c r="CO443" s="9">
        <v>0</v>
      </c>
      <c r="CP443" s="9">
        <v>0</v>
      </c>
      <c r="CQ443" s="9">
        <v>0</v>
      </c>
      <c r="CR443" s="10">
        <v>0</v>
      </c>
      <c r="CS443" s="9">
        <v>0</v>
      </c>
      <c r="CT443" s="9">
        <v>0</v>
      </c>
      <c r="CU443" s="9">
        <v>0</v>
      </c>
      <c r="CV443" s="9">
        <v>0</v>
      </c>
      <c r="CW443" s="9">
        <v>0</v>
      </c>
      <c r="CX443" s="9">
        <v>0</v>
      </c>
      <c r="CY443" s="9">
        <v>0</v>
      </c>
      <c r="CZ443" s="9">
        <v>0</v>
      </c>
      <c r="DA443" s="9">
        <v>0</v>
      </c>
      <c r="DB443" s="9">
        <v>0</v>
      </c>
      <c r="DC443" s="9">
        <v>0</v>
      </c>
      <c r="DD443" s="9">
        <v>0</v>
      </c>
      <c r="DE443" s="9">
        <v>0</v>
      </c>
      <c r="DF443" s="9">
        <v>0</v>
      </c>
      <c r="DG443" s="9">
        <v>0</v>
      </c>
      <c r="DH443" s="9">
        <v>0</v>
      </c>
      <c r="DI443" s="9">
        <v>0</v>
      </c>
      <c r="DJ443" s="9">
        <v>0</v>
      </c>
      <c r="DK443" s="9">
        <v>0</v>
      </c>
      <c r="DL443" s="9">
        <v>0</v>
      </c>
      <c r="DM443" s="9">
        <v>0</v>
      </c>
      <c r="DN443" s="9">
        <v>0</v>
      </c>
      <c r="DO443" s="9">
        <v>0</v>
      </c>
      <c r="DP443" s="9">
        <v>0</v>
      </c>
      <c r="DQ443" s="9">
        <v>0</v>
      </c>
    </row>
    <row r="444" spans="1:121">
      <c r="A444" s="16" t="s">
        <v>237</v>
      </c>
      <c r="B444" s="9">
        <v>0</v>
      </c>
      <c r="C444" s="9">
        <v>0</v>
      </c>
      <c r="D444" s="9">
        <v>0</v>
      </c>
      <c r="E444" s="9">
        <v>0</v>
      </c>
      <c r="F444" s="10">
        <v>0</v>
      </c>
      <c r="G444" s="9">
        <v>0</v>
      </c>
      <c r="H444" s="9">
        <v>0</v>
      </c>
      <c r="I444" s="9">
        <v>0</v>
      </c>
      <c r="J444" s="9">
        <v>0</v>
      </c>
      <c r="K444" s="10">
        <v>0</v>
      </c>
      <c r="L444" s="9">
        <v>0</v>
      </c>
      <c r="M444" s="9">
        <v>0</v>
      </c>
      <c r="N444" s="9">
        <v>0</v>
      </c>
      <c r="O444" s="9">
        <v>0</v>
      </c>
      <c r="P444" s="10">
        <v>0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9">
        <v>0</v>
      </c>
      <c r="W444" s="9">
        <v>0</v>
      </c>
      <c r="X444" s="9">
        <v>0</v>
      </c>
      <c r="Y444" s="9">
        <v>0</v>
      </c>
      <c r="Z444" s="10">
        <v>0</v>
      </c>
      <c r="AA444" s="9">
        <v>0</v>
      </c>
      <c r="AB444" s="9">
        <v>0</v>
      </c>
      <c r="AC444" s="9">
        <v>0</v>
      </c>
      <c r="AD444" s="9">
        <v>0</v>
      </c>
      <c r="AE444" s="10">
        <v>0</v>
      </c>
      <c r="AF444" s="9">
        <v>0</v>
      </c>
      <c r="AG444" s="9">
        <v>0</v>
      </c>
      <c r="AH444" s="9">
        <v>0</v>
      </c>
      <c r="AI444" s="9">
        <v>0</v>
      </c>
      <c r="AJ444" s="10">
        <v>0</v>
      </c>
      <c r="AK444" s="9">
        <v>0</v>
      </c>
      <c r="AL444" s="9">
        <v>0</v>
      </c>
      <c r="AM444" s="9">
        <v>0</v>
      </c>
      <c r="AN444" s="9">
        <v>0</v>
      </c>
      <c r="AO444" s="10">
        <v>0</v>
      </c>
      <c r="AP444" s="9">
        <v>0</v>
      </c>
      <c r="AQ444" s="9">
        <v>0</v>
      </c>
      <c r="AR444" s="9">
        <v>0</v>
      </c>
      <c r="AS444" s="9">
        <v>0</v>
      </c>
      <c r="AT444" s="10">
        <v>0</v>
      </c>
      <c r="AU444" s="9">
        <v>0</v>
      </c>
      <c r="AV444" s="9">
        <v>0</v>
      </c>
      <c r="AW444" s="9">
        <v>0</v>
      </c>
      <c r="AX444" s="9">
        <v>0</v>
      </c>
      <c r="AY444" s="10">
        <v>0</v>
      </c>
      <c r="AZ444" s="9">
        <v>0</v>
      </c>
      <c r="BA444" s="9">
        <v>0</v>
      </c>
      <c r="BB444" s="9">
        <v>0</v>
      </c>
      <c r="BC444" s="9">
        <v>0</v>
      </c>
      <c r="BD444" s="10">
        <v>0</v>
      </c>
      <c r="BE444" s="9">
        <v>0</v>
      </c>
      <c r="BF444" s="9">
        <v>0</v>
      </c>
      <c r="BG444" s="9">
        <v>0</v>
      </c>
      <c r="BH444" s="9">
        <v>0</v>
      </c>
      <c r="BI444" s="10">
        <v>0</v>
      </c>
      <c r="BJ444" s="9">
        <v>0</v>
      </c>
      <c r="BK444" s="9">
        <v>0</v>
      </c>
      <c r="BL444" s="9">
        <v>0</v>
      </c>
      <c r="BM444" s="9">
        <v>0</v>
      </c>
      <c r="BN444" s="10">
        <v>0</v>
      </c>
      <c r="BO444" s="9">
        <v>0</v>
      </c>
      <c r="BP444" s="9">
        <v>0</v>
      </c>
      <c r="BQ444" s="9">
        <v>0</v>
      </c>
      <c r="BR444" s="9">
        <v>0</v>
      </c>
      <c r="BS444" s="10">
        <v>0</v>
      </c>
      <c r="BT444" s="9">
        <v>0</v>
      </c>
      <c r="BU444" s="9">
        <v>0</v>
      </c>
      <c r="BV444" s="9">
        <v>0</v>
      </c>
      <c r="BW444" s="9">
        <v>0</v>
      </c>
      <c r="BX444" s="10">
        <v>0</v>
      </c>
      <c r="BY444" s="9">
        <v>0</v>
      </c>
      <c r="BZ444" s="9">
        <v>0</v>
      </c>
      <c r="CA444" s="9">
        <v>0</v>
      </c>
      <c r="CB444" s="9">
        <v>0</v>
      </c>
      <c r="CC444" s="10">
        <v>0</v>
      </c>
      <c r="CD444" s="9">
        <v>0</v>
      </c>
      <c r="CE444" s="9">
        <v>0</v>
      </c>
      <c r="CF444" s="9">
        <v>0</v>
      </c>
      <c r="CG444" s="9">
        <v>0</v>
      </c>
      <c r="CH444" s="10">
        <v>0</v>
      </c>
      <c r="CI444" s="9">
        <v>0</v>
      </c>
      <c r="CJ444" s="9">
        <v>0</v>
      </c>
      <c r="CK444" s="9">
        <v>0</v>
      </c>
      <c r="CL444" s="9">
        <v>0</v>
      </c>
      <c r="CM444" s="10">
        <v>0</v>
      </c>
      <c r="CN444" s="9">
        <v>0</v>
      </c>
      <c r="CO444" s="9">
        <v>0</v>
      </c>
      <c r="CP444" s="9">
        <v>0</v>
      </c>
      <c r="CQ444" s="9">
        <v>0</v>
      </c>
      <c r="CR444" s="10">
        <v>0</v>
      </c>
      <c r="CS444" s="9">
        <v>0</v>
      </c>
      <c r="CT444" s="9">
        <v>0</v>
      </c>
      <c r="CU444" s="9">
        <v>0</v>
      </c>
      <c r="CV444" s="9">
        <v>0</v>
      </c>
      <c r="CW444" s="9">
        <v>0</v>
      </c>
      <c r="CX444" s="9">
        <v>0</v>
      </c>
      <c r="CY444" s="9">
        <v>0</v>
      </c>
      <c r="CZ444" s="9">
        <v>0</v>
      </c>
      <c r="DA444" s="9">
        <v>0</v>
      </c>
      <c r="DB444" s="9">
        <v>0</v>
      </c>
      <c r="DC444" s="9">
        <v>0</v>
      </c>
      <c r="DD444" s="9">
        <v>0</v>
      </c>
      <c r="DE444" s="9">
        <v>0</v>
      </c>
      <c r="DF444" s="9">
        <v>0</v>
      </c>
      <c r="DG444" s="9">
        <v>0</v>
      </c>
      <c r="DH444" s="9">
        <v>0</v>
      </c>
      <c r="DI444" s="9">
        <v>0</v>
      </c>
      <c r="DJ444" s="9">
        <v>0</v>
      </c>
      <c r="DK444" s="9">
        <v>0</v>
      </c>
      <c r="DL444" s="9">
        <v>0</v>
      </c>
      <c r="DM444" s="9">
        <v>0</v>
      </c>
      <c r="DN444" s="9">
        <v>0</v>
      </c>
      <c r="DO444" s="9">
        <v>0</v>
      </c>
      <c r="DP444" s="9">
        <v>0</v>
      </c>
      <c r="DQ444" s="9">
        <v>0</v>
      </c>
    </row>
    <row r="445" spans="1:121">
      <c r="A445" s="15" t="s">
        <v>42</v>
      </c>
      <c r="B445" s="9">
        <v>43649.2687716211</v>
      </c>
      <c r="C445" s="9">
        <v>30542.383975390621</v>
      </c>
      <c r="D445" s="9">
        <v>27600.716493437496</v>
      </c>
      <c r="E445" s="9">
        <v>56927.214593750003</v>
      </c>
      <c r="F445" s="10">
        <v>158719.58383419923</v>
      </c>
      <c r="G445" s="9">
        <v>42684.327893000001</v>
      </c>
      <c r="H445" s="9">
        <v>48742.360661999955</v>
      </c>
      <c r="I445" s="9">
        <v>29096.095404999993</v>
      </c>
      <c r="J445" s="9">
        <v>52841.341290000004</v>
      </c>
      <c r="K445" s="10">
        <v>173364.12524999995</v>
      </c>
      <c r="L445" s="9">
        <v>54962.404219999989</v>
      </c>
      <c r="M445" s="9">
        <v>48402.180830000012</v>
      </c>
      <c r="N445" s="9">
        <v>29012.855475499986</v>
      </c>
      <c r="O445" s="9">
        <v>55835.42041749999</v>
      </c>
      <c r="P445" s="10">
        <v>188212.86094299998</v>
      </c>
      <c r="Q445" s="9">
        <v>95981.807370327035</v>
      </c>
      <c r="R445" s="9">
        <v>107368.85569926669</v>
      </c>
      <c r="S445" s="9">
        <v>43773.893183499997</v>
      </c>
      <c r="T445" s="9">
        <v>122366.34982863125</v>
      </c>
      <c r="U445" s="10">
        <v>369490.90608172497</v>
      </c>
      <c r="V445" s="9">
        <v>100088.14255642131</v>
      </c>
      <c r="W445" s="9">
        <v>44288.14231245168</v>
      </c>
      <c r="X445" s="9">
        <v>83887.519529816505</v>
      </c>
      <c r="Y445" s="9">
        <v>72219.683759283813</v>
      </c>
      <c r="Z445" s="10">
        <v>300483.48815797328</v>
      </c>
      <c r="AA445" s="9">
        <v>116519.95394802741</v>
      </c>
      <c r="AB445" s="9">
        <v>117507.77905569348</v>
      </c>
      <c r="AC445" s="9">
        <v>155177.4553727484</v>
      </c>
      <c r="AD445" s="9">
        <v>236208.17732217634</v>
      </c>
      <c r="AE445" s="10">
        <v>625413.36569864559</v>
      </c>
      <c r="AF445" s="9">
        <v>161273.15340478753</v>
      </c>
      <c r="AG445" s="9">
        <v>325501.30859502306</v>
      </c>
      <c r="AH445" s="9">
        <v>348523.22082651465</v>
      </c>
      <c r="AI445" s="9">
        <v>230602.05753221049</v>
      </c>
      <c r="AJ445" s="10">
        <v>1065899.7403585357</v>
      </c>
      <c r="AK445" s="9">
        <v>356750.25715456554</v>
      </c>
      <c r="AL445" s="9">
        <v>376838.6026052899</v>
      </c>
      <c r="AM445" s="9">
        <v>349292.3738210001</v>
      </c>
      <c r="AN445" s="9">
        <v>837810.95239918015</v>
      </c>
      <c r="AO445" s="10">
        <v>1920692.1859800359</v>
      </c>
      <c r="AP445" s="9">
        <v>813683.81183915061</v>
      </c>
      <c r="AQ445" s="9">
        <v>946624.00690000004</v>
      </c>
      <c r="AR445" s="9">
        <v>574307.02004600002</v>
      </c>
      <c r="AS445" s="9">
        <v>430641.99417999998</v>
      </c>
      <c r="AT445" s="10">
        <v>2765256.8329651505</v>
      </c>
      <c r="AU445" s="9">
        <v>356877.99751000007</v>
      </c>
      <c r="AV445" s="9">
        <v>243105.67503999994</v>
      </c>
      <c r="AW445" s="9">
        <v>105747.6985099999</v>
      </c>
      <c r="AX445" s="9">
        <v>224689.74159000005</v>
      </c>
      <c r="AY445" s="10">
        <v>930421.11265000002</v>
      </c>
      <c r="AZ445" s="9">
        <v>219895.38755999997</v>
      </c>
      <c r="BA445" s="9">
        <v>329132.96468000003</v>
      </c>
      <c r="BB445" s="9">
        <v>220528.42342999985</v>
      </c>
      <c r="BC445" s="9">
        <v>296188.14336000005</v>
      </c>
      <c r="BD445" s="10">
        <v>1065744.91903</v>
      </c>
      <c r="BE445" s="9">
        <v>299852.36172999995</v>
      </c>
      <c r="BF445" s="9">
        <v>402013.3614900001</v>
      </c>
      <c r="BG445" s="9">
        <v>491766.45119999995</v>
      </c>
      <c r="BH445" s="9">
        <v>548362.71439999994</v>
      </c>
      <c r="BI445" s="10">
        <v>1741994.88882</v>
      </c>
      <c r="BJ445" s="9">
        <v>403281.0630599999</v>
      </c>
      <c r="BK445" s="9">
        <v>605138.68278999999</v>
      </c>
      <c r="BL445" s="9">
        <v>527890.92830000015</v>
      </c>
      <c r="BM445" s="9">
        <v>351913.23679000005</v>
      </c>
      <c r="BN445" s="10">
        <v>1888223.9109399999</v>
      </c>
      <c r="BO445" s="9">
        <v>252039.21030000004</v>
      </c>
      <c r="BP445" s="9">
        <v>164288.63391</v>
      </c>
      <c r="BQ445" s="9">
        <v>41223.519440000047</v>
      </c>
      <c r="BR445" s="9">
        <v>439074.51398999995</v>
      </c>
      <c r="BS445" s="10">
        <v>896625.87764000008</v>
      </c>
      <c r="BT445" s="9">
        <v>369442.86211000016</v>
      </c>
      <c r="BU445" s="9">
        <v>403131.50412999996</v>
      </c>
      <c r="BV445" s="9">
        <v>287070.68312000012</v>
      </c>
      <c r="BW445" s="9">
        <v>732403.70134999999</v>
      </c>
      <c r="BX445" s="10">
        <v>1792048.7507100003</v>
      </c>
      <c r="BY445" s="9">
        <v>507464.72587000008</v>
      </c>
      <c r="BZ445" s="9">
        <v>400073.09039000008</v>
      </c>
      <c r="CA445" s="9">
        <v>295782.22692000004</v>
      </c>
      <c r="CB445" s="9">
        <v>572333.67613999988</v>
      </c>
      <c r="CC445" s="10">
        <v>1775653.7193200001</v>
      </c>
      <c r="CD445" s="9">
        <v>414734.9703499999</v>
      </c>
      <c r="CE445" s="9">
        <v>445494.07931999996</v>
      </c>
      <c r="CF445" s="9">
        <v>294691.57801999996</v>
      </c>
      <c r="CG445" s="9">
        <v>665872.43073000002</v>
      </c>
      <c r="CH445" s="10">
        <v>1820793.0584199997</v>
      </c>
      <c r="CI445" s="9">
        <v>323793.71635000012</v>
      </c>
      <c r="CJ445" s="9">
        <v>283546.54066000006</v>
      </c>
      <c r="CK445" s="9">
        <v>114643.76635999986</v>
      </c>
      <c r="CL445" s="9">
        <v>543634.65991999989</v>
      </c>
      <c r="CM445" s="10">
        <v>1265618.6832900001</v>
      </c>
      <c r="CN445" s="9">
        <v>457919.41152999998</v>
      </c>
      <c r="CO445" s="9">
        <v>366108.88698999997</v>
      </c>
      <c r="CP445" s="9">
        <v>-12515.944609999948</v>
      </c>
      <c r="CQ445" s="9">
        <v>438280.04449000012</v>
      </c>
      <c r="CR445" s="10">
        <v>1249792.3984000003</v>
      </c>
      <c r="CS445" s="9">
        <v>226650.46111000003</v>
      </c>
      <c r="CT445" s="9">
        <v>185474.36938000011</v>
      </c>
      <c r="CU445" s="9">
        <v>53080.984199999992</v>
      </c>
      <c r="CV445" s="9">
        <v>600185.87398000003</v>
      </c>
      <c r="CW445" s="9">
        <v>1065391.6886700001</v>
      </c>
      <c r="CX445" s="9">
        <v>444842.35938999994</v>
      </c>
      <c r="CY445" s="9">
        <v>459509.14068999991</v>
      </c>
      <c r="CZ445" s="9">
        <v>608674.6857700001</v>
      </c>
      <c r="DA445" s="9">
        <v>522384.53483999998</v>
      </c>
      <c r="DB445" s="9">
        <v>2035410.7206899999</v>
      </c>
      <c r="DC445" s="9">
        <v>466896.89782999968</v>
      </c>
      <c r="DD445" s="9">
        <v>467029.25444999995</v>
      </c>
      <c r="DE445" s="9">
        <v>441269.68008000002</v>
      </c>
      <c r="DF445" s="9">
        <v>563299.65413999988</v>
      </c>
      <c r="DG445" s="9">
        <v>1938495.4864999996</v>
      </c>
      <c r="DH445" s="9">
        <v>650738.29987999995</v>
      </c>
      <c r="DI445" s="9">
        <v>245507.39206999983</v>
      </c>
      <c r="DJ445" s="9">
        <v>-303612.61363000021</v>
      </c>
      <c r="DK445" s="9">
        <v>574736.3419900001</v>
      </c>
      <c r="DL445" s="9">
        <v>1167369.4203099997</v>
      </c>
      <c r="DM445" s="9">
        <v>353648.25274999981</v>
      </c>
      <c r="DN445" s="9">
        <v>452476.94097000005</v>
      </c>
      <c r="DO445" s="9">
        <v>-124474.33924000003</v>
      </c>
      <c r="DP445" s="9">
        <v>563872.81695999997</v>
      </c>
      <c r="DQ445" s="9">
        <v>1245523.6714399997</v>
      </c>
    </row>
    <row r="446" spans="1:121">
      <c r="A446" s="15" t="s">
        <v>365</v>
      </c>
      <c r="B446" s="9"/>
      <c r="C446" s="9"/>
      <c r="D446" s="9"/>
      <c r="E446" s="9"/>
      <c r="F446" s="88"/>
      <c r="G446" s="9"/>
      <c r="H446" s="9"/>
      <c r="I446" s="9"/>
      <c r="J446" s="9"/>
      <c r="K446" s="10"/>
      <c r="L446" s="9"/>
      <c r="M446" s="9"/>
      <c r="N446" s="9"/>
      <c r="O446" s="9"/>
      <c r="P446" s="10"/>
      <c r="Q446" s="9"/>
      <c r="R446" s="9"/>
      <c r="S446" s="9"/>
      <c r="T446" s="9"/>
      <c r="U446" s="88"/>
      <c r="V446" s="9"/>
      <c r="W446" s="9"/>
      <c r="X446" s="9"/>
      <c r="Y446" s="9"/>
      <c r="Z446" s="88"/>
      <c r="AA446" s="9"/>
      <c r="AB446" s="9"/>
      <c r="AC446" s="9"/>
      <c r="AD446" s="9"/>
      <c r="AE446" s="88"/>
      <c r="AF446" s="9"/>
      <c r="AG446" s="9"/>
      <c r="AH446" s="9"/>
      <c r="AI446" s="9"/>
      <c r="AJ446" s="88"/>
      <c r="AK446" s="9"/>
      <c r="AL446" s="9"/>
      <c r="AM446" s="9"/>
      <c r="AN446" s="9"/>
      <c r="AO446" s="88"/>
      <c r="AP446" s="9"/>
      <c r="AQ446" s="9"/>
      <c r="AR446" s="9"/>
      <c r="AS446" s="9"/>
      <c r="AT446" s="88"/>
      <c r="AU446" s="9"/>
      <c r="AV446" s="9"/>
      <c r="AW446" s="9"/>
      <c r="AX446" s="9"/>
      <c r="AY446" s="88"/>
      <c r="AZ446" s="9"/>
      <c r="BA446" s="9"/>
      <c r="BB446" s="9"/>
      <c r="BC446" s="9"/>
      <c r="BD446" s="88"/>
      <c r="BE446" s="9"/>
      <c r="BF446" s="9"/>
      <c r="BG446" s="9"/>
      <c r="BH446" s="9"/>
      <c r="BI446" s="88"/>
      <c r="BJ446" s="9"/>
      <c r="BK446" s="9"/>
      <c r="BL446" s="9"/>
      <c r="BM446" s="9"/>
      <c r="BN446" s="88"/>
      <c r="BO446" s="9"/>
      <c r="BP446" s="9"/>
      <c r="BQ446" s="9"/>
      <c r="BR446" s="9"/>
      <c r="BS446" s="88"/>
      <c r="BT446" s="9"/>
      <c r="BU446" s="9"/>
      <c r="BV446" s="9"/>
      <c r="BW446" s="9"/>
      <c r="BX446" s="88"/>
      <c r="BY446" s="9"/>
      <c r="BZ446" s="9"/>
      <c r="CA446" s="9"/>
      <c r="CB446" s="9"/>
      <c r="CC446" s="88"/>
      <c r="CD446" s="9"/>
      <c r="CE446" s="9"/>
      <c r="CF446" s="9"/>
      <c r="CG446" s="9"/>
      <c r="CH446" s="88"/>
      <c r="CI446" s="9"/>
      <c r="CJ446" s="9"/>
      <c r="CK446" s="9"/>
      <c r="CL446" s="9"/>
      <c r="CM446" s="88"/>
      <c r="CN446" s="9"/>
      <c r="CO446" s="9"/>
      <c r="CP446" s="9"/>
      <c r="CQ446" s="9"/>
      <c r="CR446" s="88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</row>
    <row r="447" spans="1:121">
      <c r="A447" s="17" t="s">
        <v>366</v>
      </c>
      <c r="B447" s="9">
        <v>-506.78300000000002</v>
      </c>
      <c r="C447" s="9">
        <v>-698.2</v>
      </c>
      <c r="D447" s="9">
        <v>-1070.4000000000001</v>
      </c>
      <c r="E447" s="9">
        <v>-888.6</v>
      </c>
      <c r="F447" s="10">
        <v>-3163.9830000000002</v>
      </c>
      <c r="G447" s="9">
        <v>-821.8</v>
      </c>
      <c r="H447" s="9">
        <v>-1120.8</v>
      </c>
      <c r="I447" s="9">
        <v>-1081</v>
      </c>
      <c r="J447" s="9">
        <v>-1036.8</v>
      </c>
      <c r="K447" s="10">
        <v>-4060.3999999999996</v>
      </c>
      <c r="L447" s="9">
        <v>-1021.25</v>
      </c>
      <c r="M447" s="9">
        <v>-967.5</v>
      </c>
      <c r="N447" s="9">
        <v>-1128.75</v>
      </c>
      <c r="O447" s="9">
        <v>-975</v>
      </c>
      <c r="P447" s="10">
        <v>-4092.5</v>
      </c>
      <c r="Q447" s="9">
        <v>-989</v>
      </c>
      <c r="R447" s="9">
        <v>-913.75</v>
      </c>
      <c r="S447" s="9">
        <v>-967.5</v>
      </c>
      <c r="T447" s="9">
        <v>-892.25</v>
      </c>
      <c r="U447" s="10">
        <v>-3762.5</v>
      </c>
      <c r="V447" s="9">
        <v>-1780</v>
      </c>
      <c r="W447" s="9">
        <v>-2280</v>
      </c>
      <c r="X447" s="9">
        <v>-2585.5</v>
      </c>
      <c r="Y447" s="9">
        <v>-2925</v>
      </c>
      <c r="Z447" s="10">
        <v>-9570.5</v>
      </c>
      <c r="AA447" s="9">
        <v>-2642</v>
      </c>
      <c r="AB447" s="9">
        <v>92119.333329999994</v>
      </c>
      <c r="AC447" s="9">
        <v>0</v>
      </c>
      <c r="AD447" s="9">
        <v>0</v>
      </c>
      <c r="AE447" s="10">
        <v>89477.333329999994</v>
      </c>
      <c r="AF447" s="9">
        <v>0</v>
      </c>
      <c r="AG447" s="9">
        <v>-4638.5984900000003</v>
      </c>
      <c r="AH447" s="9">
        <v>1800</v>
      </c>
      <c r="AI447" s="9">
        <v>16220</v>
      </c>
      <c r="AJ447" s="10">
        <v>13381.40151</v>
      </c>
      <c r="AK447" s="9">
        <v>3237.0675300000003</v>
      </c>
      <c r="AL447" s="9">
        <v>504.53494000000001</v>
      </c>
      <c r="AM447" s="9">
        <v>-76609.805540000001</v>
      </c>
      <c r="AN447" s="9">
        <v>-1025.82593</v>
      </c>
      <c r="AO447" s="10">
        <v>-73894.02900000001</v>
      </c>
      <c r="AP447" s="9">
        <v>-18942.398690000002</v>
      </c>
      <c r="AQ447" s="9">
        <v>-42145.68735</v>
      </c>
      <c r="AR447" s="9">
        <v>-61353.513850000003</v>
      </c>
      <c r="AS447" s="9">
        <v>-24170.528609999998</v>
      </c>
      <c r="AT447" s="10">
        <v>-146612.12850000002</v>
      </c>
      <c r="AU447" s="9">
        <v>23720.732790000002</v>
      </c>
      <c r="AV447" s="9">
        <v>22866.400259999999</v>
      </c>
      <c r="AW447" s="9">
        <v>-19243.372469999998</v>
      </c>
      <c r="AX447" s="9">
        <v>-8817.5650700000006</v>
      </c>
      <c r="AY447" s="10">
        <v>18526.195510000005</v>
      </c>
      <c r="AZ447" s="9">
        <v>-19628.516080000001</v>
      </c>
      <c r="BA447" s="9">
        <v>-27389.83498</v>
      </c>
      <c r="BB447" s="9">
        <v>-31560.231030000003</v>
      </c>
      <c r="BC447" s="9">
        <v>-56569.4398</v>
      </c>
      <c r="BD447" s="10">
        <v>-135148.02189</v>
      </c>
      <c r="BE447" s="9">
        <v>2191.361240000002</v>
      </c>
      <c r="BF447" s="9">
        <v>-29020.631109999998</v>
      </c>
      <c r="BG447" s="9">
        <v>-7334.9896200000003</v>
      </c>
      <c r="BH447" s="9">
        <v>-112451.81669000001</v>
      </c>
      <c r="BI447" s="10">
        <v>-146616.07618</v>
      </c>
      <c r="BJ447" s="9">
        <v>-74128.345430000001</v>
      </c>
      <c r="BK447" s="9">
        <v>-73736.649310000008</v>
      </c>
      <c r="BL447" s="9">
        <v>-68081.395749999996</v>
      </c>
      <c r="BM447" s="9">
        <v>-81005.966289999997</v>
      </c>
      <c r="BN447" s="10">
        <v>-296952.35677999997</v>
      </c>
      <c r="BO447" s="9">
        <v>-15328.939830000001</v>
      </c>
      <c r="BP447" s="9">
        <v>-37180.136250000003</v>
      </c>
      <c r="BQ447" s="9">
        <v>-875.47154</v>
      </c>
      <c r="BR447" s="9">
        <v>-66519.551510000005</v>
      </c>
      <c r="BS447" s="10">
        <v>-119904.09913000002</v>
      </c>
      <c r="BT447" s="9">
        <v>-57949.175130000003</v>
      </c>
      <c r="BU447" s="9">
        <v>-45700.063140000006</v>
      </c>
      <c r="BV447" s="9">
        <v>-241119.10167</v>
      </c>
      <c r="BW447" s="9">
        <v>-61883.305360000006</v>
      </c>
      <c r="BX447" s="10">
        <v>-406651.64529999997</v>
      </c>
      <c r="BY447" s="9">
        <v>-58084.697029999996</v>
      </c>
      <c r="BZ447" s="9">
        <v>-112129.66178000001</v>
      </c>
      <c r="CA447" s="9">
        <v>-71258.438150000002</v>
      </c>
      <c r="CB447" s="9">
        <v>-67677.923739999998</v>
      </c>
      <c r="CC447" s="10">
        <v>-309150.72070000001</v>
      </c>
      <c r="CD447" s="9">
        <v>-64129.647910000007</v>
      </c>
      <c r="CE447" s="9">
        <v>-74437.833870000017</v>
      </c>
      <c r="CF447" s="9">
        <v>-205789.36986999999</v>
      </c>
      <c r="CG447" s="9">
        <v>-62816.036500000002</v>
      </c>
      <c r="CH447" s="10">
        <v>-407172.88815000001</v>
      </c>
      <c r="CI447" s="9">
        <v>-58652.833709999999</v>
      </c>
      <c r="CJ447" s="9">
        <v>-57338.870539999996</v>
      </c>
      <c r="CK447" s="9">
        <v>-71873.309599999993</v>
      </c>
      <c r="CL447" s="9">
        <v>-81562.497870000007</v>
      </c>
      <c r="CM447" s="10">
        <v>-269427.51172000001</v>
      </c>
      <c r="CN447" s="9">
        <v>-101392.0672</v>
      </c>
      <c r="CO447" s="9">
        <v>-112037.18658000001</v>
      </c>
      <c r="CP447" s="9">
        <v>-60136.968090000002</v>
      </c>
      <c r="CQ447" s="9">
        <v>-66624.564930000008</v>
      </c>
      <c r="CR447" s="10">
        <v>-340190.7868</v>
      </c>
      <c r="CS447" s="9">
        <v>-40527.730729999996</v>
      </c>
      <c r="CT447" s="9">
        <v>-58805.603259999996</v>
      </c>
      <c r="CU447" s="9">
        <v>-60934.601200000005</v>
      </c>
      <c r="CV447" s="9">
        <v>-121266.78500999999</v>
      </c>
      <c r="CW447" s="9">
        <v>-281534.72019999998</v>
      </c>
      <c r="CX447" s="9">
        <v>-39632.002390000001</v>
      </c>
      <c r="CY447" s="9">
        <v>-88893.428999999989</v>
      </c>
      <c r="CZ447" s="9">
        <v>-117205.81826999999</v>
      </c>
      <c r="DA447" s="9">
        <v>222870.52454000001</v>
      </c>
      <c r="DB447" s="9">
        <v>-22860.725119999959</v>
      </c>
      <c r="DC447" s="9">
        <v>-83130.640249999997</v>
      </c>
      <c r="DD447" s="9">
        <v>-86199.72782</v>
      </c>
      <c r="DE447" s="9">
        <v>-82239.795740000001</v>
      </c>
      <c r="DF447" s="9">
        <v>-70416.402159999998</v>
      </c>
      <c r="DG447" s="9">
        <v>-321986.56597</v>
      </c>
      <c r="DH447" s="9">
        <v>-115213.27069</v>
      </c>
      <c r="DI447" s="9">
        <v>-67499.505990000005</v>
      </c>
      <c r="DJ447" s="9">
        <v>-45400.618050000005</v>
      </c>
      <c r="DK447" s="9">
        <v>-103516.87569999999</v>
      </c>
      <c r="DL447" s="9">
        <v>-331630.27042999998</v>
      </c>
      <c r="DM447" s="9">
        <v>-109610.77482999999</v>
      </c>
      <c r="DN447" s="9">
        <v>-33286.384490000004</v>
      </c>
      <c r="DO447" s="9">
        <v>-89084.837719999996</v>
      </c>
      <c r="DP447" s="9">
        <v>-57034.159370000001</v>
      </c>
      <c r="DQ447" s="9">
        <v>-289016.15641</v>
      </c>
    </row>
    <row r="448" spans="1:121">
      <c r="A448" s="17" t="s">
        <v>367</v>
      </c>
      <c r="B448" s="9">
        <v>299.61699999999996</v>
      </c>
      <c r="C448" s="9">
        <v>185</v>
      </c>
      <c r="D448" s="9">
        <v>-72</v>
      </c>
      <c r="E448" s="9">
        <v>33</v>
      </c>
      <c r="F448" s="10">
        <v>445.61699999999996</v>
      </c>
      <c r="G448" s="9">
        <v>23</v>
      </c>
      <c r="H448" s="9">
        <v>-84</v>
      </c>
      <c r="I448" s="9">
        <v>71</v>
      </c>
      <c r="J448" s="9">
        <v>0</v>
      </c>
      <c r="K448" s="10">
        <v>10</v>
      </c>
      <c r="L448" s="9">
        <v>0</v>
      </c>
      <c r="M448" s="9">
        <v>0</v>
      </c>
      <c r="N448" s="9">
        <v>0</v>
      </c>
      <c r="O448" s="9">
        <v>100</v>
      </c>
      <c r="P448" s="10">
        <v>100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9">
        <v>0</v>
      </c>
      <c r="W448" s="9">
        <v>0</v>
      </c>
      <c r="X448" s="9">
        <v>0</v>
      </c>
      <c r="Y448" s="9">
        <v>0</v>
      </c>
      <c r="Z448" s="10">
        <v>0</v>
      </c>
      <c r="AA448" s="9">
        <v>0</v>
      </c>
      <c r="AB448" s="9">
        <v>93000</v>
      </c>
      <c r="AC448" s="9">
        <v>0</v>
      </c>
      <c r="AD448" s="9">
        <v>0</v>
      </c>
      <c r="AE448" s="10">
        <v>93000</v>
      </c>
      <c r="AF448" s="9">
        <v>0</v>
      </c>
      <c r="AG448" s="9">
        <v>-2450</v>
      </c>
      <c r="AH448" s="9">
        <v>1800</v>
      </c>
      <c r="AI448" s="9">
        <v>16220</v>
      </c>
      <c r="AJ448" s="10">
        <v>15570</v>
      </c>
      <c r="AK448" s="9">
        <v>1250</v>
      </c>
      <c r="AL448" s="9">
        <v>200</v>
      </c>
      <c r="AM448" s="9">
        <v>-76609.805540000001</v>
      </c>
      <c r="AN448" s="9">
        <v>-1025.82593</v>
      </c>
      <c r="AO448" s="10">
        <v>-76185.631470000008</v>
      </c>
      <c r="AP448" s="9">
        <v>-6892.6712399999997</v>
      </c>
      <c r="AQ448" s="9">
        <v>-23692.20131</v>
      </c>
      <c r="AR448" s="9">
        <v>-37022.524799999999</v>
      </c>
      <c r="AS448" s="9">
        <v>-99.53443</v>
      </c>
      <c r="AT448" s="10">
        <v>-67706.931779999999</v>
      </c>
      <c r="AU448" s="9">
        <v>-22.787700000000001</v>
      </c>
      <c r="AV448" s="9">
        <v>927.12836000000004</v>
      </c>
      <c r="AW448" s="9">
        <v>0</v>
      </c>
      <c r="AX448" s="9">
        <v>0</v>
      </c>
      <c r="AY448" s="10">
        <v>904.34066000000007</v>
      </c>
      <c r="AZ448" s="9">
        <v>0</v>
      </c>
      <c r="BA448" s="9">
        <v>-29.261769999999999</v>
      </c>
      <c r="BB448" s="9">
        <v>-398.04626999999999</v>
      </c>
      <c r="BC448" s="9">
        <v>-12269.315149999999</v>
      </c>
      <c r="BD448" s="10">
        <v>-12696.623189999998</v>
      </c>
      <c r="BE448" s="9">
        <v>10840.216310000002</v>
      </c>
      <c r="BF448" s="9">
        <v>0</v>
      </c>
      <c r="BG448" s="9">
        <v>1580.1653699999999</v>
      </c>
      <c r="BH448" s="9">
        <v>-59582.297960000004</v>
      </c>
      <c r="BI448" s="10">
        <v>-47161.916280000005</v>
      </c>
      <c r="BJ448" s="9">
        <v>-5571.0207100000007</v>
      </c>
      <c r="BK448" s="9">
        <v>13562.500529999998</v>
      </c>
      <c r="BL448" s="9">
        <v>-4667.80782</v>
      </c>
      <c r="BM448" s="9">
        <v>-15941.492539999999</v>
      </c>
      <c r="BN448" s="10">
        <v>-12617.820540000002</v>
      </c>
      <c r="BO448" s="9">
        <v>5760.0064000000002</v>
      </c>
      <c r="BP448" s="9">
        <v>54.386879999999998</v>
      </c>
      <c r="BQ448" s="9">
        <v>-2173.6041</v>
      </c>
      <c r="BR448" s="9">
        <v>-8567.4943000000003</v>
      </c>
      <c r="BS448" s="10">
        <v>-4926.7051200000005</v>
      </c>
      <c r="BT448" s="9">
        <v>-1729.1981600000001</v>
      </c>
      <c r="BU448" s="9">
        <v>-2188.3568599999999</v>
      </c>
      <c r="BV448" s="9">
        <v>-161492.45363</v>
      </c>
      <c r="BW448" s="9">
        <v>-5320.3914500000001</v>
      </c>
      <c r="BX448" s="10">
        <v>-170730.4001</v>
      </c>
      <c r="BY448" s="9">
        <v>82.81432000000018</v>
      </c>
      <c r="BZ448" s="9">
        <v>-70592.955090000003</v>
      </c>
      <c r="CA448" s="9">
        <v>-31298.34648</v>
      </c>
      <c r="CB448" s="9">
        <v>-28898.90295</v>
      </c>
      <c r="CC448" s="10">
        <v>-130707.39020000001</v>
      </c>
      <c r="CD448" s="9">
        <v>-35541.494640000004</v>
      </c>
      <c r="CE448" s="9">
        <v>-23988.035060000002</v>
      </c>
      <c r="CF448" s="9">
        <v>-163902.60105</v>
      </c>
      <c r="CG448" s="9">
        <v>-10876.229889999999</v>
      </c>
      <c r="CH448" s="10">
        <v>-234308.36064</v>
      </c>
      <c r="CI448" s="9">
        <v>-5655.0414400000009</v>
      </c>
      <c r="CJ448" s="9">
        <v>-2838.82098</v>
      </c>
      <c r="CK448" s="9">
        <v>-2900.4110500000002</v>
      </c>
      <c r="CL448" s="9">
        <v>-62.587569999999999</v>
      </c>
      <c r="CM448" s="10">
        <v>-11456.861040000002</v>
      </c>
      <c r="CN448" s="9">
        <v>-14808.95996</v>
      </c>
      <c r="CO448" s="9">
        <v>-34388.99798</v>
      </c>
      <c r="CP448" s="9">
        <v>-505.08796999999998</v>
      </c>
      <c r="CQ448" s="9">
        <v>-3852.4268900000002</v>
      </c>
      <c r="CR448" s="10">
        <v>-53555.472800000003</v>
      </c>
      <c r="CS448" s="9">
        <v>-5467.1891299999997</v>
      </c>
      <c r="CT448" s="9">
        <v>1101.6717500000013</v>
      </c>
      <c r="CU448" s="9">
        <v>-317.05423000000002</v>
      </c>
      <c r="CV448" s="9">
        <v>-44810.434889999997</v>
      </c>
      <c r="CW448" s="9">
        <v>-49493.006499999996</v>
      </c>
      <c r="CX448" s="9">
        <v>-495.74457000000001</v>
      </c>
      <c r="CY448" s="9">
        <v>-6064.4201000000003</v>
      </c>
      <c r="CZ448" s="9">
        <v>-44977.407929999994</v>
      </c>
      <c r="DA448" s="9">
        <v>297549.66814000002</v>
      </c>
      <c r="DB448" s="9">
        <v>246012.09554000004</v>
      </c>
      <c r="DC448" s="9">
        <v>2273.45651</v>
      </c>
      <c r="DD448" s="9">
        <v>-3099.3892999999998</v>
      </c>
      <c r="DE448" s="9">
        <v>-23.500699999999998</v>
      </c>
      <c r="DF448" s="9">
        <v>-5834.2391799999996</v>
      </c>
      <c r="DG448" s="9">
        <v>-6683.6726699999999</v>
      </c>
      <c r="DH448" s="9">
        <v>-18140.55602</v>
      </c>
      <c r="DI448" s="9">
        <v>-912.25021000000004</v>
      </c>
      <c r="DJ448" s="9">
        <v>-3091.1084500000002</v>
      </c>
      <c r="DK448" s="9">
        <v>-7484.5139399999998</v>
      </c>
      <c r="DL448" s="9">
        <v>-29628.428619999999</v>
      </c>
      <c r="DM448" s="9">
        <v>-4307.5706600000003</v>
      </c>
      <c r="DN448" s="9">
        <v>5421.5797799999991</v>
      </c>
      <c r="DO448" s="9">
        <v>-4041.9477199999997</v>
      </c>
      <c r="DP448" s="9">
        <v>-4040.27828</v>
      </c>
      <c r="DQ448" s="9">
        <v>-6968.2168800000009</v>
      </c>
    </row>
    <row r="449" spans="1:121">
      <c r="A449" s="17" t="s">
        <v>368</v>
      </c>
      <c r="B449" s="9">
        <v>299.61699999999996</v>
      </c>
      <c r="C449" s="9">
        <v>185</v>
      </c>
      <c r="D449" s="9">
        <v>-72</v>
      </c>
      <c r="E449" s="9">
        <v>33</v>
      </c>
      <c r="F449" s="10">
        <v>445.61699999999996</v>
      </c>
      <c r="G449" s="9">
        <v>23</v>
      </c>
      <c r="H449" s="9">
        <v>-84</v>
      </c>
      <c r="I449" s="9">
        <v>71</v>
      </c>
      <c r="J449" s="9">
        <v>0</v>
      </c>
      <c r="K449" s="10">
        <v>10</v>
      </c>
      <c r="L449" s="9">
        <v>0</v>
      </c>
      <c r="M449" s="9">
        <v>0</v>
      </c>
      <c r="N449" s="9">
        <v>0</v>
      </c>
      <c r="O449" s="9">
        <v>100</v>
      </c>
      <c r="P449" s="10">
        <v>100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9">
        <v>0</v>
      </c>
      <c r="W449" s="9">
        <v>0</v>
      </c>
      <c r="X449" s="9">
        <v>0</v>
      </c>
      <c r="Y449" s="9">
        <v>0</v>
      </c>
      <c r="Z449" s="10">
        <v>0</v>
      </c>
      <c r="AA449" s="9">
        <v>0</v>
      </c>
      <c r="AB449" s="9">
        <v>93000</v>
      </c>
      <c r="AC449" s="9">
        <v>0</v>
      </c>
      <c r="AD449" s="9">
        <v>0</v>
      </c>
      <c r="AE449" s="10">
        <v>93000</v>
      </c>
      <c r="AF449" s="9">
        <v>0</v>
      </c>
      <c r="AG449" s="9">
        <v>-2450</v>
      </c>
      <c r="AH449" s="9">
        <v>1800</v>
      </c>
      <c r="AI449" s="9">
        <v>16220</v>
      </c>
      <c r="AJ449" s="10">
        <v>15570</v>
      </c>
      <c r="AK449" s="9">
        <v>1250</v>
      </c>
      <c r="AL449" s="9">
        <v>200</v>
      </c>
      <c r="AM449" s="9">
        <v>-76609.805540000001</v>
      </c>
      <c r="AN449" s="9">
        <v>-1025.82593</v>
      </c>
      <c r="AO449" s="10">
        <v>-76185.631470000008</v>
      </c>
      <c r="AP449" s="9">
        <v>-6892.6712399999997</v>
      </c>
      <c r="AQ449" s="9">
        <v>-23692.20131</v>
      </c>
      <c r="AR449" s="9">
        <v>-37022.524799999999</v>
      </c>
      <c r="AS449" s="9">
        <v>-99.53443</v>
      </c>
      <c r="AT449" s="10">
        <v>-67706.931779999999</v>
      </c>
      <c r="AU449" s="9">
        <v>-22.787700000000001</v>
      </c>
      <c r="AV449" s="9">
        <v>927.12836000000004</v>
      </c>
      <c r="AW449" s="9">
        <v>0</v>
      </c>
      <c r="AX449" s="9">
        <v>0</v>
      </c>
      <c r="AY449" s="10">
        <v>904.34066000000007</v>
      </c>
      <c r="AZ449" s="9">
        <v>0</v>
      </c>
      <c r="BA449" s="9">
        <v>-29.261769999999999</v>
      </c>
      <c r="BB449" s="9">
        <v>-398.04626999999999</v>
      </c>
      <c r="BC449" s="9">
        <v>-12269.315149999999</v>
      </c>
      <c r="BD449" s="10">
        <v>-12696.623189999998</v>
      </c>
      <c r="BE449" s="9">
        <v>10840.216310000002</v>
      </c>
      <c r="BF449" s="9">
        <v>0</v>
      </c>
      <c r="BG449" s="9">
        <v>1580.1653699999999</v>
      </c>
      <c r="BH449" s="9">
        <v>-59582.297960000004</v>
      </c>
      <c r="BI449" s="10">
        <v>-47161.916280000005</v>
      </c>
      <c r="BJ449" s="9">
        <v>-5571.0207100000007</v>
      </c>
      <c r="BK449" s="9">
        <v>13562.500529999998</v>
      </c>
      <c r="BL449" s="9">
        <v>-4667.80782</v>
      </c>
      <c r="BM449" s="9">
        <v>-15941.492539999999</v>
      </c>
      <c r="BN449" s="10">
        <v>-12617.820540000002</v>
      </c>
      <c r="BO449" s="9">
        <v>5760.0064000000002</v>
      </c>
      <c r="BP449" s="9">
        <v>54.386879999999998</v>
      </c>
      <c r="BQ449" s="9">
        <v>-2173.6041</v>
      </c>
      <c r="BR449" s="9">
        <v>-8567.4943000000003</v>
      </c>
      <c r="BS449" s="10">
        <v>-4926.7051200000005</v>
      </c>
      <c r="BT449" s="9">
        <v>-1729.1981600000001</v>
      </c>
      <c r="BU449" s="9">
        <v>-2188.3568599999999</v>
      </c>
      <c r="BV449" s="9">
        <v>-161492.45363</v>
      </c>
      <c r="BW449" s="9">
        <v>-5320.3914500000001</v>
      </c>
      <c r="BX449" s="10">
        <v>-170730.4001</v>
      </c>
      <c r="BY449" s="9">
        <v>82.81432000000018</v>
      </c>
      <c r="BZ449" s="9">
        <v>-70592.955090000003</v>
      </c>
      <c r="CA449" s="9">
        <v>-31298.34648</v>
      </c>
      <c r="CB449" s="9">
        <v>-28898.90295</v>
      </c>
      <c r="CC449" s="10">
        <v>-130707.39020000001</v>
      </c>
      <c r="CD449" s="9">
        <v>-35541.494640000004</v>
      </c>
      <c r="CE449" s="9">
        <v>-23988.035060000002</v>
      </c>
      <c r="CF449" s="9">
        <v>-163902.60105</v>
      </c>
      <c r="CG449" s="9">
        <v>-10876.229889999999</v>
      </c>
      <c r="CH449" s="10">
        <v>-234308.36064</v>
      </c>
      <c r="CI449" s="9">
        <v>-5655.0414400000009</v>
      </c>
      <c r="CJ449" s="9">
        <v>-2838.82098</v>
      </c>
      <c r="CK449" s="9">
        <v>-2900.4110500000002</v>
      </c>
      <c r="CL449" s="9">
        <v>-62.587569999999999</v>
      </c>
      <c r="CM449" s="10">
        <v>-11456.861040000002</v>
      </c>
      <c r="CN449" s="9">
        <v>-14808.95996</v>
      </c>
      <c r="CO449" s="9">
        <v>-34388.99798</v>
      </c>
      <c r="CP449" s="9">
        <v>-505.08796999999998</v>
      </c>
      <c r="CQ449" s="9">
        <v>-3852.4268900000002</v>
      </c>
      <c r="CR449" s="10">
        <v>-53555.472800000003</v>
      </c>
      <c r="CS449" s="9">
        <v>-5467.1891299999997</v>
      </c>
      <c r="CT449" s="9">
        <v>1101.6717500000013</v>
      </c>
      <c r="CU449" s="9">
        <v>-317.05423000000002</v>
      </c>
      <c r="CV449" s="9">
        <v>-44810.434889999997</v>
      </c>
      <c r="CW449" s="9">
        <v>-49493.006499999996</v>
      </c>
      <c r="CX449" s="9">
        <v>-495.74457000000001</v>
      </c>
      <c r="CY449" s="9">
        <v>-6064.4201000000003</v>
      </c>
      <c r="CZ449" s="9">
        <v>-44977.407929999994</v>
      </c>
      <c r="DA449" s="9">
        <v>297549.66814000002</v>
      </c>
      <c r="DB449" s="9">
        <v>246012.09554000004</v>
      </c>
      <c r="DC449" s="9">
        <v>2273.45651</v>
      </c>
      <c r="DD449" s="9">
        <v>-3099.3892999999998</v>
      </c>
      <c r="DE449" s="9">
        <v>-23.500699999999998</v>
      </c>
      <c r="DF449" s="9">
        <v>-5834.2391799999996</v>
      </c>
      <c r="DG449" s="9">
        <v>-6683.6726699999999</v>
      </c>
      <c r="DH449" s="9">
        <v>-18140.55602</v>
      </c>
      <c r="DI449" s="9">
        <v>-912.25021000000004</v>
      </c>
      <c r="DJ449" s="9">
        <v>-3091.1084500000002</v>
      </c>
      <c r="DK449" s="9">
        <v>-7484.5139399999998</v>
      </c>
      <c r="DL449" s="9">
        <v>-29628.428619999999</v>
      </c>
      <c r="DM449" s="9">
        <v>-4307.5706600000003</v>
      </c>
      <c r="DN449" s="9">
        <v>5421.5797799999991</v>
      </c>
      <c r="DO449" s="9">
        <v>-4041.9477199999997</v>
      </c>
      <c r="DP449" s="9">
        <v>-4040.27828</v>
      </c>
      <c r="DQ449" s="9">
        <v>-6968.2168800000009</v>
      </c>
    </row>
    <row r="450" spans="1:121">
      <c r="A450" s="17" t="s">
        <v>369</v>
      </c>
      <c r="B450" s="9">
        <v>0</v>
      </c>
      <c r="C450" s="9">
        <v>0</v>
      </c>
      <c r="D450" s="9">
        <v>0</v>
      </c>
      <c r="E450" s="9">
        <v>0</v>
      </c>
      <c r="F450" s="10">
        <v>0</v>
      </c>
      <c r="G450" s="9">
        <v>0</v>
      </c>
      <c r="H450" s="9">
        <v>0</v>
      </c>
      <c r="I450" s="9">
        <v>0</v>
      </c>
      <c r="J450" s="9">
        <v>0</v>
      </c>
      <c r="K450" s="10">
        <v>0</v>
      </c>
      <c r="L450" s="9">
        <v>0</v>
      </c>
      <c r="M450" s="9">
        <v>0</v>
      </c>
      <c r="N450" s="9">
        <v>0</v>
      </c>
      <c r="O450" s="9">
        <v>0</v>
      </c>
      <c r="P450" s="10">
        <v>0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9">
        <v>0</v>
      </c>
      <c r="W450" s="9">
        <v>0</v>
      </c>
      <c r="X450" s="9">
        <v>0</v>
      </c>
      <c r="Y450" s="9">
        <v>0</v>
      </c>
      <c r="Z450" s="10">
        <v>0</v>
      </c>
      <c r="AA450" s="9">
        <v>0</v>
      </c>
      <c r="AB450" s="9">
        <v>0</v>
      </c>
      <c r="AC450" s="9">
        <v>0</v>
      </c>
      <c r="AD450" s="9">
        <v>0</v>
      </c>
      <c r="AE450" s="10">
        <v>0</v>
      </c>
      <c r="AF450" s="9">
        <v>0</v>
      </c>
      <c r="AG450" s="9">
        <v>0</v>
      </c>
      <c r="AH450" s="9">
        <v>0</v>
      </c>
      <c r="AI450" s="9">
        <v>0</v>
      </c>
      <c r="AJ450" s="10">
        <v>0</v>
      </c>
      <c r="AK450" s="9">
        <v>0</v>
      </c>
      <c r="AL450" s="9">
        <v>0</v>
      </c>
      <c r="AM450" s="9">
        <v>0</v>
      </c>
      <c r="AN450" s="9">
        <v>0</v>
      </c>
      <c r="AO450" s="10">
        <v>0</v>
      </c>
      <c r="AP450" s="9">
        <v>0</v>
      </c>
      <c r="AQ450" s="9">
        <v>0</v>
      </c>
      <c r="AR450" s="9">
        <v>0</v>
      </c>
      <c r="AS450" s="9">
        <v>0</v>
      </c>
      <c r="AT450" s="10">
        <v>0</v>
      </c>
      <c r="AU450" s="9">
        <v>0</v>
      </c>
      <c r="AV450" s="9">
        <v>0</v>
      </c>
      <c r="AW450" s="9">
        <v>0</v>
      </c>
      <c r="AX450" s="9">
        <v>0</v>
      </c>
      <c r="AY450" s="10">
        <v>0</v>
      </c>
      <c r="AZ450" s="9">
        <v>0</v>
      </c>
      <c r="BA450" s="9">
        <v>0</v>
      </c>
      <c r="BB450" s="9">
        <v>0</v>
      </c>
      <c r="BC450" s="9">
        <v>0</v>
      </c>
      <c r="BD450" s="10">
        <v>0</v>
      </c>
      <c r="BE450" s="9">
        <v>0</v>
      </c>
      <c r="BF450" s="9">
        <v>0</v>
      </c>
      <c r="BG450" s="9">
        <v>0</v>
      </c>
      <c r="BH450" s="9">
        <v>0</v>
      </c>
      <c r="BI450" s="10">
        <v>0</v>
      </c>
      <c r="BJ450" s="9">
        <v>0</v>
      </c>
      <c r="BK450" s="9">
        <v>0</v>
      </c>
      <c r="BL450" s="9">
        <v>0</v>
      </c>
      <c r="BM450" s="9">
        <v>0</v>
      </c>
      <c r="BN450" s="10">
        <v>0</v>
      </c>
      <c r="BO450" s="9">
        <v>0</v>
      </c>
      <c r="BP450" s="9">
        <v>0</v>
      </c>
      <c r="BQ450" s="9">
        <v>0</v>
      </c>
      <c r="BR450" s="9">
        <v>0</v>
      </c>
      <c r="BS450" s="10">
        <v>0</v>
      </c>
      <c r="BT450" s="9">
        <v>0</v>
      </c>
      <c r="BU450" s="9">
        <v>0</v>
      </c>
      <c r="BV450" s="9">
        <v>0</v>
      </c>
      <c r="BW450" s="9">
        <v>0</v>
      </c>
      <c r="BX450" s="10">
        <v>0</v>
      </c>
      <c r="BY450" s="9">
        <v>0</v>
      </c>
      <c r="BZ450" s="9">
        <v>0</v>
      </c>
      <c r="CA450" s="9">
        <v>0</v>
      </c>
      <c r="CB450" s="9">
        <v>0</v>
      </c>
      <c r="CC450" s="10">
        <v>0</v>
      </c>
      <c r="CD450" s="9">
        <v>0</v>
      </c>
      <c r="CE450" s="9">
        <v>0</v>
      </c>
      <c r="CF450" s="9">
        <v>0</v>
      </c>
      <c r="CG450" s="9">
        <v>0</v>
      </c>
      <c r="CH450" s="10">
        <v>0</v>
      </c>
      <c r="CI450" s="9">
        <v>0</v>
      </c>
      <c r="CJ450" s="9">
        <v>0</v>
      </c>
      <c r="CK450" s="9">
        <v>0</v>
      </c>
      <c r="CL450" s="9">
        <v>0</v>
      </c>
      <c r="CM450" s="10">
        <v>0</v>
      </c>
      <c r="CN450" s="9">
        <v>0</v>
      </c>
      <c r="CO450" s="9">
        <v>0</v>
      </c>
      <c r="CP450" s="9">
        <v>0</v>
      </c>
      <c r="CQ450" s="9">
        <v>0</v>
      </c>
      <c r="CR450" s="10">
        <v>0</v>
      </c>
      <c r="CS450" s="9">
        <v>0</v>
      </c>
      <c r="CT450" s="9">
        <v>0</v>
      </c>
      <c r="CU450" s="9">
        <v>0</v>
      </c>
      <c r="CV450" s="9">
        <v>0</v>
      </c>
      <c r="CW450" s="9">
        <v>0</v>
      </c>
      <c r="CX450" s="9">
        <v>0</v>
      </c>
      <c r="CY450" s="9">
        <v>0</v>
      </c>
      <c r="CZ450" s="9">
        <v>0</v>
      </c>
      <c r="DA450" s="9">
        <v>0</v>
      </c>
      <c r="DB450" s="9">
        <v>0</v>
      </c>
      <c r="DC450" s="9">
        <v>0</v>
      </c>
      <c r="DD450" s="9">
        <v>0</v>
      </c>
      <c r="DE450" s="9">
        <v>0</v>
      </c>
      <c r="DF450" s="9">
        <v>0</v>
      </c>
      <c r="DG450" s="9">
        <v>0</v>
      </c>
      <c r="DH450" s="9">
        <v>0</v>
      </c>
      <c r="DI450" s="9">
        <v>0</v>
      </c>
      <c r="DJ450" s="9">
        <v>0</v>
      </c>
      <c r="DK450" s="9">
        <v>0</v>
      </c>
      <c r="DL450" s="9">
        <v>0</v>
      </c>
      <c r="DM450" s="9">
        <v>0</v>
      </c>
      <c r="DN450" s="9">
        <v>0</v>
      </c>
      <c r="DO450" s="9">
        <v>0</v>
      </c>
      <c r="DP450" s="9">
        <v>0</v>
      </c>
      <c r="DQ450" s="9">
        <v>0</v>
      </c>
    </row>
    <row r="451" spans="1:121">
      <c r="A451" s="17" t="s">
        <v>370</v>
      </c>
      <c r="B451" s="9">
        <v>-806.4</v>
      </c>
      <c r="C451" s="9">
        <v>-883.2</v>
      </c>
      <c r="D451" s="9">
        <v>-998.4</v>
      </c>
      <c r="E451" s="9">
        <v>-921.6</v>
      </c>
      <c r="F451" s="10">
        <v>-3609.6</v>
      </c>
      <c r="G451" s="9">
        <v>-844.8</v>
      </c>
      <c r="H451" s="9">
        <v>-1036.8</v>
      </c>
      <c r="I451" s="9">
        <v>-1152</v>
      </c>
      <c r="J451" s="9">
        <v>-1036.8</v>
      </c>
      <c r="K451" s="10">
        <v>-4070.3999999999996</v>
      </c>
      <c r="L451" s="9">
        <v>-1021.25</v>
      </c>
      <c r="M451" s="9">
        <v>-967.5</v>
      </c>
      <c r="N451" s="9">
        <v>-1128.75</v>
      </c>
      <c r="O451" s="9">
        <v>-1075</v>
      </c>
      <c r="P451" s="10">
        <v>-4192.5</v>
      </c>
      <c r="Q451" s="9">
        <v>-989</v>
      </c>
      <c r="R451" s="9">
        <v>-913.75</v>
      </c>
      <c r="S451" s="9">
        <v>-967.5</v>
      </c>
      <c r="T451" s="9">
        <v>-892.25</v>
      </c>
      <c r="U451" s="10">
        <v>-3762.5</v>
      </c>
      <c r="V451" s="9">
        <v>-1780</v>
      </c>
      <c r="W451" s="9">
        <v>-2280</v>
      </c>
      <c r="X451" s="9">
        <v>-2585.5</v>
      </c>
      <c r="Y451" s="9">
        <v>-2925</v>
      </c>
      <c r="Z451" s="10">
        <v>-9570.5</v>
      </c>
      <c r="AA451" s="9">
        <v>-2642</v>
      </c>
      <c r="AB451" s="9">
        <v>-880.66666999999995</v>
      </c>
      <c r="AC451" s="9">
        <v>0</v>
      </c>
      <c r="AD451" s="9">
        <v>0</v>
      </c>
      <c r="AE451" s="10">
        <v>-3522.6666700000001</v>
      </c>
      <c r="AF451" s="9">
        <v>0</v>
      </c>
      <c r="AG451" s="9">
        <v>0</v>
      </c>
      <c r="AH451" s="9">
        <v>0</v>
      </c>
      <c r="AI451" s="9">
        <v>0</v>
      </c>
      <c r="AJ451" s="10">
        <v>0</v>
      </c>
      <c r="AK451" s="9">
        <v>0</v>
      </c>
      <c r="AL451" s="9">
        <v>0</v>
      </c>
      <c r="AM451" s="9">
        <v>0</v>
      </c>
      <c r="AN451" s="9">
        <v>0</v>
      </c>
      <c r="AO451" s="10">
        <v>0</v>
      </c>
      <c r="AP451" s="9">
        <v>-12049.72745</v>
      </c>
      <c r="AQ451" s="9">
        <v>-18453.48604</v>
      </c>
      <c r="AR451" s="9">
        <v>-24330.98905</v>
      </c>
      <c r="AS451" s="9">
        <v>-24070.994179999998</v>
      </c>
      <c r="AT451" s="10">
        <v>-78905.196719999993</v>
      </c>
      <c r="AU451" s="9">
        <v>24101.434580000001</v>
      </c>
      <c r="AV451" s="9">
        <v>21877.252059999999</v>
      </c>
      <c r="AW451" s="9">
        <v>-19122.92512</v>
      </c>
      <c r="AX451" s="9">
        <v>-7919.2083000000002</v>
      </c>
      <c r="AY451" s="10">
        <v>18936.553220000002</v>
      </c>
      <c r="AZ451" s="9">
        <v>-19581.49468</v>
      </c>
      <c r="BA451" s="9">
        <v>-27433.12311</v>
      </c>
      <c r="BB451" s="9">
        <v>-30957.056200000003</v>
      </c>
      <c r="BC451" s="9">
        <v>-43810.62803</v>
      </c>
      <c r="BD451" s="10">
        <v>-121782.30202</v>
      </c>
      <c r="BE451" s="9">
        <v>-8554.7220699999998</v>
      </c>
      <c r="BF451" s="9">
        <v>-28911.400109999999</v>
      </c>
      <c r="BG451" s="9">
        <v>-8676.5259900000001</v>
      </c>
      <c r="BH451" s="9">
        <v>-43870.366669999996</v>
      </c>
      <c r="BI451" s="10">
        <v>-90013.014839999989</v>
      </c>
      <c r="BJ451" s="9">
        <v>-67671.900399999999</v>
      </c>
      <c r="BK451" s="9">
        <v>63897.949799999995</v>
      </c>
      <c r="BL451" s="9">
        <v>-50909.51223</v>
      </c>
      <c r="BM451" s="9">
        <v>-59395.967779999999</v>
      </c>
      <c r="BN451" s="10">
        <v>-114079.43061000001</v>
      </c>
      <c r="BO451" s="9">
        <v>-18556.463210000002</v>
      </c>
      <c r="BP451" s="9">
        <v>-34519.205650000004</v>
      </c>
      <c r="BQ451" s="9">
        <v>2502.2990399999999</v>
      </c>
      <c r="BR451" s="9">
        <v>-56355.399600000004</v>
      </c>
      <c r="BS451" s="10">
        <v>-106928.76942000001</v>
      </c>
      <c r="BT451" s="9">
        <v>-54265.988900000004</v>
      </c>
      <c r="BU451" s="9">
        <v>-41493.929300000003</v>
      </c>
      <c r="BV451" s="9">
        <v>-78284.491840000002</v>
      </c>
      <c r="BW451" s="9">
        <v>-54459.683730000004</v>
      </c>
      <c r="BX451" s="10">
        <v>-228504.09377000004</v>
      </c>
      <c r="BY451" s="9">
        <v>-55837.275799999996</v>
      </c>
      <c r="BZ451" s="9">
        <v>-39708.132740000001</v>
      </c>
      <c r="CA451" s="9">
        <v>-38477.437610000001</v>
      </c>
      <c r="CB451" s="9">
        <v>-36762.439210000004</v>
      </c>
      <c r="CC451" s="10">
        <v>-170785.28536000001</v>
      </c>
      <c r="CD451" s="9">
        <v>-26376.832060000001</v>
      </c>
      <c r="CE451" s="9">
        <v>-49022.594140000008</v>
      </c>
      <c r="CF451" s="9">
        <v>-40039.6201</v>
      </c>
      <c r="CG451" s="9">
        <v>-50074.367510000004</v>
      </c>
      <c r="CH451" s="10">
        <v>-165513.41381000003</v>
      </c>
      <c r="CI451" s="9">
        <v>-51113.881679999999</v>
      </c>
      <c r="CJ451" s="9">
        <v>-52597.48459</v>
      </c>
      <c r="CK451" s="9">
        <v>-69554.403309999994</v>
      </c>
      <c r="CL451" s="9">
        <v>-80822.598299999998</v>
      </c>
      <c r="CM451" s="10">
        <v>-254088.36787999998</v>
      </c>
      <c r="CN451" s="9">
        <v>-86300.751120000001</v>
      </c>
      <c r="CO451" s="9">
        <v>-78874.316480000009</v>
      </c>
      <c r="CP451" s="9">
        <v>-56248.61679</v>
      </c>
      <c r="CQ451" s="9">
        <v>-61496.98674</v>
      </c>
      <c r="CR451" s="10">
        <v>-282920.67113000003</v>
      </c>
      <c r="CS451" s="9">
        <v>-33245.596519999999</v>
      </c>
      <c r="CT451" s="9">
        <v>-59397.377589999996</v>
      </c>
      <c r="CU451" s="9">
        <v>-63042.154060000001</v>
      </c>
      <c r="CV451" s="9">
        <v>-77511.700590000008</v>
      </c>
      <c r="CW451" s="9">
        <v>-233196.82876</v>
      </c>
      <c r="CX451" s="9">
        <v>-36783.116649999996</v>
      </c>
      <c r="CY451" s="9">
        <v>-82525.579059999989</v>
      </c>
      <c r="CZ451" s="9">
        <v>-72767.211840000004</v>
      </c>
      <c r="DA451" s="9">
        <v>-68142.269149999993</v>
      </c>
      <c r="DB451" s="9">
        <v>-260218.17670000001</v>
      </c>
      <c r="DC451" s="9">
        <v>-82070.783960000001</v>
      </c>
      <c r="DD451" s="9">
        <v>-81746.474470000001</v>
      </c>
      <c r="DE451" s="9">
        <v>-77827.965849999993</v>
      </c>
      <c r="DF451" s="9">
        <v>-50777.358780000002</v>
      </c>
      <c r="DG451" s="9">
        <v>-292422.58305999998</v>
      </c>
      <c r="DH451" s="9">
        <v>-82484.373080000005</v>
      </c>
      <c r="DI451" s="9">
        <v>-60906.838840000004</v>
      </c>
      <c r="DJ451" s="9">
        <v>-40230.983210000006</v>
      </c>
      <c r="DK451" s="9">
        <v>-94939.273829999991</v>
      </c>
      <c r="DL451" s="9">
        <v>-278561.46895999997</v>
      </c>
      <c r="DM451" s="9">
        <v>-99813.781520000004</v>
      </c>
      <c r="DN451" s="9">
        <v>-35884.167480000004</v>
      </c>
      <c r="DO451" s="9">
        <v>-86294.809659999999</v>
      </c>
      <c r="DP451" s="9">
        <v>-43444.716780000002</v>
      </c>
      <c r="DQ451" s="9">
        <v>-265437.47544000001</v>
      </c>
    </row>
    <row r="452" spans="1:121">
      <c r="A452" s="17" t="s">
        <v>95</v>
      </c>
      <c r="B452" s="9">
        <v>-806.4</v>
      </c>
      <c r="C452" s="9">
        <v>-883.2</v>
      </c>
      <c r="D452" s="9">
        <v>-998.4</v>
      </c>
      <c r="E452" s="9">
        <v>-921.6</v>
      </c>
      <c r="F452" s="10">
        <v>-3609.6</v>
      </c>
      <c r="G452" s="9">
        <v>-844.8</v>
      </c>
      <c r="H452" s="9">
        <v>-1036.8</v>
      </c>
      <c r="I452" s="9">
        <v>-1152</v>
      </c>
      <c r="J452" s="9">
        <v>-1036.8</v>
      </c>
      <c r="K452" s="10">
        <v>-4070.3999999999996</v>
      </c>
      <c r="L452" s="9">
        <v>-1021.25</v>
      </c>
      <c r="M452" s="9">
        <v>-967.5</v>
      </c>
      <c r="N452" s="9">
        <v>-1128.75</v>
      </c>
      <c r="O452" s="9">
        <v>-1075</v>
      </c>
      <c r="P452" s="10">
        <v>-4192.5</v>
      </c>
      <c r="Q452" s="9">
        <v>-989</v>
      </c>
      <c r="R452" s="9">
        <v>-913.75</v>
      </c>
      <c r="S452" s="9">
        <v>-967.5</v>
      </c>
      <c r="T452" s="9">
        <v>-892.25</v>
      </c>
      <c r="U452" s="10">
        <v>-3762.5</v>
      </c>
      <c r="V452" s="9">
        <v>-1780</v>
      </c>
      <c r="W452" s="9">
        <v>-2280</v>
      </c>
      <c r="X452" s="9">
        <v>-2585.5</v>
      </c>
      <c r="Y452" s="9">
        <v>-2925</v>
      </c>
      <c r="Z452" s="10">
        <v>-9570.5</v>
      </c>
      <c r="AA452" s="9">
        <v>-2642</v>
      </c>
      <c r="AB452" s="9">
        <v>-880.66666999999995</v>
      </c>
      <c r="AC452" s="9">
        <v>0</v>
      </c>
      <c r="AD452" s="9">
        <v>0</v>
      </c>
      <c r="AE452" s="10">
        <v>-3522.6666700000001</v>
      </c>
      <c r="AF452" s="9">
        <v>0</v>
      </c>
      <c r="AG452" s="9">
        <v>0</v>
      </c>
      <c r="AH452" s="9">
        <v>0</v>
      </c>
      <c r="AI452" s="9">
        <v>0</v>
      </c>
      <c r="AJ452" s="10">
        <v>0</v>
      </c>
      <c r="AK452" s="9">
        <v>0</v>
      </c>
      <c r="AL452" s="9">
        <v>0</v>
      </c>
      <c r="AM452" s="9">
        <v>0</v>
      </c>
      <c r="AN452" s="9">
        <v>0</v>
      </c>
      <c r="AO452" s="10">
        <v>0</v>
      </c>
      <c r="AP452" s="9">
        <v>-12049.72745</v>
      </c>
      <c r="AQ452" s="9">
        <v>-18453.48604</v>
      </c>
      <c r="AR452" s="9">
        <v>-24330.98905</v>
      </c>
      <c r="AS452" s="9">
        <v>-24070.994179999998</v>
      </c>
      <c r="AT452" s="10">
        <v>-78905.196719999993</v>
      </c>
      <c r="AU452" s="9">
        <v>24101.434580000001</v>
      </c>
      <c r="AV452" s="9">
        <v>21877.252059999999</v>
      </c>
      <c r="AW452" s="9">
        <v>-19122.92512</v>
      </c>
      <c r="AX452" s="9">
        <v>-7919.2083000000002</v>
      </c>
      <c r="AY452" s="10">
        <v>18936.553220000002</v>
      </c>
      <c r="AZ452" s="9">
        <v>-19581.49468</v>
      </c>
      <c r="BA452" s="9">
        <v>-27433.12311</v>
      </c>
      <c r="BB452" s="9">
        <v>-30957.056200000003</v>
      </c>
      <c r="BC452" s="9">
        <v>-43810.62803</v>
      </c>
      <c r="BD452" s="10">
        <v>-121782.30202</v>
      </c>
      <c r="BE452" s="9">
        <v>-8554.7220699999998</v>
      </c>
      <c r="BF452" s="9">
        <v>-28911.400109999999</v>
      </c>
      <c r="BG452" s="9">
        <v>-8676.5259900000001</v>
      </c>
      <c r="BH452" s="9">
        <v>-43870.366669999996</v>
      </c>
      <c r="BI452" s="10">
        <v>-90013.014839999989</v>
      </c>
      <c r="BJ452" s="9">
        <v>-67671.900399999999</v>
      </c>
      <c r="BK452" s="9">
        <v>63897.949799999995</v>
      </c>
      <c r="BL452" s="9">
        <v>-50909.51223</v>
      </c>
      <c r="BM452" s="9">
        <v>-59395.967779999999</v>
      </c>
      <c r="BN452" s="10">
        <v>-114079.43061000001</v>
      </c>
      <c r="BO452" s="9">
        <v>-18556.463210000002</v>
      </c>
      <c r="BP452" s="9">
        <v>-34519.205650000004</v>
      </c>
      <c r="BQ452" s="9">
        <v>2502.2990399999999</v>
      </c>
      <c r="BR452" s="9">
        <v>-56355.399600000004</v>
      </c>
      <c r="BS452" s="10">
        <v>-106928.76942000001</v>
      </c>
      <c r="BT452" s="9">
        <v>-54265.988900000004</v>
      </c>
      <c r="BU452" s="9">
        <v>-41493.929300000003</v>
      </c>
      <c r="BV452" s="9">
        <v>-78284.491840000002</v>
      </c>
      <c r="BW452" s="9">
        <v>-54459.683730000004</v>
      </c>
      <c r="BX452" s="10">
        <v>-228504.09377000004</v>
      </c>
      <c r="BY452" s="9">
        <v>-55837.275799999996</v>
      </c>
      <c r="BZ452" s="9">
        <v>-39708.132740000001</v>
      </c>
      <c r="CA452" s="9">
        <v>-38477.437610000001</v>
      </c>
      <c r="CB452" s="9">
        <v>-36762.439210000004</v>
      </c>
      <c r="CC452" s="10">
        <v>-170785.28536000001</v>
      </c>
      <c r="CD452" s="9">
        <v>-26376.832060000001</v>
      </c>
      <c r="CE452" s="9">
        <v>-49022.594140000008</v>
      </c>
      <c r="CF452" s="9">
        <v>-40039.6201</v>
      </c>
      <c r="CG452" s="9">
        <v>-50074.367510000004</v>
      </c>
      <c r="CH452" s="10">
        <v>-165513.41381000003</v>
      </c>
      <c r="CI452" s="9">
        <v>-51113.881679999999</v>
      </c>
      <c r="CJ452" s="9">
        <v>-52597.48459</v>
      </c>
      <c r="CK452" s="9">
        <v>-69554.403309999994</v>
      </c>
      <c r="CL452" s="9">
        <v>-80822.598299999998</v>
      </c>
      <c r="CM452" s="10">
        <v>-254088.36787999998</v>
      </c>
      <c r="CN452" s="9">
        <v>-86300.751120000001</v>
      </c>
      <c r="CO452" s="9">
        <v>-78874.316480000009</v>
      </c>
      <c r="CP452" s="9">
        <v>-56248.61679</v>
      </c>
      <c r="CQ452" s="9">
        <v>-61496.98674</v>
      </c>
      <c r="CR452" s="10">
        <v>-282920.67113000003</v>
      </c>
      <c r="CS452" s="9">
        <v>-33245.596519999999</v>
      </c>
      <c r="CT452" s="9">
        <v>-59397.377589999996</v>
      </c>
      <c r="CU452" s="9">
        <v>-63042.154060000001</v>
      </c>
      <c r="CV452" s="9">
        <v>-77511.700590000008</v>
      </c>
      <c r="CW452" s="9">
        <v>-233196.82876</v>
      </c>
      <c r="CX452" s="9">
        <v>-36783.116649999996</v>
      </c>
      <c r="CY452" s="9">
        <v>-82525.579059999989</v>
      </c>
      <c r="CZ452" s="9">
        <v>-72767.211840000004</v>
      </c>
      <c r="DA452" s="9">
        <v>-68142.269149999993</v>
      </c>
      <c r="DB452" s="9">
        <v>-260218.17670000001</v>
      </c>
      <c r="DC452" s="9">
        <v>-82070.783960000001</v>
      </c>
      <c r="DD452" s="9">
        <v>-81746.474470000001</v>
      </c>
      <c r="DE452" s="9">
        <v>-77827.965849999993</v>
      </c>
      <c r="DF452" s="9">
        <v>-50777.358780000002</v>
      </c>
      <c r="DG452" s="9">
        <v>-292422.58305999998</v>
      </c>
      <c r="DH452" s="9">
        <v>-82484.373080000005</v>
      </c>
      <c r="DI452" s="9">
        <v>-60906.838840000004</v>
      </c>
      <c r="DJ452" s="9">
        <v>-40230.983210000006</v>
      </c>
      <c r="DK452" s="9">
        <v>-94939.273829999991</v>
      </c>
      <c r="DL452" s="9">
        <v>-278561.46895999997</v>
      </c>
      <c r="DM452" s="9">
        <v>-99813.781520000004</v>
      </c>
      <c r="DN452" s="9">
        <v>-35884.167480000004</v>
      </c>
      <c r="DO452" s="9">
        <v>-86294.809659999999</v>
      </c>
      <c r="DP452" s="9">
        <v>-43444.716780000002</v>
      </c>
      <c r="DQ452" s="9">
        <v>-265437.47544000001</v>
      </c>
    </row>
    <row r="453" spans="1:121">
      <c r="A453" s="17" t="s">
        <v>372</v>
      </c>
      <c r="B453" s="9">
        <v>0</v>
      </c>
      <c r="C453" s="9">
        <v>0</v>
      </c>
      <c r="D453" s="9">
        <v>0</v>
      </c>
      <c r="E453" s="9">
        <v>0</v>
      </c>
      <c r="F453" s="10">
        <v>0</v>
      </c>
      <c r="G453" s="9">
        <v>0</v>
      </c>
      <c r="H453" s="9">
        <v>0</v>
      </c>
      <c r="I453" s="9">
        <v>0</v>
      </c>
      <c r="J453" s="9">
        <v>0</v>
      </c>
      <c r="K453" s="10">
        <v>0</v>
      </c>
      <c r="L453" s="9">
        <v>0</v>
      </c>
      <c r="M453" s="9">
        <v>0</v>
      </c>
      <c r="N453" s="9">
        <v>0</v>
      </c>
      <c r="O453" s="9">
        <v>0</v>
      </c>
      <c r="P453" s="10">
        <v>0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9">
        <v>0</v>
      </c>
      <c r="W453" s="9">
        <v>0</v>
      </c>
      <c r="X453" s="9">
        <v>0</v>
      </c>
      <c r="Y453" s="9">
        <v>0</v>
      </c>
      <c r="Z453" s="10">
        <v>0</v>
      </c>
      <c r="AA453" s="9">
        <v>0</v>
      </c>
      <c r="AB453" s="9">
        <v>0</v>
      </c>
      <c r="AC453" s="9">
        <v>0</v>
      </c>
      <c r="AD453" s="9">
        <v>0</v>
      </c>
      <c r="AE453" s="10">
        <v>0</v>
      </c>
      <c r="AF453" s="9">
        <v>0</v>
      </c>
      <c r="AG453" s="9">
        <v>0</v>
      </c>
      <c r="AH453" s="9">
        <v>0</v>
      </c>
      <c r="AI453" s="9">
        <v>0</v>
      </c>
      <c r="AJ453" s="10">
        <v>0</v>
      </c>
      <c r="AK453" s="9">
        <v>0</v>
      </c>
      <c r="AL453" s="9">
        <v>0</v>
      </c>
      <c r="AM453" s="9">
        <v>0</v>
      </c>
      <c r="AN453" s="9">
        <v>0</v>
      </c>
      <c r="AO453" s="10">
        <v>0</v>
      </c>
      <c r="AP453" s="9">
        <v>0</v>
      </c>
      <c r="AQ453" s="9">
        <v>0</v>
      </c>
      <c r="AR453" s="9">
        <v>0</v>
      </c>
      <c r="AS453" s="9">
        <v>0</v>
      </c>
      <c r="AT453" s="10">
        <v>0</v>
      </c>
      <c r="AU453" s="9">
        <v>0</v>
      </c>
      <c r="AV453" s="9">
        <v>0</v>
      </c>
      <c r="AW453" s="9">
        <v>0</v>
      </c>
      <c r="AX453" s="9">
        <v>0</v>
      </c>
      <c r="AY453" s="10">
        <v>0</v>
      </c>
      <c r="AZ453" s="9">
        <v>0</v>
      </c>
      <c r="BA453" s="9">
        <v>0</v>
      </c>
      <c r="BB453" s="9">
        <v>0</v>
      </c>
      <c r="BC453" s="9">
        <v>0</v>
      </c>
      <c r="BD453" s="10">
        <v>0</v>
      </c>
      <c r="BE453" s="9">
        <v>0</v>
      </c>
      <c r="BF453" s="9">
        <v>0</v>
      </c>
      <c r="BG453" s="9">
        <v>0</v>
      </c>
      <c r="BH453" s="9">
        <v>0</v>
      </c>
      <c r="BI453" s="10">
        <v>0</v>
      </c>
      <c r="BJ453" s="9">
        <v>0</v>
      </c>
      <c r="BK453" s="9">
        <v>0</v>
      </c>
      <c r="BL453" s="9">
        <v>0</v>
      </c>
      <c r="BM453" s="9">
        <v>0</v>
      </c>
      <c r="BN453" s="10">
        <v>0</v>
      </c>
      <c r="BO453" s="9">
        <v>0</v>
      </c>
      <c r="BP453" s="9">
        <v>0</v>
      </c>
      <c r="BQ453" s="9">
        <v>0</v>
      </c>
      <c r="BR453" s="9">
        <v>0</v>
      </c>
      <c r="BS453" s="10">
        <v>0</v>
      </c>
      <c r="BT453" s="9">
        <v>0</v>
      </c>
      <c r="BU453" s="9">
        <v>0</v>
      </c>
      <c r="BV453" s="9">
        <v>0</v>
      </c>
      <c r="BW453" s="9">
        <v>0</v>
      </c>
      <c r="BX453" s="10">
        <v>0</v>
      </c>
      <c r="BY453" s="9">
        <v>0</v>
      </c>
      <c r="BZ453" s="9">
        <v>0</v>
      </c>
      <c r="CA453" s="9">
        <v>0</v>
      </c>
      <c r="CB453" s="9">
        <v>0</v>
      </c>
      <c r="CC453" s="10">
        <v>0</v>
      </c>
      <c r="CD453" s="9">
        <v>0</v>
      </c>
      <c r="CE453" s="9">
        <v>0</v>
      </c>
      <c r="CF453" s="9">
        <v>0</v>
      </c>
      <c r="CG453" s="9">
        <v>0</v>
      </c>
      <c r="CH453" s="10">
        <v>0</v>
      </c>
      <c r="CI453" s="9">
        <v>0</v>
      </c>
      <c r="CJ453" s="9">
        <v>0</v>
      </c>
      <c r="CK453" s="9">
        <v>0</v>
      </c>
      <c r="CL453" s="9">
        <v>0</v>
      </c>
      <c r="CM453" s="10">
        <v>0</v>
      </c>
      <c r="CN453" s="9">
        <v>0</v>
      </c>
      <c r="CO453" s="9">
        <v>0</v>
      </c>
      <c r="CP453" s="9">
        <v>0</v>
      </c>
      <c r="CQ453" s="9">
        <v>0</v>
      </c>
      <c r="CR453" s="10">
        <v>0</v>
      </c>
      <c r="CS453" s="9">
        <v>0</v>
      </c>
      <c r="CT453" s="9">
        <v>0</v>
      </c>
      <c r="CU453" s="9">
        <v>0</v>
      </c>
      <c r="CV453" s="9">
        <v>0</v>
      </c>
      <c r="CW453" s="9">
        <v>0</v>
      </c>
      <c r="CX453" s="9">
        <v>0</v>
      </c>
      <c r="CY453" s="9">
        <v>0</v>
      </c>
      <c r="CZ453" s="9">
        <v>0</v>
      </c>
      <c r="DA453" s="9">
        <v>0</v>
      </c>
      <c r="DB453" s="9">
        <v>0</v>
      </c>
      <c r="DC453" s="9">
        <v>0</v>
      </c>
      <c r="DD453" s="9">
        <v>0</v>
      </c>
      <c r="DE453" s="9">
        <v>0</v>
      </c>
      <c r="DF453" s="9">
        <v>0</v>
      </c>
      <c r="DG453" s="9">
        <v>0</v>
      </c>
      <c r="DH453" s="9">
        <v>0</v>
      </c>
      <c r="DI453" s="9">
        <v>0</v>
      </c>
      <c r="DJ453" s="9">
        <v>0</v>
      </c>
      <c r="DK453" s="9">
        <v>0</v>
      </c>
      <c r="DL453" s="9">
        <v>0</v>
      </c>
      <c r="DM453" s="9">
        <v>0</v>
      </c>
      <c r="DN453" s="9">
        <v>0</v>
      </c>
      <c r="DO453" s="9">
        <v>0</v>
      </c>
      <c r="DP453" s="9">
        <v>0</v>
      </c>
      <c r="DQ453" s="9">
        <v>0</v>
      </c>
    </row>
    <row r="454" spans="1:121">
      <c r="A454" s="17" t="s">
        <v>373</v>
      </c>
      <c r="B454" s="9">
        <v>0</v>
      </c>
      <c r="C454" s="9">
        <v>0</v>
      </c>
      <c r="D454" s="9">
        <v>0</v>
      </c>
      <c r="E454" s="9">
        <v>0</v>
      </c>
      <c r="F454" s="10">
        <v>0</v>
      </c>
      <c r="G454" s="9">
        <v>0</v>
      </c>
      <c r="H454" s="9">
        <v>0</v>
      </c>
      <c r="I454" s="9">
        <v>0</v>
      </c>
      <c r="J454" s="9">
        <v>0</v>
      </c>
      <c r="K454" s="10">
        <v>0</v>
      </c>
      <c r="L454" s="9">
        <v>0</v>
      </c>
      <c r="M454" s="9">
        <v>0</v>
      </c>
      <c r="N454" s="9">
        <v>0</v>
      </c>
      <c r="O454" s="9">
        <v>0</v>
      </c>
      <c r="P454" s="10">
        <v>0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9">
        <v>0</v>
      </c>
      <c r="W454" s="9">
        <v>0</v>
      </c>
      <c r="X454" s="9">
        <v>0</v>
      </c>
      <c r="Y454" s="9">
        <v>0</v>
      </c>
      <c r="Z454" s="10">
        <v>0</v>
      </c>
      <c r="AA454" s="9">
        <v>0</v>
      </c>
      <c r="AB454" s="9">
        <v>0</v>
      </c>
      <c r="AC454" s="9">
        <v>0</v>
      </c>
      <c r="AD454" s="9">
        <v>0</v>
      </c>
      <c r="AE454" s="10">
        <v>0</v>
      </c>
      <c r="AF454" s="9">
        <v>0</v>
      </c>
      <c r="AG454" s="9">
        <v>-2188.5984899999999</v>
      </c>
      <c r="AH454" s="9">
        <v>0</v>
      </c>
      <c r="AI454" s="9">
        <v>0</v>
      </c>
      <c r="AJ454" s="10">
        <v>-2188.5984899999999</v>
      </c>
      <c r="AK454" s="9">
        <v>1987.06753</v>
      </c>
      <c r="AL454" s="9">
        <v>304.53494000000001</v>
      </c>
      <c r="AM454" s="9">
        <v>0</v>
      </c>
      <c r="AN454" s="9">
        <v>0</v>
      </c>
      <c r="AO454" s="10">
        <v>2291.6024699999998</v>
      </c>
      <c r="AP454" s="9">
        <v>0</v>
      </c>
      <c r="AQ454" s="9">
        <v>0</v>
      </c>
      <c r="AR454" s="9">
        <v>0</v>
      </c>
      <c r="AS454" s="9">
        <v>0</v>
      </c>
      <c r="AT454" s="10">
        <v>0</v>
      </c>
      <c r="AU454" s="9">
        <v>-357.91408999999999</v>
      </c>
      <c r="AV454" s="9">
        <v>62.019839999999988</v>
      </c>
      <c r="AW454" s="9">
        <v>-120.44735</v>
      </c>
      <c r="AX454" s="9">
        <v>-898.35676999999998</v>
      </c>
      <c r="AY454" s="10">
        <v>-1314.6983700000001</v>
      </c>
      <c r="AZ454" s="9">
        <v>-47.0214</v>
      </c>
      <c r="BA454" s="9">
        <v>72.549900000000008</v>
      </c>
      <c r="BB454" s="9">
        <v>-205.12855999999999</v>
      </c>
      <c r="BC454" s="9">
        <v>-489.49662000000001</v>
      </c>
      <c r="BD454" s="10">
        <v>-669.09667999999999</v>
      </c>
      <c r="BE454" s="9">
        <v>-94.132999999999996</v>
      </c>
      <c r="BF454" s="9">
        <v>-109.23099999999999</v>
      </c>
      <c r="BG454" s="9">
        <v>-238.62899999999999</v>
      </c>
      <c r="BH454" s="9">
        <v>-8999.1520600000003</v>
      </c>
      <c r="BI454" s="10">
        <v>-9441.1450600000007</v>
      </c>
      <c r="BJ454" s="9">
        <v>-885.42431999999997</v>
      </c>
      <c r="BK454" s="9">
        <v>-151197.09964</v>
      </c>
      <c r="BL454" s="9">
        <v>-12504.075699999999</v>
      </c>
      <c r="BM454" s="9">
        <v>-5668.5059700000002</v>
      </c>
      <c r="BN454" s="10">
        <v>-170255.10562999998</v>
      </c>
      <c r="BO454" s="9">
        <v>-2532.4830200000001</v>
      </c>
      <c r="BP454" s="9">
        <v>-2715.3174800000002</v>
      </c>
      <c r="BQ454" s="9">
        <v>-1204.1664799999999</v>
      </c>
      <c r="BR454" s="9">
        <v>-1596.65761</v>
      </c>
      <c r="BS454" s="10">
        <v>-8048.6245900000004</v>
      </c>
      <c r="BT454" s="9">
        <v>-1953.9880699999999</v>
      </c>
      <c r="BU454" s="9">
        <v>-2017.7769800000001</v>
      </c>
      <c r="BV454" s="9">
        <v>-1342.1561999999999</v>
      </c>
      <c r="BW454" s="9">
        <v>-2103.23018</v>
      </c>
      <c r="BX454" s="10">
        <v>-7417.1514299999999</v>
      </c>
      <c r="BY454" s="9">
        <v>-2330.2355500000003</v>
      </c>
      <c r="BZ454" s="9">
        <v>-1828.57395</v>
      </c>
      <c r="CA454" s="9">
        <v>-1482.6540600000001</v>
      </c>
      <c r="CB454" s="9">
        <v>-2016.58158</v>
      </c>
      <c r="CC454" s="10">
        <v>-7658.0451400000002</v>
      </c>
      <c r="CD454" s="9">
        <v>-2211.3212100000001</v>
      </c>
      <c r="CE454" s="9">
        <v>-1427.2046699999999</v>
      </c>
      <c r="CF454" s="9">
        <v>-1847.1487199999999</v>
      </c>
      <c r="CG454" s="9">
        <v>-1865.4391000000001</v>
      </c>
      <c r="CH454" s="10">
        <v>-7351.1136999999999</v>
      </c>
      <c r="CI454" s="9">
        <v>-1883.91059</v>
      </c>
      <c r="CJ454" s="9">
        <v>-1902.5649699999999</v>
      </c>
      <c r="CK454" s="9">
        <v>581.50476000000003</v>
      </c>
      <c r="CL454" s="9">
        <v>-677.31200000000001</v>
      </c>
      <c r="CM454" s="10">
        <v>-3882.2828</v>
      </c>
      <c r="CN454" s="9">
        <v>-282.35611999999998</v>
      </c>
      <c r="CO454" s="9">
        <v>1226.12788</v>
      </c>
      <c r="CP454" s="9">
        <v>-3383.2633300000002</v>
      </c>
      <c r="CQ454" s="9">
        <v>-1275.1513</v>
      </c>
      <c r="CR454" s="10">
        <v>-3714.6428700000001</v>
      </c>
      <c r="CS454" s="9">
        <v>-1814.9450800000002</v>
      </c>
      <c r="CT454" s="9">
        <v>-509.89742000000001</v>
      </c>
      <c r="CU454" s="9">
        <v>2424.60709</v>
      </c>
      <c r="CV454" s="9">
        <v>1055.3504700000001</v>
      </c>
      <c r="CW454" s="9">
        <v>1155.1150599999999</v>
      </c>
      <c r="CX454" s="9">
        <v>-2353.1411699999999</v>
      </c>
      <c r="CY454" s="9">
        <v>-303.4298400000003</v>
      </c>
      <c r="CZ454" s="9">
        <v>538.80150000000003</v>
      </c>
      <c r="DA454" s="9">
        <v>-6536.8744500000003</v>
      </c>
      <c r="DB454" s="9">
        <v>-8654.6439600000012</v>
      </c>
      <c r="DC454" s="9">
        <v>-3333.3127999999997</v>
      </c>
      <c r="DD454" s="9">
        <v>-1353.8640499999999</v>
      </c>
      <c r="DE454" s="9">
        <v>-4388.3291900000004</v>
      </c>
      <c r="DF454" s="9">
        <v>-13804.8042</v>
      </c>
      <c r="DG454" s="9">
        <v>-22880.310239999999</v>
      </c>
      <c r="DH454" s="9">
        <v>-14588.341590000002</v>
      </c>
      <c r="DI454" s="9">
        <v>-5680.416940000001</v>
      </c>
      <c r="DJ454" s="9">
        <v>-2078.5263899999995</v>
      </c>
      <c r="DK454" s="9">
        <v>-1093.0879299999999</v>
      </c>
      <c r="DL454" s="9">
        <v>-23440.372850000003</v>
      </c>
      <c r="DM454" s="9">
        <v>-5489.4226499999995</v>
      </c>
      <c r="DN454" s="9">
        <v>-2823.7967899999999</v>
      </c>
      <c r="DO454" s="9">
        <v>1251.9196600000009</v>
      </c>
      <c r="DP454" s="9">
        <v>-9549.1643100000001</v>
      </c>
      <c r="DQ454" s="9">
        <v>-16610.464089999998</v>
      </c>
    </row>
    <row r="455" spans="1:121">
      <c r="A455" s="17" t="s">
        <v>368</v>
      </c>
      <c r="B455" s="9">
        <v>0</v>
      </c>
      <c r="C455" s="9">
        <v>0</v>
      </c>
      <c r="D455" s="9">
        <v>0</v>
      </c>
      <c r="E455" s="9">
        <v>0</v>
      </c>
      <c r="F455" s="10">
        <v>0</v>
      </c>
      <c r="G455" s="9">
        <v>0</v>
      </c>
      <c r="H455" s="9">
        <v>0</v>
      </c>
      <c r="I455" s="9">
        <v>0</v>
      </c>
      <c r="J455" s="9">
        <v>0</v>
      </c>
      <c r="K455" s="10">
        <v>0</v>
      </c>
      <c r="L455" s="9">
        <v>0</v>
      </c>
      <c r="M455" s="9">
        <v>0</v>
      </c>
      <c r="N455" s="9">
        <v>0</v>
      </c>
      <c r="O455" s="9">
        <v>0</v>
      </c>
      <c r="P455" s="10">
        <v>0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9">
        <v>0</v>
      </c>
      <c r="W455" s="9">
        <v>0</v>
      </c>
      <c r="X455" s="9">
        <v>0</v>
      </c>
      <c r="Y455" s="9">
        <v>0</v>
      </c>
      <c r="Z455" s="10">
        <v>0</v>
      </c>
      <c r="AA455" s="9">
        <v>0</v>
      </c>
      <c r="AB455" s="9">
        <v>0</v>
      </c>
      <c r="AC455" s="9">
        <v>0</v>
      </c>
      <c r="AD455" s="9">
        <v>0</v>
      </c>
      <c r="AE455" s="10">
        <v>0</v>
      </c>
      <c r="AF455" s="9">
        <v>0</v>
      </c>
      <c r="AG455" s="9">
        <v>-2188.5984899999999</v>
      </c>
      <c r="AH455" s="9">
        <v>0</v>
      </c>
      <c r="AI455" s="9">
        <v>0</v>
      </c>
      <c r="AJ455" s="10">
        <v>-2188.5984899999999</v>
      </c>
      <c r="AK455" s="9">
        <v>1987.06753</v>
      </c>
      <c r="AL455" s="9">
        <v>304.53494000000001</v>
      </c>
      <c r="AM455" s="9">
        <v>0</v>
      </c>
      <c r="AN455" s="9">
        <v>0</v>
      </c>
      <c r="AO455" s="10">
        <v>2291.6024699999998</v>
      </c>
      <c r="AP455" s="9">
        <v>0</v>
      </c>
      <c r="AQ455" s="9">
        <v>0</v>
      </c>
      <c r="AR455" s="9">
        <v>0</v>
      </c>
      <c r="AS455" s="9">
        <v>0</v>
      </c>
      <c r="AT455" s="10">
        <v>0</v>
      </c>
      <c r="AU455" s="9">
        <v>-357.91408999999999</v>
      </c>
      <c r="AV455" s="9">
        <v>62.019839999999988</v>
      </c>
      <c r="AW455" s="9">
        <v>-120.44735</v>
      </c>
      <c r="AX455" s="9">
        <v>-898.35676999999998</v>
      </c>
      <c r="AY455" s="10">
        <v>-1314.6983700000001</v>
      </c>
      <c r="AZ455" s="9">
        <v>-47.0214</v>
      </c>
      <c r="BA455" s="9">
        <v>72.549900000000008</v>
      </c>
      <c r="BB455" s="9">
        <v>-205.12855999999999</v>
      </c>
      <c r="BC455" s="9">
        <v>-489.49662000000001</v>
      </c>
      <c r="BD455" s="10">
        <v>-669.09667999999999</v>
      </c>
      <c r="BE455" s="9">
        <v>-94.132999999999996</v>
      </c>
      <c r="BF455" s="9">
        <v>-109.23099999999999</v>
      </c>
      <c r="BG455" s="9">
        <v>-238.62899999999999</v>
      </c>
      <c r="BH455" s="9">
        <v>-8999.1520600000003</v>
      </c>
      <c r="BI455" s="10">
        <v>-9441.1450600000007</v>
      </c>
      <c r="BJ455" s="9">
        <v>-885.42431999999997</v>
      </c>
      <c r="BK455" s="9">
        <v>-151197.09964</v>
      </c>
      <c r="BL455" s="9">
        <v>-12504.075699999999</v>
      </c>
      <c r="BM455" s="9">
        <v>-5668.5059700000002</v>
      </c>
      <c r="BN455" s="10">
        <v>-170255.10562999998</v>
      </c>
      <c r="BO455" s="9">
        <v>-2532.4830200000001</v>
      </c>
      <c r="BP455" s="9">
        <v>-2715.3174800000002</v>
      </c>
      <c r="BQ455" s="9">
        <v>-1204.1664799999999</v>
      </c>
      <c r="BR455" s="9">
        <v>-1596.65761</v>
      </c>
      <c r="BS455" s="10">
        <v>-8048.6245900000004</v>
      </c>
      <c r="BT455" s="9">
        <v>-1953.9880699999999</v>
      </c>
      <c r="BU455" s="9">
        <v>-2017.7769800000001</v>
      </c>
      <c r="BV455" s="9">
        <v>-1342.1561999999999</v>
      </c>
      <c r="BW455" s="9">
        <v>-2103.23018</v>
      </c>
      <c r="BX455" s="10">
        <v>-7417.1514299999999</v>
      </c>
      <c r="BY455" s="9">
        <v>-2330.2355500000003</v>
      </c>
      <c r="BZ455" s="9">
        <v>-1828.57395</v>
      </c>
      <c r="CA455" s="9">
        <v>-1482.6540600000001</v>
      </c>
      <c r="CB455" s="9">
        <v>-2016.58158</v>
      </c>
      <c r="CC455" s="10">
        <v>-7658.0451400000002</v>
      </c>
      <c r="CD455" s="9">
        <v>-2211.3212100000001</v>
      </c>
      <c r="CE455" s="9">
        <v>-1427.2046699999999</v>
      </c>
      <c r="CF455" s="9">
        <v>-1847.1487199999999</v>
      </c>
      <c r="CG455" s="9">
        <v>-1865.4391000000001</v>
      </c>
      <c r="CH455" s="10">
        <v>-7351.1136999999999</v>
      </c>
      <c r="CI455" s="9">
        <v>-1883.91059</v>
      </c>
      <c r="CJ455" s="9">
        <v>-1902.5649699999999</v>
      </c>
      <c r="CK455" s="9">
        <v>581.50476000000003</v>
      </c>
      <c r="CL455" s="9">
        <v>-677.31200000000001</v>
      </c>
      <c r="CM455" s="10">
        <v>-3882.2828</v>
      </c>
      <c r="CN455" s="9">
        <v>-282.35611999999998</v>
      </c>
      <c r="CO455" s="9">
        <v>1226.12788</v>
      </c>
      <c r="CP455" s="9">
        <v>-3383.2633300000002</v>
      </c>
      <c r="CQ455" s="9">
        <v>-1275.1513</v>
      </c>
      <c r="CR455" s="10">
        <v>-3714.6428700000001</v>
      </c>
      <c r="CS455" s="9">
        <v>-1814.9450800000002</v>
      </c>
      <c r="CT455" s="9">
        <v>-509.89742000000001</v>
      </c>
      <c r="CU455" s="9">
        <v>2424.60709</v>
      </c>
      <c r="CV455" s="9">
        <v>1055.3504700000001</v>
      </c>
      <c r="CW455" s="9">
        <v>1155.1150599999999</v>
      </c>
      <c r="CX455" s="9">
        <v>-2353.1411699999999</v>
      </c>
      <c r="CY455" s="9">
        <v>-303.4298400000003</v>
      </c>
      <c r="CZ455" s="9">
        <v>538.80150000000003</v>
      </c>
      <c r="DA455" s="9">
        <v>-6536.8744500000003</v>
      </c>
      <c r="DB455" s="9">
        <v>-8654.6439600000012</v>
      </c>
      <c r="DC455" s="9">
        <v>-3333.3127999999997</v>
      </c>
      <c r="DD455" s="9">
        <v>-1353.8640499999999</v>
      </c>
      <c r="DE455" s="9">
        <v>-4388.3291900000004</v>
      </c>
      <c r="DF455" s="9">
        <v>-13804.8042</v>
      </c>
      <c r="DG455" s="9">
        <v>-22880.310239999999</v>
      </c>
      <c r="DH455" s="9">
        <v>-14588.341590000002</v>
      </c>
      <c r="DI455" s="9">
        <v>-5680.416940000001</v>
      </c>
      <c r="DJ455" s="9">
        <v>-2078.5263899999995</v>
      </c>
      <c r="DK455" s="9">
        <v>-1093.0879299999999</v>
      </c>
      <c r="DL455" s="9">
        <v>-23440.372850000003</v>
      </c>
      <c r="DM455" s="9">
        <v>-5489.4226499999995</v>
      </c>
      <c r="DN455" s="9">
        <v>-2823.7967899999999</v>
      </c>
      <c r="DO455" s="9">
        <v>1251.9196600000009</v>
      </c>
      <c r="DP455" s="9">
        <v>-9549.1643100000001</v>
      </c>
      <c r="DQ455" s="9">
        <v>-16610.464089999998</v>
      </c>
    </row>
    <row r="456" spans="1:121">
      <c r="A456" s="17" t="s">
        <v>369</v>
      </c>
      <c r="B456" s="9">
        <v>0</v>
      </c>
      <c r="C456" s="9">
        <v>0</v>
      </c>
      <c r="D456" s="9">
        <v>0</v>
      </c>
      <c r="E456" s="9">
        <v>0</v>
      </c>
      <c r="F456" s="10">
        <v>0</v>
      </c>
      <c r="G456" s="9">
        <v>0</v>
      </c>
      <c r="H456" s="9">
        <v>0</v>
      </c>
      <c r="I456" s="9">
        <v>0</v>
      </c>
      <c r="J456" s="9">
        <v>0</v>
      </c>
      <c r="K456" s="10">
        <v>0</v>
      </c>
      <c r="L456" s="9">
        <v>0</v>
      </c>
      <c r="M456" s="9">
        <v>0</v>
      </c>
      <c r="N456" s="9">
        <v>0</v>
      </c>
      <c r="O456" s="9">
        <v>0</v>
      </c>
      <c r="P456" s="10">
        <v>0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9">
        <v>0</v>
      </c>
      <c r="W456" s="9">
        <v>0</v>
      </c>
      <c r="X456" s="9">
        <v>0</v>
      </c>
      <c r="Y456" s="9">
        <v>0</v>
      </c>
      <c r="Z456" s="10">
        <v>0</v>
      </c>
      <c r="AA456" s="9">
        <v>0</v>
      </c>
      <c r="AB456" s="9">
        <v>0</v>
      </c>
      <c r="AC456" s="9">
        <v>0</v>
      </c>
      <c r="AD456" s="9">
        <v>0</v>
      </c>
      <c r="AE456" s="10">
        <v>0</v>
      </c>
      <c r="AF456" s="9">
        <v>0</v>
      </c>
      <c r="AG456" s="9">
        <v>0</v>
      </c>
      <c r="AH456" s="9">
        <v>0</v>
      </c>
      <c r="AI456" s="9">
        <v>0</v>
      </c>
      <c r="AJ456" s="10">
        <v>0</v>
      </c>
      <c r="AK456" s="9">
        <v>0</v>
      </c>
      <c r="AL456" s="9">
        <v>0</v>
      </c>
      <c r="AM456" s="9">
        <v>0</v>
      </c>
      <c r="AN456" s="9">
        <v>0</v>
      </c>
      <c r="AO456" s="10">
        <v>0</v>
      </c>
      <c r="AP456" s="9">
        <v>0</v>
      </c>
      <c r="AQ456" s="9">
        <v>0</v>
      </c>
      <c r="AR456" s="9">
        <v>0</v>
      </c>
      <c r="AS456" s="9">
        <v>0</v>
      </c>
      <c r="AT456" s="10">
        <v>0</v>
      </c>
      <c r="AU456" s="9">
        <v>0</v>
      </c>
      <c r="AV456" s="9">
        <v>0</v>
      </c>
      <c r="AW456" s="9">
        <v>0</v>
      </c>
      <c r="AX456" s="9">
        <v>0</v>
      </c>
      <c r="AY456" s="10">
        <v>0</v>
      </c>
      <c r="AZ456" s="9">
        <v>0</v>
      </c>
      <c r="BA456" s="9">
        <v>0</v>
      </c>
      <c r="BB456" s="9">
        <v>0</v>
      </c>
      <c r="BC456" s="9">
        <v>0</v>
      </c>
      <c r="BD456" s="10">
        <v>0</v>
      </c>
      <c r="BE456" s="9">
        <v>0</v>
      </c>
      <c r="BF456" s="9">
        <v>0</v>
      </c>
      <c r="BG456" s="9">
        <v>0</v>
      </c>
      <c r="BH456" s="9">
        <v>0</v>
      </c>
      <c r="BI456" s="10">
        <v>0</v>
      </c>
      <c r="BJ456" s="9">
        <v>0</v>
      </c>
      <c r="BK456" s="9">
        <v>0</v>
      </c>
      <c r="BL456" s="9">
        <v>0</v>
      </c>
      <c r="BM456" s="9">
        <v>0</v>
      </c>
      <c r="BN456" s="10">
        <v>0</v>
      </c>
      <c r="BO456" s="9">
        <v>0</v>
      </c>
      <c r="BP456" s="9">
        <v>0</v>
      </c>
      <c r="BQ456" s="9">
        <v>0</v>
      </c>
      <c r="BR456" s="9">
        <v>0</v>
      </c>
      <c r="BS456" s="10">
        <v>0</v>
      </c>
      <c r="BT456" s="9">
        <v>0</v>
      </c>
      <c r="BU456" s="9">
        <v>0</v>
      </c>
      <c r="BV456" s="9">
        <v>0</v>
      </c>
      <c r="BW456" s="9">
        <v>0</v>
      </c>
      <c r="BX456" s="10">
        <v>0</v>
      </c>
      <c r="BY456" s="9">
        <v>0</v>
      </c>
      <c r="BZ456" s="9">
        <v>0</v>
      </c>
      <c r="CA456" s="9">
        <v>0</v>
      </c>
      <c r="CB456" s="9">
        <v>0</v>
      </c>
      <c r="CC456" s="10">
        <v>0</v>
      </c>
      <c r="CD456" s="9">
        <v>0</v>
      </c>
      <c r="CE456" s="9">
        <v>0</v>
      </c>
      <c r="CF456" s="9">
        <v>0</v>
      </c>
      <c r="CG456" s="9">
        <v>0</v>
      </c>
      <c r="CH456" s="10">
        <v>0</v>
      </c>
      <c r="CI456" s="9">
        <v>0</v>
      </c>
      <c r="CJ456" s="9">
        <v>0</v>
      </c>
      <c r="CK456" s="9">
        <v>0</v>
      </c>
      <c r="CL456" s="9">
        <v>0</v>
      </c>
      <c r="CM456" s="10">
        <v>0</v>
      </c>
      <c r="CN456" s="9">
        <v>0</v>
      </c>
      <c r="CO456" s="9">
        <v>0</v>
      </c>
      <c r="CP456" s="9">
        <v>0</v>
      </c>
      <c r="CQ456" s="9">
        <v>0</v>
      </c>
      <c r="CR456" s="10">
        <v>0</v>
      </c>
      <c r="CS456" s="9">
        <v>0</v>
      </c>
      <c r="CT456" s="9">
        <v>0</v>
      </c>
      <c r="CU456" s="9">
        <v>0</v>
      </c>
      <c r="CV456" s="9">
        <v>0</v>
      </c>
      <c r="CW456" s="9">
        <v>0</v>
      </c>
      <c r="CX456" s="9">
        <v>0</v>
      </c>
      <c r="CY456" s="9">
        <v>0</v>
      </c>
      <c r="CZ456" s="9">
        <v>0</v>
      </c>
      <c r="DA456" s="9">
        <v>0</v>
      </c>
      <c r="DB456" s="9">
        <v>0</v>
      </c>
      <c r="DC456" s="9">
        <v>0</v>
      </c>
      <c r="DD456" s="9">
        <v>0</v>
      </c>
      <c r="DE456" s="9">
        <v>0</v>
      </c>
      <c r="DF456" s="9">
        <v>0</v>
      </c>
      <c r="DG456" s="9">
        <v>0</v>
      </c>
      <c r="DH456" s="9">
        <v>0</v>
      </c>
      <c r="DI456" s="9">
        <v>0</v>
      </c>
      <c r="DJ456" s="9">
        <v>0</v>
      </c>
      <c r="DK456" s="9">
        <v>0</v>
      </c>
      <c r="DL456" s="9">
        <v>0</v>
      </c>
      <c r="DM456" s="9">
        <v>0</v>
      </c>
      <c r="DN456" s="9">
        <v>0</v>
      </c>
      <c r="DO456" s="9">
        <v>0</v>
      </c>
      <c r="DP456" s="9">
        <v>0</v>
      </c>
      <c r="DQ456" s="9">
        <v>0</v>
      </c>
    </row>
    <row r="457" spans="1:121">
      <c r="A457" s="17" t="s">
        <v>374</v>
      </c>
      <c r="B457" s="9">
        <v>32737.000000000004</v>
      </c>
      <c r="C457" s="9">
        <v>30044</v>
      </c>
      <c r="D457" s="9">
        <v>28939.800999999999</v>
      </c>
      <c r="E457" s="9">
        <v>39511.077339999996</v>
      </c>
      <c r="F457" s="10">
        <v>131231.87834</v>
      </c>
      <c r="G457" s="9">
        <v>20044.634700000002</v>
      </c>
      <c r="H457" s="9">
        <v>30757.071999999953</v>
      </c>
      <c r="I457" s="9">
        <v>29824.128790000002</v>
      </c>
      <c r="J457" s="9">
        <v>29214</v>
      </c>
      <c r="K457" s="10">
        <v>109839.83548999995</v>
      </c>
      <c r="L457" s="9">
        <v>24400.608649999998</v>
      </c>
      <c r="M457" s="9">
        <v>44644.734219999998</v>
      </c>
      <c r="N457" s="9">
        <v>36410.417729999994</v>
      </c>
      <c r="O457" s="9">
        <v>54756.199860000001</v>
      </c>
      <c r="P457" s="10">
        <v>160211.96045999997</v>
      </c>
      <c r="Q457" s="9">
        <v>56343.585330000002</v>
      </c>
      <c r="R457" s="9">
        <v>80378.661359999998</v>
      </c>
      <c r="S457" s="9">
        <v>83415.484979999994</v>
      </c>
      <c r="T457" s="9">
        <v>114430.10995</v>
      </c>
      <c r="U457" s="10">
        <v>334567.84162000002</v>
      </c>
      <c r="V457" s="9">
        <v>118201.29648</v>
      </c>
      <c r="W457" s="9">
        <v>117195.94257000001</v>
      </c>
      <c r="X457" s="9">
        <v>133049.24627999999</v>
      </c>
      <c r="Y457" s="9">
        <v>123882.95468</v>
      </c>
      <c r="Z457" s="10">
        <v>492329.44001000002</v>
      </c>
      <c r="AA457" s="9">
        <v>88646.32518</v>
      </c>
      <c r="AB457" s="9">
        <v>104771.75427</v>
      </c>
      <c r="AC457" s="9">
        <v>79588.320599999992</v>
      </c>
      <c r="AD457" s="9">
        <v>179745.89195999998</v>
      </c>
      <c r="AE457" s="10">
        <v>452752.29200999998</v>
      </c>
      <c r="AF457" s="9">
        <v>145203.51506999999</v>
      </c>
      <c r="AG457" s="9">
        <v>318032.45522999996</v>
      </c>
      <c r="AH457" s="9">
        <v>332432.35742999997</v>
      </c>
      <c r="AI457" s="9">
        <v>375511.19452000002</v>
      </c>
      <c r="AJ457" s="10">
        <v>1171179.5222499999</v>
      </c>
      <c r="AK457" s="9">
        <v>330820.94703000004</v>
      </c>
      <c r="AL457" s="9">
        <v>375280.83074999996</v>
      </c>
      <c r="AM457" s="9">
        <v>470569.90711000003</v>
      </c>
      <c r="AN457" s="9">
        <v>588049.13743</v>
      </c>
      <c r="AO457" s="10">
        <v>1764720.8223200003</v>
      </c>
      <c r="AP457" s="9">
        <v>540067.54657000001</v>
      </c>
      <c r="AQ457" s="9">
        <v>607731.01168</v>
      </c>
      <c r="AR457" s="9">
        <v>136129.80667000002</v>
      </c>
      <c r="AS457" s="9">
        <v>291314.88932000002</v>
      </c>
      <c r="AT457" s="10">
        <v>1575243.2542400002</v>
      </c>
      <c r="AU457" s="9">
        <v>114469.65660999999</v>
      </c>
      <c r="AV457" s="9">
        <v>178300.92719999998</v>
      </c>
      <c r="AW457" s="9">
        <v>179112.80034999995</v>
      </c>
      <c r="AX457" s="9">
        <v>194891.22839</v>
      </c>
      <c r="AY457" s="10">
        <v>666774.61254999996</v>
      </c>
      <c r="AZ457" s="9">
        <v>176136.44847999999</v>
      </c>
      <c r="BA457" s="9">
        <v>211453.80930000002</v>
      </c>
      <c r="BB457" s="9">
        <v>236839.77128999998</v>
      </c>
      <c r="BC457" s="9">
        <v>241207.59648000001</v>
      </c>
      <c r="BD457" s="10">
        <v>865637.62555</v>
      </c>
      <c r="BE457" s="9">
        <v>222587.11913000001</v>
      </c>
      <c r="BF457" s="9">
        <v>273103.61067000002</v>
      </c>
      <c r="BG457" s="9">
        <v>309052.70027000003</v>
      </c>
      <c r="BH457" s="9">
        <v>329227.71165000001</v>
      </c>
      <c r="BI457" s="10">
        <v>1133971.14172</v>
      </c>
      <c r="BJ457" s="9">
        <v>312407.78915999999</v>
      </c>
      <c r="BK457" s="9">
        <v>247966.33780999994</v>
      </c>
      <c r="BL457" s="9">
        <v>220525.69494999998</v>
      </c>
      <c r="BM457" s="9">
        <v>267327.22376000002</v>
      </c>
      <c r="BN457" s="10">
        <v>1048227.0456799997</v>
      </c>
      <c r="BO457" s="9">
        <v>291825.64343</v>
      </c>
      <c r="BP457" s="9">
        <v>224073.63480999999</v>
      </c>
      <c r="BQ457" s="9">
        <v>271634.00067000004</v>
      </c>
      <c r="BR457" s="9">
        <v>251640.87355999998</v>
      </c>
      <c r="BS457" s="10">
        <v>1039174.1524700001</v>
      </c>
      <c r="BT457" s="9">
        <v>331872.38371000008</v>
      </c>
      <c r="BU457" s="9">
        <v>217567.89478999996</v>
      </c>
      <c r="BV457" s="9">
        <v>749515.7424300001</v>
      </c>
      <c r="BW457" s="9">
        <v>538023.95600000001</v>
      </c>
      <c r="BX457" s="10">
        <v>1836979.9769300001</v>
      </c>
      <c r="BY457" s="9">
        <v>343404.31631000002</v>
      </c>
      <c r="BZ457" s="9">
        <v>493245.89027000003</v>
      </c>
      <c r="CA457" s="9">
        <v>531116.67041999998</v>
      </c>
      <c r="CB457" s="9">
        <v>360991.29090000002</v>
      </c>
      <c r="CC457" s="10">
        <v>1728758.1678999998</v>
      </c>
      <c r="CD457" s="9">
        <v>392419.76407999988</v>
      </c>
      <c r="CE457" s="9">
        <v>453160.19322999998</v>
      </c>
      <c r="CF457" s="9">
        <v>509033.25991999998</v>
      </c>
      <c r="CG457" s="9">
        <v>299396.35430999997</v>
      </c>
      <c r="CH457" s="10">
        <v>1654009.5715399999</v>
      </c>
      <c r="CI457" s="9">
        <v>415344.32431000005</v>
      </c>
      <c r="CJ457" s="9">
        <v>397848.79366999993</v>
      </c>
      <c r="CK457" s="9">
        <v>637210.25449999992</v>
      </c>
      <c r="CL457" s="9">
        <v>540123.12188999995</v>
      </c>
      <c r="CM457" s="10">
        <v>1990526.49437</v>
      </c>
      <c r="CN457" s="9">
        <v>337480.37549999997</v>
      </c>
      <c r="CO457" s="9">
        <v>423580.70800999994</v>
      </c>
      <c r="CP457" s="9">
        <v>371529.42206999997</v>
      </c>
      <c r="CQ457" s="9">
        <v>218017.70909000002</v>
      </c>
      <c r="CR457" s="10">
        <v>1350608.2146699999</v>
      </c>
      <c r="CS457" s="9">
        <v>318440.70694</v>
      </c>
      <c r="CT457" s="9">
        <v>249683.17397</v>
      </c>
      <c r="CU457" s="9">
        <v>406444.62088000006</v>
      </c>
      <c r="CV457" s="9">
        <v>379524.76991999999</v>
      </c>
      <c r="CW457" s="9">
        <v>1354093.27171</v>
      </c>
      <c r="CX457" s="9">
        <v>175786.95593</v>
      </c>
      <c r="CY457" s="9">
        <v>247354.97158000001</v>
      </c>
      <c r="CZ457" s="9">
        <v>295816.91521999997</v>
      </c>
      <c r="DA457" s="9">
        <v>-123701.38352999998</v>
      </c>
      <c r="DB457" s="9">
        <v>595257.45919999992</v>
      </c>
      <c r="DC457" s="9">
        <v>145607.95715999999</v>
      </c>
      <c r="DD457" s="9">
        <v>320615.40119</v>
      </c>
      <c r="DE457" s="9">
        <v>376136.42445000005</v>
      </c>
      <c r="DF457" s="9">
        <v>410368.78275000001</v>
      </c>
      <c r="DG457" s="9">
        <v>1252728.5655499999</v>
      </c>
      <c r="DH457" s="9">
        <v>577883.93352999992</v>
      </c>
      <c r="DI457" s="9">
        <v>389186.98330999998</v>
      </c>
      <c r="DJ457" s="9">
        <v>820335.16942000005</v>
      </c>
      <c r="DK457" s="9">
        <v>310492.09657000005</v>
      </c>
      <c r="DL457" s="9">
        <v>2097898.1828299998</v>
      </c>
      <c r="DM457" s="9">
        <v>566432.61841999996</v>
      </c>
      <c r="DN457" s="9">
        <v>505747.20620000002</v>
      </c>
      <c r="DO457" s="9">
        <v>316035.76597000007</v>
      </c>
      <c r="DP457" s="9">
        <v>206531.38958000002</v>
      </c>
      <c r="DQ457" s="9">
        <v>1594746.9801700001</v>
      </c>
    </row>
    <row r="458" spans="1:121">
      <c r="A458" s="17" t="s">
        <v>367</v>
      </c>
      <c r="B458" s="9">
        <v>23273.521040000003</v>
      </c>
      <c r="C458" s="9">
        <v>20414.944899999999</v>
      </c>
      <c r="D458" s="9">
        <v>17652.332839999999</v>
      </c>
      <c r="E458" s="9">
        <v>26765.643599999999</v>
      </c>
      <c r="F458" s="10">
        <v>88106.442379999993</v>
      </c>
      <c r="G458" s="9">
        <v>7278.5330700000013</v>
      </c>
      <c r="H458" s="9">
        <v>16966.370569999955</v>
      </c>
      <c r="I458" s="9">
        <v>15925.485210000001</v>
      </c>
      <c r="J458" s="9">
        <v>15842.333890000002</v>
      </c>
      <c r="K458" s="10">
        <v>56012.722739999961</v>
      </c>
      <c r="L458" s="9">
        <v>8545.2999999999993</v>
      </c>
      <c r="M458" s="9">
        <v>28301.114000000001</v>
      </c>
      <c r="N458" s="9">
        <v>16411.919999999998</v>
      </c>
      <c r="O458" s="9">
        <v>36214.559930000003</v>
      </c>
      <c r="P458" s="10">
        <v>89472.893930000006</v>
      </c>
      <c r="Q458" s="9">
        <v>37912.561500000003</v>
      </c>
      <c r="R458" s="9">
        <v>63417.432540000002</v>
      </c>
      <c r="S458" s="9">
        <v>58019.210749999998</v>
      </c>
      <c r="T458" s="9">
        <v>96131.106499999994</v>
      </c>
      <c r="U458" s="10">
        <v>255480.31128999998</v>
      </c>
      <c r="V458" s="9">
        <v>100033.93485000001</v>
      </c>
      <c r="W458" s="9">
        <v>99733.971950000006</v>
      </c>
      <c r="X458" s="9">
        <v>101728.00695</v>
      </c>
      <c r="Y458" s="9">
        <v>93136.953309999997</v>
      </c>
      <c r="Z458" s="10">
        <v>394632.86706000002</v>
      </c>
      <c r="AA458" s="9">
        <v>60637.927880000003</v>
      </c>
      <c r="AB458" s="9">
        <v>86707.728700000007</v>
      </c>
      <c r="AC458" s="9">
        <v>53081.989229999992</v>
      </c>
      <c r="AD458" s="9">
        <v>134441.83669</v>
      </c>
      <c r="AE458" s="10">
        <v>334869.48250000004</v>
      </c>
      <c r="AF458" s="9">
        <v>115632.18377</v>
      </c>
      <c r="AG458" s="9">
        <v>255003.31362999999</v>
      </c>
      <c r="AH458" s="9">
        <v>213469.86181999999</v>
      </c>
      <c r="AI458" s="9">
        <v>274019.8836</v>
      </c>
      <c r="AJ458" s="10">
        <v>858125.24282000004</v>
      </c>
      <c r="AK458" s="9">
        <v>170145.21215000001</v>
      </c>
      <c r="AL458" s="9">
        <v>173904.226</v>
      </c>
      <c r="AM458" s="9">
        <v>232348.53169</v>
      </c>
      <c r="AN458" s="9">
        <v>286960.72765999998</v>
      </c>
      <c r="AO458" s="10">
        <v>863358.69750000001</v>
      </c>
      <c r="AP458" s="9">
        <v>339431.67826000002</v>
      </c>
      <c r="AQ458" s="9">
        <v>375696.29295999999</v>
      </c>
      <c r="AR458" s="9">
        <v>69117.627940000006</v>
      </c>
      <c r="AS458" s="9">
        <v>319510.66206</v>
      </c>
      <c r="AT458" s="10">
        <v>1103756.26122</v>
      </c>
      <c r="AU458" s="9">
        <v>135119.84393</v>
      </c>
      <c r="AV458" s="9">
        <v>191579.65956999999</v>
      </c>
      <c r="AW458" s="9">
        <v>142555.34262999997</v>
      </c>
      <c r="AX458" s="9">
        <v>149488.39319</v>
      </c>
      <c r="AY458" s="10">
        <v>618743.23931999994</v>
      </c>
      <c r="AZ458" s="9">
        <v>64294.70766</v>
      </c>
      <c r="BA458" s="9">
        <v>190653.59295000002</v>
      </c>
      <c r="BB458" s="9">
        <v>109384.68705999998</v>
      </c>
      <c r="BC458" s="9">
        <v>148393.44287</v>
      </c>
      <c r="BD458" s="10">
        <v>512726.43053999997</v>
      </c>
      <c r="BE458" s="9">
        <v>125425.72331999999</v>
      </c>
      <c r="BF458" s="9">
        <v>102447.26874</v>
      </c>
      <c r="BG458" s="9">
        <v>133326.74937000001</v>
      </c>
      <c r="BH458" s="9">
        <v>210635.76100999999</v>
      </c>
      <c r="BI458" s="10">
        <v>571835.50243999995</v>
      </c>
      <c r="BJ458" s="9">
        <v>146674.11063000001</v>
      </c>
      <c r="BK458" s="9">
        <v>276404.94734999997</v>
      </c>
      <c r="BL458" s="9">
        <v>230702.92157000001</v>
      </c>
      <c r="BM458" s="9">
        <v>207355.82179999998</v>
      </c>
      <c r="BN458" s="10">
        <v>861137.80135000008</v>
      </c>
      <c r="BO458" s="9">
        <v>244466.00242999999</v>
      </c>
      <c r="BP458" s="9">
        <v>160274.76912000001</v>
      </c>
      <c r="BQ458" s="9">
        <v>168016.76762000003</v>
      </c>
      <c r="BR458" s="9">
        <v>194367.95504</v>
      </c>
      <c r="BS458" s="10">
        <v>767125.49421000003</v>
      </c>
      <c r="BT458" s="9">
        <v>176358.63158000002</v>
      </c>
      <c r="BU458" s="9">
        <v>123871.98804</v>
      </c>
      <c r="BV458" s="9">
        <v>570524.44264999998</v>
      </c>
      <c r="BW458" s="9">
        <v>375016.72627000004</v>
      </c>
      <c r="BX458" s="10">
        <v>1245771.7885400001</v>
      </c>
      <c r="BY458" s="9">
        <v>504600.40991000005</v>
      </c>
      <c r="BZ458" s="9">
        <v>349051.08481000003</v>
      </c>
      <c r="CA458" s="9">
        <v>318060.0367</v>
      </c>
      <c r="CB458" s="9">
        <v>377261.92616999999</v>
      </c>
      <c r="CC458" s="10">
        <v>1548973.4575900002</v>
      </c>
      <c r="CD458" s="9">
        <v>1025792.4732499999</v>
      </c>
      <c r="CE458" s="9">
        <v>271965.84401999996</v>
      </c>
      <c r="CF458" s="9">
        <v>241523.58809999999</v>
      </c>
      <c r="CG458" s="9">
        <v>269910.61807999999</v>
      </c>
      <c r="CH458" s="10">
        <v>1809192.52345</v>
      </c>
      <c r="CI458" s="9">
        <v>128845.19080000001</v>
      </c>
      <c r="CJ458" s="9">
        <v>271713.02266999998</v>
      </c>
      <c r="CK458" s="9">
        <v>322709.36676999996</v>
      </c>
      <c r="CL458" s="9">
        <v>391714.16717000003</v>
      </c>
      <c r="CM458" s="10">
        <v>1114981.7474099998</v>
      </c>
      <c r="CN458" s="9">
        <v>150031.22391</v>
      </c>
      <c r="CO458" s="9">
        <v>294043.29709999997</v>
      </c>
      <c r="CP458" s="9">
        <v>215907.09856000001</v>
      </c>
      <c r="CQ458" s="9">
        <v>206601.22816000003</v>
      </c>
      <c r="CR458" s="10">
        <v>866582.84773000004</v>
      </c>
      <c r="CS458" s="9">
        <v>109493.28461</v>
      </c>
      <c r="CT458" s="9">
        <v>156934.40038000001</v>
      </c>
      <c r="CU458" s="9">
        <v>270139.53990999999</v>
      </c>
      <c r="CV458" s="9">
        <v>174366.47691</v>
      </c>
      <c r="CW458" s="9">
        <v>710933.70181</v>
      </c>
      <c r="CX458" s="9">
        <v>41117.303489999998</v>
      </c>
      <c r="CY458" s="9">
        <v>129522.95111000001</v>
      </c>
      <c r="CZ458" s="9">
        <v>93611.406120000014</v>
      </c>
      <c r="DA458" s="9">
        <v>-227335.69274999999</v>
      </c>
      <c r="DB458" s="9">
        <v>36915.967970000056</v>
      </c>
      <c r="DC458" s="9">
        <v>31347.596730000005</v>
      </c>
      <c r="DD458" s="9">
        <v>40259.808699999994</v>
      </c>
      <c r="DE458" s="9">
        <v>44525.007059999996</v>
      </c>
      <c r="DF458" s="9">
        <v>105425.76612</v>
      </c>
      <c r="DG458" s="9">
        <v>221558.17861</v>
      </c>
      <c r="DH458" s="9">
        <v>262049.93807999996</v>
      </c>
      <c r="DI458" s="9">
        <v>95089.253249999994</v>
      </c>
      <c r="DJ458" s="9">
        <v>234990.90028000003</v>
      </c>
      <c r="DK458" s="9">
        <v>104685.21772000002</v>
      </c>
      <c r="DL458" s="9">
        <v>696815.30933000008</v>
      </c>
      <c r="DM458" s="9">
        <v>340159.30871999997</v>
      </c>
      <c r="DN458" s="9">
        <v>72898.477159999995</v>
      </c>
      <c r="DO458" s="9">
        <v>590298.6960600001</v>
      </c>
      <c r="DP458" s="9">
        <v>169715.50249000001</v>
      </c>
      <c r="DQ458" s="9">
        <v>1173071.9844300002</v>
      </c>
    </row>
    <row r="459" spans="1:121">
      <c r="A459" s="17" t="s">
        <v>375</v>
      </c>
      <c r="B459" s="9">
        <v>0</v>
      </c>
      <c r="C459" s="9">
        <v>0</v>
      </c>
      <c r="D459" s="9">
        <v>0</v>
      </c>
      <c r="E459" s="9">
        <v>0</v>
      </c>
      <c r="F459" s="10">
        <v>0</v>
      </c>
      <c r="G459" s="9">
        <v>0</v>
      </c>
      <c r="H459" s="9">
        <v>0</v>
      </c>
      <c r="I459" s="9">
        <v>0</v>
      </c>
      <c r="J459" s="9">
        <v>0</v>
      </c>
      <c r="K459" s="10">
        <v>0</v>
      </c>
      <c r="L459" s="9">
        <v>0</v>
      </c>
      <c r="M459" s="9">
        <v>0</v>
      </c>
      <c r="N459" s="9">
        <v>0</v>
      </c>
      <c r="O459" s="9">
        <v>0</v>
      </c>
      <c r="P459" s="10">
        <v>0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9">
        <v>0</v>
      </c>
      <c r="W459" s="9">
        <v>0</v>
      </c>
      <c r="X459" s="9">
        <v>0</v>
      </c>
      <c r="Y459" s="9">
        <v>0</v>
      </c>
      <c r="Z459" s="10">
        <v>0</v>
      </c>
      <c r="AA459" s="9">
        <v>0</v>
      </c>
      <c r="AB459" s="9">
        <v>0</v>
      </c>
      <c r="AC459" s="9">
        <v>0</v>
      </c>
      <c r="AD459" s="9">
        <v>0</v>
      </c>
      <c r="AE459" s="10">
        <v>0</v>
      </c>
      <c r="AF459" s="9">
        <v>0</v>
      </c>
      <c r="AG459" s="9">
        <v>0</v>
      </c>
      <c r="AH459" s="9">
        <v>0</v>
      </c>
      <c r="AI459" s="9">
        <v>0</v>
      </c>
      <c r="AJ459" s="10">
        <v>0</v>
      </c>
      <c r="AK459" s="9">
        <v>0</v>
      </c>
      <c r="AL459" s="9">
        <v>0</v>
      </c>
      <c r="AM459" s="9">
        <v>0</v>
      </c>
      <c r="AN459" s="9">
        <v>0</v>
      </c>
      <c r="AO459" s="10">
        <v>0</v>
      </c>
      <c r="AP459" s="9">
        <v>0</v>
      </c>
      <c r="AQ459" s="9">
        <v>0</v>
      </c>
      <c r="AR459" s="9">
        <v>0</v>
      </c>
      <c r="AS459" s="9">
        <v>0</v>
      </c>
      <c r="AT459" s="10">
        <v>0</v>
      </c>
      <c r="AU459" s="9">
        <v>0</v>
      </c>
      <c r="AV459" s="9">
        <v>0</v>
      </c>
      <c r="AW459" s="9">
        <v>0</v>
      </c>
      <c r="AX459" s="9">
        <v>0</v>
      </c>
      <c r="AY459" s="10">
        <v>0</v>
      </c>
      <c r="AZ459" s="9">
        <v>0</v>
      </c>
      <c r="BA459" s="9">
        <v>0</v>
      </c>
      <c r="BB459" s="9">
        <v>0</v>
      </c>
      <c r="BC459" s="9">
        <v>0</v>
      </c>
      <c r="BD459" s="10">
        <v>0</v>
      </c>
      <c r="BE459" s="9">
        <v>0</v>
      </c>
      <c r="BF459" s="9">
        <v>0</v>
      </c>
      <c r="BG459" s="9">
        <v>0</v>
      </c>
      <c r="BH459" s="9">
        <v>0</v>
      </c>
      <c r="BI459" s="10">
        <v>0</v>
      </c>
      <c r="BJ459" s="9">
        <v>0</v>
      </c>
      <c r="BK459" s="9">
        <v>0</v>
      </c>
      <c r="BL459" s="9">
        <v>0</v>
      </c>
      <c r="BM459" s="9">
        <v>0</v>
      </c>
      <c r="BN459" s="10">
        <v>0</v>
      </c>
      <c r="BO459" s="9">
        <v>0</v>
      </c>
      <c r="BP459" s="9">
        <v>0</v>
      </c>
      <c r="BQ459" s="9">
        <v>0</v>
      </c>
      <c r="BR459" s="9">
        <v>0</v>
      </c>
      <c r="BS459" s="10">
        <v>0</v>
      </c>
      <c r="BT459" s="9">
        <v>0</v>
      </c>
      <c r="BU459" s="9">
        <v>0</v>
      </c>
      <c r="BV459" s="9">
        <v>0</v>
      </c>
      <c r="BW459" s="9">
        <v>0</v>
      </c>
      <c r="BX459" s="10">
        <v>0</v>
      </c>
      <c r="BY459" s="9">
        <v>0</v>
      </c>
      <c r="BZ459" s="9">
        <v>0</v>
      </c>
      <c r="CA459" s="9">
        <v>0</v>
      </c>
      <c r="CB459" s="9">
        <v>0</v>
      </c>
      <c r="CC459" s="10">
        <v>0</v>
      </c>
      <c r="CD459" s="9">
        <v>0</v>
      </c>
      <c r="CE459" s="9">
        <v>0</v>
      </c>
      <c r="CF459" s="9">
        <v>0</v>
      </c>
      <c r="CG459" s="9">
        <v>0</v>
      </c>
      <c r="CH459" s="10">
        <v>0</v>
      </c>
      <c r="CI459" s="9">
        <v>0</v>
      </c>
      <c r="CJ459" s="9">
        <v>0</v>
      </c>
      <c r="CK459" s="9">
        <v>0</v>
      </c>
      <c r="CL459" s="9">
        <v>0</v>
      </c>
      <c r="CM459" s="10">
        <v>0</v>
      </c>
      <c r="CN459" s="9">
        <v>0</v>
      </c>
      <c r="CO459" s="9">
        <v>0</v>
      </c>
      <c r="CP459" s="9">
        <v>0</v>
      </c>
      <c r="CQ459" s="9">
        <v>0</v>
      </c>
      <c r="CR459" s="10">
        <v>0</v>
      </c>
      <c r="CS459" s="9">
        <v>0</v>
      </c>
      <c r="CT459" s="9">
        <v>0</v>
      </c>
      <c r="CU459" s="9">
        <v>0</v>
      </c>
      <c r="CV459" s="9">
        <v>0</v>
      </c>
      <c r="CW459" s="9">
        <v>0</v>
      </c>
      <c r="CX459" s="9">
        <v>0</v>
      </c>
      <c r="CY459" s="9">
        <v>0</v>
      </c>
      <c r="CZ459" s="9">
        <v>0</v>
      </c>
      <c r="DA459" s="9">
        <v>0</v>
      </c>
      <c r="DB459" s="9">
        <v>0</v>
      </c>
      <c r="DC459" s="9">
        <v>0</v>
      </c>
      <c r="DD459" s="9">
        <v>0</v>
      </c>
      <c r="DE459" s="9">
        <v>0</v>
      </c>
      <c r="DF459" s="9">
        <v>0</v>
      </c>
      <c r="DG459" s="9">
        <v>0</v>
      </c>
      <c r="DH459" s="9">
        <v>0</v>
      </c>
      <c r="DI459" s="9">
        <v>0</v>
      </c>
      <c r="DJ459" s="9">
        <v>0</v>
      </c>
      <c r="DK459" s="9">
        <v>0</v>
      </c>
      <c r="DL459" s="9">
        <v>0</v>
      </c>
      <c r="DM459" s="9">
        <v>0</v>
      </c>
      <c r="DN459" s="9">
        <v>0</v>
      </c>
      <c r="DO459" s="9">
        <v>0</v>
      </c>
      <c r="DP459" s="9">
        <v>0</v>
      </c>
      <c r="DQ459" s="9">
        <v>0</v>
      </c>
    </row>
    <row r="460" spans="1:121">
      <c r="A460" s="17" t="s">
        <v>376</v>
      </c>
      <c r="B460" s="9">
        <v>23273.521040000003</v>
      </c>
      <c r="C460" s="9">
        <v>20414.944899999999</v>
      </c>
      <c r="D460" s="9">
        <v>17652.332839999999</v>
      </c>
      <c r="E460" s="9">
        <v>26765.643599999999</v>
      </c>
      <c r="F460" s="10">
        <v>88106.442379999993</v>
      </c>
      <c r="G460" s="9">
        <v>7278.5330700000013</v>
      </c>
      <c r="H460" s="9">
        <v>16966.370569999955</v>
      </c>
      <c r="I460" s="9">
        <v>15925.485210000001</v>
      </c>
      <c r="J460" s="9">
        <v>15842.333890000002</v>
      </c>
      <c r="K460" s="10">
        <v>56012.722739999961</v>
      </c>
      <c r="L460" s="9">
        <v>8545.2999999999993</v>
      </c>
      <c r="M460" s="9">
        <v>28301.114000000001</v>
      </c>
      <c r="N460" s="9">
        <v>16411.919999999998</v>
      </c>
      <c r="O460" s="9">
        <v>36214.559930000003</v>
      </c>
      <c r="P460" s="10">
        <v>89472.893930000006</v>
      </c>
      <c r="Q460" s="9">
        <v>37912.561500000003</v>
      </c>
      <c r="R460" s="9">
        <v>63417.432540000002</v>
      </c>
      <c r="S460" s="9">
        <v>58019.210749999998</v>
      </c>
      <c r="T460" s="9">
        <v>96131.106499999994</v>
      </c>
      <c r="U460" s="10">
        <v>255480.31128999998</v>
      </c>
      <c r="V460" s="9">
        <v>100033.93485000001</v>
      </c>
      <c r="W460" s="9">
        <v>99733.971950000006</v>
      </c>
      <c r="X460" s="9">
        <v>101728.00695</v>
      </c>
      <c r="Y460" s="9">
        <v>93136.953309999997</v>
      </c>
      <c r="Z460" s="10">
        <v>394632.86706000002</v>
      </c>
      <c r="AA460" s="9">
        <v>60637.927880000003</v>
      </c>
      <c r="AB460" s="9">
        <v>86707.728700000007</v>
      </c>
      <c r="AC460" s="9">
        <v>53081.989229999992</v>
      </c>
      <c r="AD460" s="9">
        <v>134441.83669</v>
      </c>
      <c r="AE460" s="10">
        <v>334869.48250000004</v>
      </c>
      <c r="AF460" s="9">
        <v>115632.18377</v>
      </c>
      <c r="AG460" s="9">
        <v>255003.31362999999</v>
      </c>
      <c r="AH460" s="9">
        <v>213469.86181999999</v>
      </c>
      <c r="AI460" s="9">
        <v>274019.8836</v>
      </c>
      <c r="AJ460" s="10">
        <v>858125.24282000004</v>
      </c>
      <c r="AK460" s="9">
        <v>170145.21215000001</v>
      </c>
      <c r="AL460" s="9">
        <v>173904.226</v>
      </c>
      <c r="AM460" s="9">
        <v>232348.53169</v>
      </c>
      <c r="AN460" s="9">
        <v>286960.72765999998</v>
      </c>
      <c r="AO460" s="10">
        <v>863358.69750000001</v>
      </c>
      <c r="AP460" s="9">
        <v>339431.67826000002</v>
      </c>
      <c r="AQ460" s="9">
        <v>375696.29295999999</v>
      </c>
      <c r="AR460" s="9">
        <v>69117.627940000006</v>
      </c>
      <c r="AS460" s="9">
        <v>319510.66206</v>
      </c>
      <c r="AT460" s="10">
        <v>1103756.26122</v>
      </c>
      <c r="AU460" s="9">
        <v>135119.84393</v>
      </c>
      <c r="AV460" s="9">
        <v>191579.65956999999</v>
      </c>
      <c r="AW460" s="9">
        <v>142555.34262999997</v>
      </c>
      <c r="AX460" s="9">
        <v>149488.39319</v>
      </c>
      <c r="AY460" s="10">
        <v>618743.23931999994</v>
      </c>
      <c r="AZ460" s="9">
        <v>64294.70766</v>
      </c>
      <c r="BA460" s="9">
        <v>190653.59295000002</v>
      </c>
      <c r="BB460" s="9">
        <v>109384.68705999998</v>
      </c>
      <c r="BC460" s="9">
        <v>148393.44287</v>
      </c>
      <c r="BD460" s="10">
        <v>512726.43053999997</v>
      </c>
      <c r="BE460" s="9">
        <v>125425.72331999999</v>
      </c>
      <c r="BF460" s="9">
        <v>102447.26874</v>
      </c>
      <c r="BG460" s="9">
        <v>133326.74937000001</v>
      </c>
      <c r="BH460" s="9">
        <v>210635.76100999999</v>
      </c>
      <c r="BI460" s="10">
        <v>571835.50243999995</v>
      </c>
      <c r="BJ460" s="9">
        <v>146674.11063000001</v>
      </c>
      <c r="BK460" s="9">
        <v>276404.94734999997</v>
      </c>
      <c r="BL460" s="9">
        <v>230702.92157000001</v>
      </c>
      <c r="BM460" s="9">
        <v>207355.82179999998</v>
      </c>
      <c r="BN460" s="10">
        <v>861137.80135000008</v>
      </c>
      <c r="BO460" s="9">
        <v>244466.00242999999</v>
      </c>
      <c r="BP460" s="9">
        <v>160274.76912000001</v>
      </c>
      <c r="BQ460" s="9">
        <v>168016.76762000003</v>
      </c>
      <c r="BR460" s="9">
        <v>194367.95504</v>
      </c>
      <c r="BS460" s="10">
        <v>767125.49421000003</v>
      </c>
      <c r="BT460" s="9">
        <v>176358.63158000002</v>
      </c>
      <c r="BU460" s="9">
        <v>123871.98804</v>
      </c>
      <c r="BV460" s="9">
        <v>570524.44264999998</v>
      </c>
      <c r="BW460" s="9">
        <v>375016.72627000004</v>
      </c>
      <c r="BX460" s="10">
        <v>1245771.7885400001</v>
      </c>
      <c r="BY460" s="9">
        <v>504600.40991000005</v>
      </c>
      <c r="BZ460" s="9">
        <v>349051.08481000003</v>
      </c>
      <c r="CA460" s="9">
        <v>318060.0367</v>
      </c>
      <c r="CB460" s="9">
        <v>377261.92616999999</v>
      </c>
      <c r="CC460" s="10">
        <v>1548973.4575900002</v>
      </c>
      <c r="CD460" s="9">
        <v>1025792.4732499999</v>
      </c>
      <c r="CE460" s="9">
        <v>271965.84401999996</v>
      </c>
      <c r="CF460" s="9">
        <v>241523.58809999999</v>
      </c>
      <c r="CG460" s="9">
        <v>269910.61807999999</v>
      </c>
      <c r="CH460" s="10">
        <v>1809192.52345</v>
      </c>
      <c r="CI460" s="9">
        <v>128845.19080000001</v>
      </c>
      <c r="CJ460" s="9">
        <v>271713.02266999998</v>
      </c>
      <c r="CK460" s="9">
        <v>322709.36676999996</v>
      </c>
      <c r="CL460" s="9">
        <v>391714.16717000003</v>
      </c>
      <c r="CM460" s="10">
        <v>1114981.7474099998</v>
      </c>
      <c r="CN460" s="9">
        <v>150031.22391</v>
      </c>
      <c r="CO460" s="9">
        <v>294043.29709999997</v>
      </c>
      <c r="CP460" s="9">
        <v>215907.09856000001</v>
      </c>
      <c r="CQ460" s="9">
        <v>206601.22816000003</v>
      </c>
      <c r="CR460" s="10">
        <v>866582.84773000004</v>
      </c>
      <c r="CS460" s="9">
        <v>109493.28461</v>
      </c>
      <c r="CT460" s="9">
        <v>156934.40038000001</v>
      </c>
      <c r="CU460" s="9">
        <v>270139.53990999999</v>
      </c>
      <c r="CV460" s="9">
        <v>174366.47691</v>
      </c>
      <c r="CW460" s="9">
        <v>710933.70181</v>
      </c>
      <c r="CX460" s="9">
        <v>41117.303489999998</v>
      </c>
      <c r="CY460" s="9">
        <v>129522.95111000001</v>
      </c>
      <c r="CZ460" s="9">
        <v>93611.406120000014</v>
      </c>
      <c r="DA460" s="9">
        <v>-227335.69274999999</v>
      </c>
      <c r="DB460" s="9">
        <v>36915.967970000056</v>
      </c>
      <c r="DC460" s="9">
        <v>31347.596730000005</v>
      </c>
      <c r="DD460" s="9">
        <v>40259.808699999994</v>
      </c>
      <c r="DE460" s="9">
        <v>44525.007059999996</v>
      </c>
      <c r="DF460" s="9">
        <v>105425.76612</v>
      </c>
      <c r="DG460" s="9">
        <v>221558.17861</v>
      </c>
      <c r="DH460" s="9">
        <v>262049.93807999996</v>
      </c>
      <c r="DI460" s="9">
        <v>95089.253249999994</v>
      </c>
      <c r="DJ460" s="9">
        <v>234990.90028000003</v>
      </c>
      <c r="DK460" s="9">
        <v>104685.21772000002</v>
      </c>
      <c r="DL460" s="9">
        <v>696815.30933000008</v>
      </c>
      <c r="DM460" s="9">
        <v>340159.30871999997</v>
      </c>
      <c r="DN460" s="9">
        <v>72898.477159999995</v>
      </c>
      <c r="DO460" s="9">
        <v>590298.6960600001</v>
      </c>
      <c r="DP460" s="9">
        <v>169715.50249000001</v>
      </c>
      <c r="DQ460" s="9">
        <v>1173071.9844300002</v>
      </c>
    </row>
    <row r="461" spans="1:121">
      <c r="A461" s="21" t="s">
        <v>96</v>
      </c>
      <c r="B461" s="9">
        <v>0</v>
      </c>
      <c r="C461" s="9">
        <v>0</v>
      </c>
      <c r="D461" s="9">
        <v>0</v>
      </c>
      <c r="E461" s="9">
        <v>0</v>
      </c>
      <c r="F461" s="10">
        <v>0</v>
      </c>
      <c r="G461" s="9">
        <v>0</v>
      </c>
      <c r="H461" s="9">
        <v>0</v>
      </c>
      <c r="I461" s="9">
        <v>0</v>
      </c>
      <c r="J461" s="9">
        <v>0</v>
      </c>
      <c r="K461" s="10">
        <v>0</v>
      </c>
      <c r="L461" s="9">
        <v>0</v>
      </c>
      <c r="M461" s="9">
        <v>0</v>
      </c>
      <c r="N461" s="9">
        <v>0</v>
      </c>
      <c r="O461" s="9">
        <v>0</v>
      </c>
      <c r="P461" s="10">
        <v>0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9">
        <v>0</v>
      </c>
      <c r="W461" s="9">
        <v>0</v>
      </c>
      <c r="X461" s="9">
        <v>0</v>
      </c>
      <c r="Y461" s="9">
        <v>0</v>
      </c>
      <c r="Z461" s="10">
        <v>0</v>
      </c>
      <c r="AA461" s="9">
        <v>0</v>
      </c>
      <c r="AB461" s="9">
        <v>0</v>
      </c>
      <c r="AC461" s="9">
        <v>0</v>
      </c>
      <c r="AD461" s="9">
        <v>0</v>
      </c>
      <c r="AE461" s="10">
        <v>0</v>
      </c>
      <c r="AF461" s="9">
        <v>0</v>
      </c>
      <c r="AG461" s="9">
        <v>0</v>
      </c>
      <c r="AH461" s="9">
        <v>0</v>
      </c>
      <c r="AI461" s="9">
        <v>0</v>
      </c>
      <c r="AJ461" s="10">
        <v>0</v>
      </c>
      <c r="AK461" s="9">
        <v>0</v>
      </c>
      <c r="AL461" s="9">
        <v>0</v>
      </c>
      <c r="AM461" s="9">
        <v>0</v>
      </c>
      <c r="AN461" s="9">
        <v>0</v>
      </c>
      <c r="AO461" s="10">
        <v>0</v>
      </c>
      <c r="AP461" s="9">
        <v>0</v>
      </c>
      <c r="AQ461" s="9">
        <v>0</v>
      </c>
      <c r="AR461" s="9">
        <v>0</v>
      </c>
      <c r="AS461" s="9">
        <v>0</v>
      </c>
      <c r="AT461" s="10">
        <v>0</v>
      </c>
      <c r="AU461" s="9">
        <v>0</v>
      </c>
      <c r="AV461" s="9">
        <v>0</v>
      </c>
      <c r="AW461" s="9">
        <v>0</v>
      </c>
      <c r="AX461" s="9">
        <v>0</v>
      </c>
      <c r="AY461" s="10">
        <v>0</v>
      </c>
      <c r="AZ461" s="9">
        <v>0</v>
      </c>
      <c r="BA461" s="9">
        <v>0</v>
      </c>
      <c r="BB461" s="9">
        <v>0</v>
      </c>
      <c r="BC461" s="9">
        <v>0</v>
      </c>
      <c r="BD461" s="10">
        <v>0</v>
      </c>
      <c r="BE461" s="9">
        <v>0</v>
      </c>
      <c r="BF461" s="9">
        <v>0</v>
      </c>
      <c r="BG461" s="9">
        <v>0</v>
      </c>
      <c r="BH461" s="9">
        <v>0</v>
      </c>
      <c r="BI461" s="10">
        <v>0</v>
      </c>
      <c r="BJ461" s="9">
        <v>0</v>
      </c>
      <c r="BK461" s="9">
        <v>0</v>
      </c>
      <c r="BL461" s="9">
        <v>0</v>
      </c>
      <c r="BM461" s="9">
        <v>0</v>
      </c>
      <c r="BN461" s="10">
        <v>0</v>
      </c>
      <c r="BO461" s="9">
        <v>0</v>
      </c>
      <c r="BP461" s="9">
        <v>0</v>
      </c>
      <c r="BQ461" s="9">
        <v>0</v>
      </c>
      <c r="BR461" s="9">
        <v>0</v>
      </c>
      <c r="BS461" s="10">
        <v>0</v>
      </c>
      <c r="BT461" s="9">
        <v>0</v>
      </c>
      <c r="BU461" s="9">
        <v>0</v>
      </c>
      <c r="BV461" s="9">
        <v>0</v>
      </c>
      <c r="BW461" s="9">
        <v>0</v>
      </c>
      <c r="BX461" s="10">
        <v>0</v>
      </c>
      <c r="BY461" s="9">
        <v>0</v>
      </c>
      <c r="BZ461" s="9">
        <v>0</v>
      </c>
      <c r="CA461" s="9">
        <v>0</v>
      </c>
      <c r="CB461" s="9">
        <v>0</v>
      </c>
      <c r="CC461" s="10">
        <v>0</v>
      </c>
      <c r="CD461" s="9">
        <v>0</v>
      </c>
      <c r="CE461" s="9">
        <v>0</v>
      </c>
      <c r="CF461" s="9">
        <v>0</v>
      </c>
      <c r="CG461" s="9">
        <v>0</v>
      </c>
      <c r="CH461" s="10">
        <v>0</v>
      </c>
      <c r="CI461" s="9">
        <v>0</v>
      </c>
      <c r="CJ461" s="9">
        <v>0</v>
      </c>
      <c r="CK461" s="9">
        <v>0</v>
      </c>
      <c r="CL461" s="9">
        <v>0</v>
      </c>
      <c r="CM461" s="10">
        <v>0</v>
      </c>
      <c r="CN461" s="9">
        <v>0</v>
      </c>
      <c r="CO461" s="9">
        <v>0</v>
      </c>
      <c r="CP461" s="9">
        <v>0</v>
      </c>
      <c r="CQ461" s="9">
        <v>0</v>
      </c>
      <c r="CR461" s="10">
        <v>0</v>
      </c>
      <c r="CS461" s="9">
        <v>0</v>
      </c>
      <c r="CT461" s="9">
        <v>0</v>
      </c>
      <c r="CU461" s="9">
        <v>0</v>
      </c>
      <c r="CV461" s="9">
        <v>0</v>
      </c>
      <c r="CW461" s="9">
        <v>0</v>
      </c>
      <c r="CX461" s="9">
        <v>0</v>
      </c>
      <c r="CY461" s="9">
        <v>0</v>
      </c>
      <c r="CZ461" s="9">
        <v>0</v>
      </c>
      <c r="DA461" s="9">
        <v>0</v>
      </c>
      <c r="DB461" s="9">
        <v>0</v>
      </c>
      <c r="DC461" s="9">
        <v>0</v>
      </c>
      <c r="DD461" s="9">
        <v>0</v>
      </c>
      <c r="DE461" s="9">
        <v>0</v>
      </c>
      <c r="DF461" s="9">
        <v>0</v>
      </c>
      <c r="DG461" s="9">
        <v>0</v>
      </c>
      <c r="DH461" s="9">
        <v>0</v>
      </c>
      <c r="DI461" s="9">
        <v>0</v>
      </c>
      <c r="DJ461" s="9">
        <v>0</v>
      </c>
      <c r="DK461" s="9">
        <v>0</v>
      </c>
      <c r="DL461" s="9">
        <v>0</v>
      </c>
      <c r="DM461" s="9">
        <v>0</v>
      </c>
      <c r="DN461" s="9">
        <v>0</v>
      </c>
      <c r="DO461" s="9">
        <v>0</v>
      </c>
      <c r="DP461" s="9">
        <v>0</v>
      </c>
      <c r="DQ461" s="9">
        <v>0</v>
      </c>
    </row>
    <row r="462" spans="1:121">
      <c r="A462" s="17" t="s">
        <v>377</v>
      </c>
      <c r="B462" s="9">
        <v>0</v>
      </c>
      <c r="C462" s="9">
        <v>0</v>
      </c>
      <c r="D462" s="9">
        <v>0</v>
      </c>
      <c r="E462" s="9">
        <v>0</v>
      </c>
      <c r="F462" s="10">
        <v>0</v>
      </c>
      <c r="G462" s="9">
        <v>0</v>
      </c>
      <c r="H462" s="9">
        <v>0</v>
      </c>
      <c r="I462" s="9">
        <v>0</v>
      </c>
      <c r="J462" s="9">
        <v>0</v>
      </c>
      <c r="K462" s="10">
        <v>0</v>
      </c>
      <c r="L462" s="9">
        <v>0</v>
      </c>
      <c r="M462" s="9">
        <v>0</v>
      </c>
      <c r="N462" s="9">
        <v>0</v>
      </c>
      <c r="O462" s="9">
        <v>0</v>
      </c>
      <c r="P462" s="10">
        <v>0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9">
        <v>0</v>
      </c>
      <c r="W462" s="9">
        <v>0</v>
      </c>
      <c r="X462" s="9">
        <v>0</v>
      </c>
      <c r="Y462" s="9">
        <v>0</v>
      </c>
      <c r="Z462" s="10">
        <v>0</v>
      </c>
      <c r="AA462" s="9">
        <v>0</v>
      </c>
      <c r="AB462" s="9">
        <v>0</v>
      </c>
      <c r="AC462" s="9">
        <v>0</v>
      </c>
      <c r="AD462" s="9">
        <v>0</v>
      </c>
      <c r="AE462" s="10">
        <v>0</v>
      </c>
      <c r="AF462" s="9">
        <v>0</v>
      </c>
      <c r="AG462" s="9">
        <v>0</v>
      </c>
      <c r="AH462" s="9">
        <v>0</v>
      </c>
      <c r="AI462" s="9">
        <v>0</v>
      </c>
      <c r="AJ462" s="10">
        <v>0</v>
      </c>
      <c r="AK462" s="9">
        <v>0</v>
      </c>
      <c r="AL462" s="9">
        <v>0</v>
      </c>
      <c r="AM462" s="9">
        <v>0</v>
      </c>
      <c r="AN462" s="9">
        <v>0</v>
      </c>
      <c r="AO462" s="10">
        <v>0</v>
      </c>
      <c r="AP462" s="9">
        <v>0</v>
      </c>
      <c r="AQ462" s="9">
        <v>0</v>
      </c>
      <c r="AR462" s="9">
        <v>0</v>
      </c>
      <c r="AS462" s="9">
        <v>0</v>
      </c>
      <c r="AT462" s="10">
        <v>0</v>
      </c>
      <c r="AU462" s="9">
        <v>0</v>
      </c>
      <c r="AV462" s="9">
        <v>0</v>
      </c>
      <c r="AW462" s="9">
        <v>0</v>
      </c>
      <c r="AX462" s="9">
        <v>0</v>
      </c>
      <c r="AY462" s="10">
        <v>0</v>
      </c>
      <c r="AZ462" s="9">
        <v>0</v>
      </c>
      <c r="BA462" s="9">
        <v>0</v>
      </c>
      <c r="BB462" s="9">
        <v>0</v>
      </c>
      <c r="BC462" s="9">
        <v>0</v>
      </c>
      <c r="BD462" s="10">
        <v>0</v>
      </c>
      <c r="BE462" s="9">
        <v>0</v>
      </c>
      <c r="BF462" s="9">
        <v>0</v>
      </c>
      <c r="BG462" s="9">
        <v>0</v>
      </c>
      <c r="BH462" s="9">
        <v>0</v>
      </c>
      <c r="BI462" s="10">
        <v>0</v>
      </c>
      <c r="BJ462" s="9">
        <v>0</v>
      </c>
      <c r="BK462" s="9">
        <v>0</v>
      </c>
      <c r="BL462" s="9">
        <v>0</v>
      </c>
      <c r="BM462" s="9">
        <v>0</v>
      </c>
      <c r="BN462" s="10">
        <v>0</v>
      </c>
      <c r="BO462" s="9">
        <v>0</v>
      </c>
      <c r="BP462" s="9">
        <v>0</v>
      </c>
      <c r="BQ462" s="9">
        <v>0</v>
      </c>
      <c r="BR462" s="9">
        <v>0</v>
      </c>
      <c r="BS462" s="10">
        <v>0</v>
      </c>
      <c r="BT462" s="9">
        <v>0</v>
      </c>
      <c r="BU462" s="9">
        <v>0</v>
      </c>
      <c r="BV462" s="9">
        <v>0</v>
      </c>
      <c r="BW462" s="9">
        <v>0</v>
      </c>
      <c r="BX462" s="10">
        <v>0</v>
      </c>
      <c r="BY462" s="9">
        <v>0</v>
      </c>
      <c r="BZ462" s="9">
        <v>0</v>
      </c>
      <c r="CA462" s="9">
        <v>0</v>
      </c>
      <c r="CB462" s="9">
        <v>0</v>
      </c>
      <c r="CC462" s="10">
        <v>0</v>
      </c>
      <c r="CD462" s="9">
        <v>0</v>
      </c>
      <c r="CE462" s="9">
        <v>0</v>
      </c>
      <c r="CF462" s="9">
        <v>0</v>
      </c>
      <c r="CG462" s="9">
        <v>0</v>
      </c>
      <c r="CH462" s="10">
        <v>0</v>
      </c>
      <c r="CI462" s="9">
        <v>0</v>
      </c>
      <c r="CJ462" s="9">
        <v>0</v>
      </c>
      <c r="CK462" s="9">
        <v>0</v>
      </c>
      <c r="CL462" s="9">
        <v>0</v>
      </c>
      <c r="CM462" s="10">
        <v>0</v>
      </c>
      <c r="CN462" s="9">
        <v>0</v>
      </c>
      <c r="CO462" s="9">
        <v>0</v>
      </c>
      <c r="CP462" s="9">
        <v>0</v>
      </c>
      <c r="CQ462" s="9">
        <v>0</v>
      </c>
      <c r="CR462" s="10">
        <v>0</v>
      </c>
      <c r="CS462" s="9">
        <v>0</v>
      </c>
      <c r="CT462" s="9">
        <v>0</v>
      </c>
      <c r="CU462" s="9">
        <v>0</v>
      </c>
      <c r="CV462" s="9">
        <v>0</v>
      </c>
      <c r="CW462" s="9">
        <v>0</v>
      </c>
      <c r="CX462" s="9">
        <v>0</v>
      </c>
      <c r="CY462" s="9">
        <v>0</v>
      </c>
      <c r="CZ462" s="9">
        <v>0</v>
      </c>
      <c r="DA462" s="9">
        <v>0</v>
      </c>
      <c r="DB462" s="9">
        <v>0</v>
      </c>
      <c r="DC462" s="9">
        <v>0</v>
      </c>
      <c r="DD462" s="9">
        <v>0</v>
      </c>
      <c r="DE462" s="9">
        <v>0</v>
      </c>
      <c r="DF462" s="9">
        <v>0</v>
      </c>
      <c r="DG462" s="9">
        <v>0</v>
      </c>
      <c r="DH462" s="9">
        <v>0</v>
      </c>
      <c r="DI462" s="9">
        <v>0</v>
      </c>
      <c r="DJ462" s="9">
        <v>0</v>
      </c>
      <c r="DK462" s="9">
        <v>0</v>
      </c>
      <c r="DL462" s="9">
        <v>0</v>
      </c>
      <c r="DM462" s="9">
        <v>0</v>
      </c>
      <c r="DN462" s="9">
        <v>0</v>
      </c>
      <c r="DO462" s="9">
        <v>0</v>
      </c>
      <c r="DP462" s="9">
        <v>0</v>
      </c>
      <c r="DQ462" s="9">
        <v>0</v>
      </c>
    </row>
    <row r="463" spans="1:121">
      <c r="A463" s="17" t="s">
        <v>287</v>
      </c>
      <c r="B463" s="9">
        <v>23273.521040000003</v>
      </c>
      <c r="C463" s="9">
        <v>20414.944899999999</v>
      </c>
      <c r="D463" s="9">
        <v>17652.332839999999</v>
      </c>
      <c r="E463" s="9">
        <v>26765.643599999999</v>
      </c>
      <c r="F463" s="10">
        <v>88106.442379999993</v>
      </c>
      <c r="G463" s="9">
        <v>7278.5330700000013</v>
      </c>
      <c r="H463" s="9">
        <v>16966.370569999955</v>
      </c>
      <c r="I463" s="9">
        <v>15925.485210000001</v>
      </c>
      <c r="J463" s="9">
        <v>15842.333890000002</v>
      </c>
      <c r="K463" s="10">
        <v>56012.722739999961</v>
      </c>
      <c r="L463" s="9">
        <v>8545.2999999999993</v>
      </c>
      <c r="M463" s="9">
        <v>28301.114000000001</v>
      </c>
      <c r="N463" s="9">
        <v>16411.919999999998</v>
      </c>
      <c r="O463" s="9">
        <v>36214.559930000003</v>
      </c>
      <c r="P463" s="10">
        <v>89472.893930000006</v>
      </c>
      <c r="Q463" s="9">
        <v>37912.561500000003</v>
      </c>
      <c r="R463" s="9">
        <v>63417.432540000002</v>
      </c>
      <c r="S463" s="9">
        <v>58019.210749999998</v>
      </c>
      <c r="T463" s="9">
        <v>96131.106499999994</v>
      </c>
      <c r="U463" s="10">
        <v>255480.31128999998</v>
      </c>
      <c r="V463" s="9">
        <v>100033.93485000001</v>
      </c>
      <c r="W463" s="9">
        <v>99733.971950000006</v>
      </c>
      <c r="X463" s="9">
        <v>101728.00695</v>
      </c>
      <c r="Y463" s="9">
        <v>93136.953309999997</v>
      </c>
      <c r="Z463" s="10">
        <v>394632.86706000002</v>
      </c>
      <c r="AA463" s="9">
        <v>60637.927880000003</v>
      </c>
      <c r="AB463" s="9">
        <v>86707.728700000007</v>
      </c>
      <c r="AC463" s="9">
        <v>53081.989229999992</v>
      </c>
      <c r="AD463" s="9">
        <v>134441.83669</v>
      </c>
      <c r="AE463" s="10">
        <v>334869.48250000004</v>
      </c>
      <c r="AF463" s="9">
        <v>115632.18377</v>
      </c>
      <c r="AG463" s="9">
        <v>255003.31362999999</v>
      </c>
      <c r="AH463" s="9">
        <v>213469.86181999999</v>
      </c>
      <c r="AI463" s="9">
        <v>274019.8836</v>
      </c>
      <c r="AJ463" s="10">
        <v>858125.24282000004</v>
      </c>
      <c r="AK463" s="9">
        <v>170145.21215000001</v>
      </c>
      <c r="AL463" s="9">
        <v>173904.226</v>
      </c>
      <c r="AM463" s="9">
        <v>232348.53169</v>
      </c>
      <c r="AN463" s="9">
        <v>286960.72765999998</v>
      </c>
      <c r="AO463" s="10">
        <v>863358.69750000001</v>
      </c>
      <c r="AP463" s="9">
        <v>339431.67826000002</v>
      </c>
      <c r="AQ463" s="9">
        <v>375696.29295999999</v>
      </c>
      <c r="AR463" s="9">
        <v>69117.627940000006</v>
      </c>
      <c r="AS463" s="9">
        <v>319510.66206</v>
      </c>
      <c r="AT463" s="10">
        <v>1103756.26122</v>
      </c>
      <c r="AU463" s="9">
        <v>135119.84393</v>
      </c>
      <c r="AV463" s="9">
        <v>191579.65956999999</v>
      </c>
      <c r="AW463" s="9">
        <v>142555.34262999997</v>
      </c>
      <c r="AX463" s="9">
        <v>149488.39319</v>
      </c>
      <c r="AY463" s="10">
        <v>618743.23931999994</v>
      </c>
      <c r="AZ463" s="9">
        <v>64294.70766</v>
      </c>
      <c r="BA463" s="9">
        <v>190653.59295000002</v>
      </c>
      <c r="BB463" s="9">
        <v>109384.68705999998</v>
      </c>
      <c r="BC463" s="9">
        <v>148393.44287</v>
      </c>
      <c r="BD463" s="10">
        <v>512726.43053999997</v>
      </c>
      <c r="BE463" s="9">
        <v>125425.72331999999</v>
      </c>
      <c r="BF463" s="9">
        <v>102447.26874</v>
      </c>
      <c r="BG463" s="9">
        <v>133326.74937000001</v>
      </c>
      <c r="BH463" s="9">
        <v>210635.76100999999</v>
      </c>
      <c r="BI463" s="10">
        <v>571835.50243999995</v>
      </c>
      <c r="BJ463" s="9">
        <v>146674.11063000001</v>
      </c>
      <c r="BK463" s="9">
        <v>276404.94734999997</v>
      </c>
      <c r="BL463" s="9">
        <v>230702.92157000001</v>
      </c>
      <c r="BM463" s="9">
        <v>207355.82179999998</v>
      </c>
      <c r="BN463" s="10">
        <v>861137.80135000008</v>
      </c>
      <c r="BO463" s="9">
        <v>244466.00242999999</v>
      </c>
      <c r="BP463" s="9">
        <v>160274.76912000001</v>
      </c>
      <c r="BQ463" s="9">
        <v>168016.76762000003</v>
      </c>
      <c r="BR463" s="9">
        <v>194367.95504</v>
      </c>
      <c r="BS463" s="10">
        <v>767125.49421000003</v>
      </c>
      <c r="BT463" s="9">
        <v>176358.63158000002</v>
      </c>
      <c r="BU463" s="9">
        <v>123871.98804</v>
      </c>
      <c r="BV463" s="9">
        <v>570524.44264999998</v>
      </c>
      <c r="BW463" s="9">
        <v>375016.72627000004</v>
      </c>
      <c r="BX463" s="10">
        <v>1245771.7885400001</v>
      </c>
      <c r="BY463" s="9">
        <v>504600.40991000005</v>
      </c>
      <c r="BZ463" s="9">
        <v>349051.08481000003</v>
      </c>
      <c r="CA463" s="9">
        <v>318060.0367</v>
      </c>
      <c r="CB463" s="9">
        <v>377261.92616999999</v>
      </c>
      <c r="CC463" s="10">
        <v>1548973.4575900002</v>
      </c>
      <c r="CD463" s="9">
        <v>1025792.4732499999</v>
      </c>
      <c r="CE463" s="9">
        <v>271965.84401999996</v>
      </c>
      <c r="CF463" s="9">
        <v>241523.58809999999</v>
      </c>
      <c r="CG463" s="9">
        <v>269910.61807999999</v>
      </c>
      <c r="CH463" s="10">
        <v>1809192.52345</v>
      </c>
      <c r="CI463" s="9">
        <v>128845.19080000001</v>
      </c>
      <c r="CJ463" s="9">
        <v>271713.02266999998</v>
      </c>
      <c r="CK463" s="9">
        <v>322709.36676999996</v>
      </c>
      <c r="CL463" s="9">
        <v>391714.16717000003</v>
      </c>
      <c r="CM463" s="10">
        <v>1114981.7474099998</v>
      </c>
      <c r="CN463" s="9">
        <v>150031.22391</v>
      </c>
      <c r="CO463" s="9">
        <v>294043.29709999997</v>
      </c>
      <c r="CP463" s="9">
        <v>215907.09856000001</v>
      </c>
      <c r="CQ463" s="9">
        <v>206601.22816000003</v>
      </c>
      <c r="CR463" s="10">
        <v>866582.84773000004</v>
      </c>
      <c r="CS463" s="9">
        <v>109493.28461</v>
      </c>
      <c r="CT463" s="9">
        <v>156934.40038000001</v>
      </c>
      <c r="CU463" s="9">
        <v>270139.53990999999</v>
      </c>
      <c r="CV463" s="9">
        <v>174366.47691</v>
      </c>
      <c r="CW463" s="9">
        <v>710933.70181</v>
      </c>
      <c r="CX463" s="9">
        <v>41117.303489999998</v>
      </c>
      <c r="CY463" s="9">
        <v>129522.95111000001</v>
      </c>
      <c r="CZ463" s="9">
        <v>93611.406120000014</v>
      </c>
      <c r="DA463" s="9">
        <v>-227335.69274999999</v>
      </c>
      <c r="DB463" s="9">
        <v>36915.967970000056</v>
      </c>
      <c r="DC463" s="9">
        <v>31347.596730000005</v>
      </c>
      <c r="DD463" s="9">
        <v>40259.808699999994</v>
      </c>
      <c r="DE463" s="9">
        <v>44525.007059999996</v>
      </c>
      <c r="DF463" s="9">
        <v>105425.76612</v>
      </c>
      <c r="DG463" s="9">
        <v>221558.17861</v>
      </c>
      <c r="DH463" s="9">
        <v>262049.93807999996</v>
      </c>
      <c r="DI463" s="9">
        <v>95089.253249999994</v>
      </c>
      <c r="DJ463" s="9">
        <v>234990.90028000003</v>
      </c>
      <c r="DK463" s="9">
        <v>104685.21772000002</v>
      </c>
      <c r="DL463" s="9">
        <v>696815.30933000008</v>
      </c>
      <c r="DM463" s="9">
        <v>340159.30871999997</v>
      </c>
      <c r="DN463" s="9">
        <v>72898.477159999995</v>
      </c>
      <c r="DO463" s="9">
        <v>590298.6960600001</v>
      </c>
      <c r="DP463" s="9">
        <v>169715.50249000001</v>
      </c>
      <c r="DQ463" s="9">
        <v>1173071.9844300002</v>
      </c>
    </row>
    <row r="464" spans="1:121">
      <c r="A464" s="17" t="s">
        <v>370</v>
      </c>
      <c r="B464" s="9">
        <v>2473.0557599999997</v>
      </c>
      <c r="C464" s="9">
        <v>2688.0595999999996</v>
      </c>
      <c r="D464" s="9">
        <v>3308.4343599999997</v>
      </c>
      <c r="E464" s="9">
        <v>3822.48954</v>
      </c>
      <c r="F464" s="10">
        <v>12292.03926</v>
      </c>
      <c r="G464" s="9">
        <v>5331.9593299999997</v>
      </c>
      <c r="H464" s="9">
        <v>4791.5679299999993</v>
      </c>
      <c r="I464" s="9">
        <v>5383.3280800000002</v>
      </c>
      <c r="J464" s="9">
        <v>5903.6541100000004</v>
      </c>
      <c r="K464" s="10">
        <v>21410.509449999998</v>
      </c>
      <c r="L464" s="9">
        <v>7885.2936500000005</v>
      </c>
      <c r="M464" s="9">
        <v>10373.605220000001</v>
      </c>
      <c r="N464" s="9">
        <v>12528.482729999998</v>
      </c>
      <c r="O464" s="9">
        <v>12571.62493</v>
      </c>
      <c r="P464" s="10">
        <v>43359.006529999999</v>
      </c>
      <c r="Q464" s="9">
        <v>12911.008830000001</v>
      </c>
      <c r="R464" s="9">
        <v>12999.55271</v>
      </c>
      <c r="S464" s="9">
        <v>14015.71895</v>
      </c>
      <c r="T464" s="9">
        <v>12051.703449999999</v>
      </c>
      <c r="U464" s="10">
        <v>51977.983940000006</v>
      </c>
      <c r="V464" s="9">
        <v>11120.061629999998</v>
      </c>
      <c r="W464" s="9">
        <v>9614.6706300000005</v>
      </c>
      <c r="X464" s="9">
        <v>13473.939329999999</v>
      </c>
      <c r="Y464" s="9">
        <v>11458.701369999999</v>
      </c>
      <c r="Z464" s="10">
        <v>45667.372959999993</v>
      </c>
      <c r="AA464" s="9">
        <v>11887.966040000001</v>
      </c>
      <c r="AB464" s="9">
        <v>9948.8125600000003</v>
      </c>
      <c r="AC464" s="9">
        <v>14679.74468</v>
      </c>
      <c r="AD464" s="9">
        <v>11970.890089999999</v>
      </c>
      <c r="AE464" s="10">
        <v>48487.413370000002</v>
      </c>
      <c r="AF464" s="9">
        <v>23568.957060000001</v>
      </c>
      <c r="AG464" s="9">
        <v>8593.3235999999997</v>
      </c>
      <c r="AH464" s="9">
        <v>17796.141929999998</v>
      </c>
      <c r="AI464" s="9">
        <v>14537.47047</v>
      </c>
      <c r="AJ464" s="10">
        <v>64495.893060000002</v>
      </c>
      <c r="AK464" s="9">
        <v>5779.8191700000007</v>
      </c>
      <c r="AL464" s="9">
        <v>8886.6356500000038</v>
      </c>
      <c r="AM464" s="9">
        <v>16841.636639999997</v>
      </c>
      <c r="AN464" s="9">
        <v>17447.386410000006</v>
      </c>
      <c r="AO464" s="10">
        <v>48955.47787000001</v>
      </c>
      <c r="AP464" s="9">
        <v>107785.70695000001</v>
      </c>
      <c r="AQ464" s="9">
        <v>113107.85117000001</v>
      </c>
      <c r="AR464" s="9">
        <v>-26626.38061</v>
      </c>
      <c r="AS464" s="9">
        <v>-120790.8511</v>
      </c>
      <c r="AT464" s="10">
        <v>73476.326410000009</v>
      </c>
      <c r="AU464" s="9">
        <v>-59739.037210000002</v>
      </c>
      <c r="AV464" s="9">
        <v>-38598.654950000004</v>
      </c>
      <c r="AW464" s="9">
        <v>10508.948430000004</v>
      </c>
      <c r="AX464" s="9">
        <v>36025.164959999995</v>
      </c>
      <c r="AY464" s="10">
        <v>-51803.578770000007</v>
      </c>
      <c r="AZ464" s="9">
        <v>52160.026019999998</v>
      </c>
      <c r="BA464" s="9">
        <v>9006.2242900000001</v>
      </c>
      <c r="BB464" s="9">
        <v>80996.455169999987</v>
      </c>
      <c r="BC464" s="9">
        <v>85023.248890000003</v>
      </c>
      <c r="BD464" s="10">
        <v>227185.95436999999</v>
      </c>
      <c r="BE464" s="9">
        <v>48806.149519999999</v>
      </c>
      <c r="BF464" s="9">
        <v>157555.15563000002</v>
      </c>
      <c r="BG464" s="9">
        <v>111608.66243000001</v>
      </c>
      <c r="BH464" s="9">
        <v>32328.215660000009</v>
      </c>
      <c r="BI464" s="10">
        <v>350298.18324000004</v>
      </c>
      <c r="BJ464" s="9">
        <v>107306.84005999999</v>
      </c>
      <c r="BK464" s="9">
        <v>-73079.46590000001</v>
      </c>
      <c r="BL464" s="9">
        <v>51425.015299999999</v>
      </c>
      <c r="BM464" s="9">
        <v>59336.349800000011</v>
      </c>
      <c r="BN464" s="10">
        <v>144988.73926</v>
      </c>
      <c r="BO464" s="9">
        <v>77642.717449999996</v>
      </c>
      <c r="BP464" s="9">
        <v>43072.772949999991</v>
      </c>
      <c r="BQ464" s="9">
        <v>73226.855250000008</v>
      </c>
      <c r="BR464" s="9">
        <v>74906.05971999999</v>
      </c>
      <c r="BS464" s="10">
        <v>268848.40536999993</v>
      </c>
      <c r="BT464" s="9">
        <v>96653.172540000014</v>
      </c>
      <c r="BU464" s="9">
        <v>59625.499549999986</v>
      </c>
      <c r="BV464" s="9">
        <v>139926.02635000003</v>
      </c>
      <c r="BW464" s="9">
        <v>28732.416280000001</v>
      </c>
      <c r="BX464" s="10">
        <v>324937.11472000007</v>
      </c>
      <c r="BY464" s="9">
        <v>47285.316199999994</v>
      </c>
      <c r="BZ464" s="9">
        <v>57230.567459999998</v>
      </c>
      <c r="CA464" s="9">
        <v>114940.70112</v>
      </c>
      <c r="CB464" s="9">
        <v>-61771.024719999987</v>
      </c>
      <c r="CC464" s="10">
        <v>157685.56005999999</v>
      </c>
      <c r="CD464" s="9">
        <v>8795.9386699999977</v>
      </c>
      <c r="CE464" s="9">
        <v>97141.989690000002</v>
      </c>
      <c r="CF464" s="9">
        <v>208411.19253999999</v>
      </c>
      <c r="CG464" s="9">
        <v>-3358.0001099999999</v>
      </c>
      <c r="CH464" s="10">
        <v>310991.12078999996</v>
      </c>
      <c r="CI464" s="9">
        <v>181079.78088999999</v>
      </c>
      <c r="CJ464" s="9">
        <v>91621.219409999976</v>
      </c>
      <c r="CK464" s="9">
        <v>239758.21001999997</v>
      </c>
      <c r="CL464" s="9">
        <v>103999.94679999999</v>
      </c>
      <c r="CM464" s="10">
        <v>616459.15711999999</v>
      </c>
      <c r="CN464" s="9">
        <v>183923.02833999996</v>
      </c>
      <c r="CO464" s="9">
        <v>102921.70210000001</v>
      </c>
      <c r="CP464" s="9">
        <v>124525.41854</v>
      </c>
      <c r="CQ464" s="9">
        <v>22624.566719999999</v>
      </c>
      <c r="CR464" s="10">
        <v>433994.71569999994</v>
      </c>
      <c r="CS464" s="9">
        <v>124002.69903</v>
      </c>
      <c r="CT464" s="9">
        <v>89069.552620000002</v>
      </c>
      <c r="CU464" s="9">
        <v>239342.81149000002</v>
      </c>
      <c r="CV464" s="9">
        <v>184138.85683999999</v>
      </c>
      <c r="CW464" s="9">
        <v>636553.91998000001</v>
      </c>
      <c r="CX464" s="9">
        <v>114317.09231000001</v>
      </c>
      <c r="CY464" s="9">
        <v>133984.98960999999</v>
      </c>
      <c r="CZ464" s="9">
        <v>123226.40671999998</v>
      </c>
      <c r="DA464" s="9">
        <v>128937.77071000001</v>
      </c>
      <c r="DB464" s="9">
        <v>500466.25935000001</v>
      </c>
      <c r="DC464" s="9">
        <v>73478.250059999991</v>
      </c>
      <c r="DD464" s="9">
        <v>251893.16063</v>
      </c>
      <c r="DE464" s="9">
        <v>294102.81084000005</v>
      </c>
      <c r="DF464" s="9">
        <v>152527.83592000001</v>
      </c>
      <c r="DG464" s="9">
        <v>772002.05744999996</v>
      </c>
      <c r="DH464" s="9">
        <v>313232.51359999995</v>
      </c>
      <c r="DI464" s="9">
        <v>265568.52507999999</v>
      </c>
      <c r="DJ464" s="9">
        <v>469844.96892000007</v>
      </c>
      <c r="DK464" s="9">
        <v>329714.40581000003</v>
      </c>
      <c r="DL464" s="9">
        <v>1378360.41341</v>
      </c>
      <c r="DM464" s="9">
        <v>190606.84449999998</v>
      </c>
      <c r="DN464" s="9">
        <v>422539.92066</v>
      </c>
      <c r="DO464" s="9">
        <v>329166.87688</v>
      </c>
      <c r="DP464" s="9">
        <v>336817.31888000004</v>
      </c>
      <c r="DQ464" s="9">
        <v>1279130.96092</v>
      </c>
    </row>
    <row r="465" spans="1:121">
      <c r="A465" s="17" t="s">
        <v>371</v>
      </c>
      <c r="B465" s="9">
        <v>0</v>
      </c>
      <c r="C465" s="9">
        <v>0</v>
      </c>
      <c r="D465" s="9">
        <v>0</v>
      </c>
      <c r="E465" s="9">
        <v>0</v>
      </c>
      <c r="F465" s="10">
        <v>0</v>
      </c>
      <c r="G465" s="9">
        <v>0</v>
      </c>
      <c r="H465" s="9">
        <v>0</v>
      </c>
      <c r="I465" s="9">
        <v>0</v>
      </c>
      <c r="J465" s="9">
        <v>0</v>
      </c>
      <c r="K465" s="10">
        <v>0</v>
      </c>
      <c r="L465" s="9">
        <v>0</v>
      </c>
      <c r="M465" s="9">
        <v>0</v>
      </c>
      <c r="N465" s="9">
        <v>0</v>
      </c>
      <c r="O465" s="9">
        <v>0</v>
      </c>
      <c r="P465" s="10">
        <v>0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9">
        <v>0</v>
      </c>
      <c r="W465" s="9">
        <v>0</v>
      </c>
      <c r="X465" s="9">
        <v>0</v>
      </c>
      <c r="Y465" s="9">
        <v>0</v>
      </c>
      <c r="Z465" s="10">
        <v>0</v>
      </c>
      <c r="AA465" s="9">
        <v>0</v>
      </c>
      <c r="AB465" s="9">
        <v>0</v>
      </c>
      <c r="AC465" s="9">
        <v>0</v>
      </c>
      <c r="AD465" s="9">
        <v>0</v>
      </c>
      <c r="AE465" s="10">
        <v>0</v>
      </c>
      <c r="AF465" s="9">
        <v>0</v>
      </c>
      <c r="AG465" s="9">
        <v>0</v>
      </c>
      <c r="AH465" s="9">
        <v>0</v>
      </c>
      <c r="AI465" s="9">
        <v>0</v>
      </c>
      <c r="AJ465" s="10">
        <v>0</v>
      </c>
      <c r="AK465" s="9">
        <v>0</v>
      </c>
      <c r="AL465" s="9">
        <v>0</v>
      </c>
      <c r="AM465" s="9">
        <v>0</v>
      </c>
      <c r="AN465" s="9">
        <v>0</v>
      </c>
      <c r="AO465" s="10">
        <v>0</v>
      </c>
      <c r="AP465" s="9">
        <v>0</v>
      </c>
      <c r="AQ465" s="9">
        <v>0</v>
      </c>
      <c r="AR465" s="9">
        <v>0</v>
      </c>
      <c r="AS465" s="9">
        <v>0</v>
      </c>
      <c r="AT465" s="10">
        <v>0</v>
      </c>
      <c r="AU465" s="9">
        <v>0</v>
      </c>
      <c r="AV465" s="9">
        <v>0</v>
      </c>
      <c r="AW465" s="9">
        <v>0</v>
      </c>
      <c r="AX465" s="9">
        <v>0</v>
      </c>
      <c r="AY465" s="10">
        <v>0</v>
      </c>
      <c r="AZ465" s="9">
        <v>0</v>
      </c>
      <c r="BA465" s="9">
        <v>0</v>
      </c>
      <c r="BB465" s="9">
        <v>0</v>
      </c>
      <c r="BC465" s="9">
        <v>0</v>
      </c>
      <c r="BD465" s="10">
        <v>0</v>
      </c>
      <c r="BE465" s="9">
        <v>0</v>
      </c>
      <c r="BF465" s="9">
        <v>0</v>
      </c>
      <c r="BG465" s="9">
        <v>0</v>
      </c>
      <c r="BH465" s="9">
        <v>0</v>
      </c>
      <c r="BI465" s="10">
        <v>0</v>
      </c>
      <c r="BJ465" s="9">
        <v>0</v>
      </c>
      <c r="BK465" s="9">
        <v>0</v>
      </c>
      <c r="BL465" s="9">
        <v>0</v>
      </c>
      <c r="BM465" s="9">
        <v>0</v>
      </c>
      <c r="BN465" s="10">
        <v>0</v>
      </c>
      <c r="BO465" s="9">
        <v>0</v>
      </c>
      <c r="BP465" s="9">
        <v>0</v>
      </c>
      <c r="BQ465" s="9">
        <v>0</v>
      </c>
      <c r="BR465" s="9">
        <v>0</v>
      </c>
      <c r="BS465" s="10">
        <v>0</v>
      </c>
      <c r="BT465" s="9">
        <v>0</v>
      </c>
      <c r="BU465" s="9">
        <v>0</v>
      </c>
      <c r="BV465" s="9">
        <v>0</v>
      </c>
      <c r="BW465" s="9">
        <v>0</v>
      </c>
      <c r="BX465" s="10">
        <v>0</v>
      </c>
      <c r="BY465" s="9">
        <v>0</v>
      </c>
      <c r="BZ465" s="9">
        <v>0</v>
      </c>
      <c r="CA465" s="9">
        <v>0</v>
      </c>
      <c r="CB465" s="9">
        <v>0</v>
      </c>
      <c r="CC465" s="10">
        <v>0</v>
      </c>
      <c r="CD465" s="9">
        <v>0</v>
      </c>
      <c r="CE465" s="9">
        <v>0</v>
      </c>
      <c r="CF465" s="9">
        <v>0</v>
      </c>
      <c r="CG465" s="9">
        <v>0</v>
      </c>
      <c r="CH465" s="10">
        <v>0</v>
      </c>
      <c r="CI465" s="9">
        <v>0</v>
      </c>
      <c r="CJ465" s="9">
        <v>0</v>
      </c>
      <c r="CK465" s="9">
        <v>0</v>
      </c>
      <c r="CL465" s="9">
        <v>0</v>
      </c>
      <c r="CM465" s="10">
        <v>0</v>
      </c>
      <c r="CN465" s="9">
        <v>0</v>
      </c>
      <c r="CO465" s="9">
        <v>0</v>
      </c>
      <c r="CP465" s="9">
        <v>0</v>
      </c>
      <c r="CQ465" s="9">
        <v>0</v>
      </c>
      <c r="CR465" s="10">
        <v>0</v>
      </c>
      <c r="CS465" s="9">
        <v>0</v>
      </c>
      <c r="CT465" s="9">
        <v>0</v>
      </c>
      <c r="CU465" s="9">
        <v>0</v>
      </c>
      <c r="CV465" s="9">
        <v>0</v>
      </c>
      <c r="CW465" s="9">
        <v>0</v>
      </c>
      <c r="CX465" s="9">
        <v>0</v>
      </c>
      <c r="CY465" s="9">
        <v>0</v>
      </c>
      <c r="CZ465" s="9">
        <v>0</v>
      </c>
      <c r="DA465" s="9">
        <v>0</v>
      </c>
      <c r="DB465" s="9">
        <v>0</v>
      </c>
      <c r="DC465" s="9">
        <v>0</v>
      </c>
      <c r="DD465" s="9">
        <v>0</v>
      </c>
      <c r="DE465" s="9">
        <v>0</v>
      </c>
      <c r="DF465" s="9">
        <v>0</v>
      </c>
      <c r="DG465" s="9">
        <v>0</v>
      </c>
      <c r="DH465" s="9">
        <v>0</v>
      </c>
      <c r="DI465" s="9">
        <v>0</v>
      </c>
      <c r="DJ465" s="9">
        <v>0</v>
      </c>
      <c r="DK465" s="9">
        <v>0</v>
      </c>
      <c r="DL465" s="9">
        <v>0</v>
      </c>
      <c r="DM465" s="9">
        <v>0</v>
      </c>
      <c r="DN465" s="9">
        <v>0</v>
      </c>
      <c r="DO465" s="9">
        <v>0</v>
      </c>
      <c r="DP465" s="9">
        <v>0</v>
      </c>
      <c r="DQ465" s="9">
        <v>0</v>
      </c>
    </row>
    <row r="466" spans="1:121">
      <c r="A466" s="17" t="s">
        <v>378</v>
      </c>
      <c r="B466" s="9">
        <v>2473.0557599999997</v>
      </c>
      <c r="C466" s="9">
        <v>2688.0595999999996</v>
      </c>
      <c r="D466" s="9">
        <v>3308.4343599999997</v>
      </c>
      <c r="E466" s="9">
        <v>3822.48954</v>
      </c>
      <c r="F466" s="10">
        <v>12292.03926</v>
      </c>
      <c r="G466" s="9">
        <v>5331.9593299999997</v>
      </c>
      <c r="H466" s="9">
        <v>4791.5679299999993</v>
      </c>
      <c r="I466" s="9">
        <v>5383.3280800000002</v>
      </c>
      <c r="J466" s="9">
        <v>5903.6541100000004</v>
      </c>
      <c r="K466" s="10">
        <v>21410.509449999998</v>
      </c>
      <c r="L466" s="9">
        <v>7885.2936500000005</v>
      </c>
      <c r="M466" s="9">
        <v>10373.605220000001</v>
      </c>
      <c r="N466" s="9">
        <v>12528.482729999998</v>
      </c>
      <c r="O466" s="9">
        <v>12571.62493</v>
      </c>
      <c r="P466" s="10">
        <v>43359.006529999999</v>
      </c>
      <c r="Q466" s="9">
        <v>12911.008830000001</v>
      </c>
      <c r="R466" s="9">
        <v>12999.55271</v>
      </c>
      <c r="S466" s="9">
        <v>14015.71895</v>
      </c>
      <c r="T466" s="9">
        <v>12051.703449999999</v>
      </c>
      <c r="U466" s="10">
        <v>51977.983940000006</v>
      </c>
      <c r="V466" s="9">
        <v>11120.061629999998</v>
      </c>
      <c r="W466" s="9">
        <v>9614.6706300000005</v>
      </c>
      <c r="X466" s="9">
        <v>13473.939329999999</v>
      </c>
      <c r="Y466" s="9">
        <v>11458.701369999999</v>
      </c>
      <c r="Z466" s="10">
        <v>45667.372959999993</v>
      </c>
      <c r="AA466" s="9">
        <v>11887.966040000001</v>
      </c>
      <c r="AB466" s="9">
        <v>9948.8125600000003</v>
      </c>
      <c r="AC466" s="9">
        <v>14679.74468</v>
      </c>
      <c r="AD466" s="9">
        <v>11970.890089999999</v>
      </c>
      <c r="AE466" s="10">
        <v>48487.413370000002</v>
      </c>
      <c r="AF466" s="9">
        <v>23568.957060000001</v>
      </c>
      <c r="AG466" s="9">
        <v>8593.3235999999997</v>
      </c>
      <c r="AH466" s="9">
        <v>17796.141929999998</v>
      </c>
      <c r="AI466" s="9">
        <v>14537.47047</v>
      </c>
      <c r="AJ466" s="10">
        <v>64495.893060000002</v>
      </c>
      <c r="AK466" s="9">
        <v>5779.8191700000007</v>
      </c>
      <c r="AL466" s="9">
        <v>8886.6356500000038</v>
      </c>
      <c r="AM466" s="9">
        <v>16841.636639999997</v>
      </c>
      <c r="AN466" s="9">
        <v>17447.386410000006</v>
      </c>
      <c r="AO466" s="10">
        <v>48955.47787000001</v>
      </c>
      <c r="AP466" s="9">
        <v>107785.70695000001</v>
      </c>
      <c r="AQ466" s="9">
        <v>113107.85117000001</v>
      </c>
      <c r="AR466" s="9">
        <v>-26626.38061</v>
      </c>
      <c r="AS466" s="9">
        <v>-120790.8511</v>
      </c>
      <c r="AT466" s="10">
        <v>73476.326410000009</v>
      </c>
      <c r="AU466" s="9">
        <v>-59739.037210000002</v>
      </c>
      <c r="AV466" s="9">
        <v>-38598.654950000004</v>
      </c>
      <c r="AW466" s="9">
        <v>10508.948430000004</v>
      </c>
      <c r="AX466" s="9">
        <v>36025.164959999995</v>
      </c>
      <c r="AY466" s="10">
        <v>-51803.578770000007</v>
      </c>
      <c r="AZ466" s="9">
        <v>52160.026019999998</v>
      </c>
      <c r="BA466" s="9">
        <v>9006.2242900000001</v>
      </c>
      <c r="BB466" s="9">
        <v>80996.455169999987</v>
      </c>
      <c r="BC466" s="9">
        <v>85023.248890000003</v>
      </c>
      <c r="BD466" s="10">
        <v>227185.95436999999</v>
      </c>
      <c r="BE466" s="9">
        <v>48806.149519999999</v>
      </c>
      <c r="BF466" s="9">
        <v>157555.15563000002</v>
      </c>
      <c r="BG466" s="9">
        <v>111608.66243000001</v>
      </c>
      <c r="BH466" s="9">
        <v>32328.215660000009</v>
      </c>
      <c r="BI466" s="10">
        <v>350298.18324000004</v>
      </c>
      <c r="BJ466" s="9">
        <v>107306.84005999999</v>
      </c>
      <c r="BK466" s="9">
        <v>-73079.46590000001</v>
      </c>
      <c r="BL466" s="9">
        <v>51425.015299999999</v>
      </c>
      <c r="BM466" s="9">
        <v>59336.349800000011</v>
      </c>
      <c r="BN466" s="10">
        <v>144988.73926</v>
      </c>
      <c r="BO466" s="9">
        <v>77642.717449999996</v>
      </c>
      <c r="BP466" s="9">
        <v>43072.772949999991</v>
      </c>
      <c r="BQ466" s="9">
        <v>73226.855250000008</v>
      </c>
      <c r="BR466" s="9">
        <v>74906.05971999999</v>
      </c>
      <c r="BS466" s="10">
        <v>268848.40536999993</v>
      </c>
      <c r="BT466" s="9">
        <v>96653.172540000014</v>
      </c>
      <c r="BU466" s="9">
        <v>59625.499549999986</v>
      </c>
      <c r="BV466" s="9">
        <v>139926.02635000003</v>
      </c>
      <c r="BW466" s="9">
        <v>28732.416280000001</v>
      </c>
      <c r="BX466" s="10">
        <v>324937.11472000007</v>
      </c>
      <c r="BY466" s="9">
        <v>47285.316199999994</v>
      </c>
      <c r="BZ466" s="9">
        <v>57230.567459999998</v>
      </c>
      <c r="CA466" s="9">
        <v>114940.70112</v>
      </c>
      <c r="CB466" s="9">
        <v>-61771.024719999987</v>
      </c>
      <c r="CC466" s="10">
        <v>157685.56005999999</v>
      </c>
      <c r="CD466" s="9">
        <v>8795.9386699999977</v>
      </c>
      <c r="CE466" s="9">
        <v>97141.989690000002</v>
      </c>
      <c r="CF466" s="9">
        <v>208411.19253999999</v>
      </c>
      <c r="CG466" s="9">
        <v>-3358.0001099999999</v>
      </c>
      <c r="CH466" s="10">
        <v>310991.12078999996</v>
      </c>
      <c r="CI466" s="9">
        <v>181079.78088999999</v>
      </c>
      <c r="CJ466" s="9">
        <v>91621.219409999976</v>
      </c>
      <c r="CK466" s="9">
        <v>239758.21001999997</v>
      </c>
      <c r="CL466" s="9">
        <v>103999.94679999999</v>
      </c>
      <c r="CM466" s="10">
        <v>616459.15711999999</v>
      </c>
      <c r="CN466" s="9">
        <v>183923.02833999996</v>
      </c>
      <c r="CO466" s="9">
        <v>102921.70210000001</v>
      </c>
      <c r="CP466" s="9">
        <v>124525.41854</v>
      </c>
      <c r="CQ466" s="9">
        <v>22624.566719999999</v>
      </c>
      <c r="CR466" s="10">
        <v>433994.71569999994</v>
      </c>
      <c r="CS466" s="9">
        <v>124002.69903</v>
      </c>
      <c r="CT466" s="9">
        <v>89069.552620000002</v>
      </c>
      <c r="CU466" s="9">
        <v>239342.81149000002</v>
      </c>
      <c r="CV466" s="9">
        <v>184138.85683999999</v>
      </c>
      <c r="CW466" s="9">
        <v>636553.91998000001</v>
      </c>
      <c r="CX466" s="9">
        <v>114317.09231000001</v>
      </c>
      <c r="CY466" s="9">
        <v>133984.98960999999</v>
      </c>
      <c r="CZ466" s="9">
        <v>123226.40671999998</v>
      </c>
      <c r="DA466" s="9">
        <v>128937.77071000001</v>
      </c>
      <c r="DB466" s="9">
        <v>500466.25935000001</v>
      </c>
      <c r="DC466" s="9">
        <v>73478.250059999991</v>
      </c>
      <c r="DD466" s="9">
        <v>251893.16063</v>
      </c>
      <c r="DE466" s="9">
        <v>294102.81084000005</v>
      </c>
      <c r="DF466" s="9">
        <v>152527.83592000001</v>
      </c>
      <c r="DG466" s="9">
        <v>772002.05744999996</v>
      </c>
      <c r="DH466" s="9">
        <v>313232.51359999995</v>
      </c>
      <c r="DI466" s="9">
        <v>265568.52507999999</v>
      </c>
      <c r="DJ466" s="9">
        <v>469844.96892000007</v>
      </c>
      <c r="DK466" s="9">
        <v>329714.40581000003</v>
      </c>
      <c r="DL466" s="9">
        <v>1378360.41341</v>
      </c>
      <c r="DM466" s="9">
        <v>190606.84449999998</v>
      </c>
      <c r="DN466" s="9">
        <v>422539.92066</v>
      </c>
      <c r="DO466" s="9">
        <v>329166.87688</v>
      </c>
      <c r="DP466" s="9">
        <v>336817.31888000004</v>
      </c>
      <c r="DQ466" s="9">
        <v>1279130.96092</v>
      </c>
    </row>
    <row r="467" spans="1:121">
      <c r="A467" s="17" t="s">
        <v>373</v>
      </c>
      <c r="B467" s="9">
        <v>6990.4232000000002</v>
      </c>
      <c r="C467" s="9">
        <v>6940.9955</v>
      </c>
      <c r="D467" s="9">
        <v>7979.0338000000002</v>
      </c>
      <c r="E467" s="9">
        <v>8922.9441999999999</v>
      </c>
      <c r="F467" s="10">
        <v>30833.396699999998</v>
      </c>
      <c r="G467" s="9">
        <v>7434.1423000000004</v>
      </c>
      <c r="H467" s="9">
        <v>8999.1334999999999</v>
      </c>
      <c r="I467" s="9">
        <v>8515.3155000000006</v>
      </c>
      <c r="J467" s="9">
        <v>7468.0119999999997</v>
      </c>
      <c r="K467" s="10">
        <v>32416.603299999999</v>
      </c>
      <c r="L467" s="9">
        <v>7970.0150000000003</v>
      </c>
      <c r="M467" s="9">
        <v>5970.0150000000003</v>
      </c>
      <c r="N467" s="9">
        <v>7470.0150000000003</v>
      </c>
      <c r="O467" s="9">
        <v>5970.0150000000003</v>
      </c>
      <c r="P467" s="10">
        <v>27380.06</v>
      </c>
      <c r="Q467" s="9">
        <v>5520.0149999999994</v>
      </c>
      <c r="R467" s="9">
        <v>3961.6761099999999</v>
      </c>
      <c r="S467" s="9">
        <v>11380.555279999999</v>
      </c>
      <c r="T467" s="9">
        <v>6247.3</v>
      </c>
      <c r="U467" s="10">
        <v>27109.54639</v>
      </c>
      <c r="V467" s="9">
        <v>7047.3000000000011</v>
      </c>
      <c r="W467" s="9">
        <v>7847.2999900000004</v>
      </c>
      <c r="X467" s="9">
        <v>17847.299999999996</v>
      </c>
      <c r="Y467" s="9">
        <v>19287.3</v>
      </c>
      <c r="Z467" s="10">
        <v>52029.199989999994</v>
      </c>
      <c r="AA467" s="9">
        <v>16120.431259999999</v>
      </c>
      <c r="AB467" s="9">
        <v>8115.2130099999995</v>
      </c>
      <c r="AC467" s="9">
        <v>11826.58669</v>
      </c>
      <c r="AD467" s="9">
        <v>33333.165179999996</v>
      </c>
      <c r="AE467" s="10">
        <v>69395.396139999997</v>
      </c>
      <c r="AF467" s="9">
        <v>6002.3742400000001</v>
      </c>
      <c r="AG467" s="9">
        <v>54435.817999999999</v>
      </c>
      <c r="AH467" s="9">
        <v>101166.35367999999</v>
      </c>
      <c r="AI467" s="9">
        <v>86953.840450000003</v>
      </c>
      <c r="AJ467" s="10">
        <v>248558.38636999996</v>
      </c>
      <c r="AK467" s="9">
        <v>154895.91571</v>
      </c>
      <c r="AL467" s="9">
        <v>192489.96909999999</v>
      </c>
      <c r="AM467" s="9">
        <v>221379.73877999999</v>
      </c>
      <c r="AN467" s="9">
        <v>283641.02335999999</v>
      </c>
      <c r="AO467" s="10">
        <v>852406.64694999997</v>
      </c>
      <c r="AP467" s="9">
        <v>92850.161359999984</v>
      </c>
      <c r="AQ467" s="9">
        <v>118926.86755000001</v>
      </c>
      <c r="AR467" s="9">
        <v>93638.559340000007</v>
      </c>
      <c r="AS467" s="9">
        <v>92595.07836</v>
      </c>
      <c r="AT467" s="10">
        <v>398010.66661000001</v>
      </c>
      <c r="AU467" s="9">
        <v>39088.849889999998</v>
      </c>
      <c r="AV467" s="9">
        <v>25319.922579999999</v>
      </c>
      <c r="AW467" s="9">
        <v>26048.509289999998</v>
      </c>
      <c r="AX467" s="9">
        <v>9377.6702400000013</v>
      </c>
      <c r="AY467" s="10">
        <v>99834.952000000005</v>
      </c>
      <c r="AZ467" s="9">
        <v>59681.714799999994</v>
      </c>
      <c r="BA467" s="9">
        <v>11793.99206</v>
      </c>
      <c r="BB467" s="9">
        <v>46458.629059999999</v>
      </c>
      <c r="BC467" s="9">
        <v>7790.9047199999914</v>
      </c>
      <c r="BD467" s="10">
        <v>125725.24063999997</v>
      </c>
      <c r="BE467" s="9">
        <v>48355.246289999995</v>
      </c>
      <c r="BF467" s="9">
        <v>13101.186300000001</v>
      </c>
      <c r="BG467" s="9">
        <v>64117.28847</v>
      </c>
      <c r="BH467" s="9">
        <v>86263.734979999994</v>
      </c>
      <c r="BI467" s="10">
        <v>211837.45603999999</v>
      </c>
      <c r="BJ467" s="9">
        <v>58426.838469999995</v>
      </c>
      <c r="BK467" s="9">
        <v>44640.856359999976</v>
      </c>
      <c r="BL467" s="9">
        <v>-61602.24192</v>
      </c>
      <c r="BM467" s="9">
        <v>635.05216000000132</v>
      </c>
      <c r="BN467" s="10">
        <v>42100.505069999963</v>
      </c>
      <c r="BO467" s="9">
        <v>-30283.076450000004</v>
      </c>
      <c r="BP467" s="9">
        <v>20726.09274</v>
      </c>
      <c r="BQ467" s="9">
        <v>30390.377800000002</v>
      </c>
      <c r="BR467" s="9">
        <v>-17633.141200000002</v>
      </c>
      <c r="BS467" s="10">
        <v>3200.2528899999961</v>
      </c>
      <c r="BT467" s="9">
        <v>58860.579590000008</v>
      </c>
      <c r="BU467" s="9">
        <v>34070.407199999994</v>
      </c>
      <c r="BV467" s="9">
        <v>39065.273430000001</v>
      </c>
      <c r="BW467" s="9">
        <v>134274.81344999999</v>
      </c>
      <c r="BX467" s="10">
        <v>266271.07366999995</v>
      </c>
      <c r="BY467" s="9">
        <v>-208481.40979999999</v>
      </c>
      <c r="BZ467" s="9">
        <v>86964.237999999998</v>
      </c>
      <c r="CA467" s="9">
        <v>98115.932600000015</v>
      </c>
      <c r="CB467" s="9">
        <v>45500.389450000002</v>
      </c>
      <c r="CC467" s="10">
        <v>22099.150250000021</v>
      </c>
      <c r="CD467" s="9">
        <v>-642168.64783999999</v>
      </c>
      <c r="CE467" s="9">
        <v>84052.359519999998</v>
      </c>
      <c r="CF467" s="9">
        <v>59098.479279999992</v>
      </c>
      <c r="CG467" s="9">
        <v>32843.736340000003</v>
      </c>
      <c r="CH467" s="10">
        <v>-466174.07270000008</v>
      </c>
      <c r="CI467" s="9">
        <v>105419.35262000001</v>
      </c>
      <c r="CJ467" s="9">
        <v>34514.551589999995</v>
      </c>
      <c r="CK467" s="9">
        <v>74742.677710000004</v>
      </c>
      <c r="CL467" s="9">
        <v>44409.007919999996</v>
      </c>
      <c r="CM467" s="10">
        <v>259085.58984000003</v>
      </c>
      <c r="CN467" s="9">
        <v>3526.1232499999996</v>
      </c>
      <c r="CO467" s="9">
        <v>26615.708810000004</v>
      </c>
      <c r="CP467" s="9">
        <v>31096.904970000003</v>
      </c>
      <c r="CQ467" s="9">
        <v>-11208.085789999999</v>
      </c>
      <c r="CR467" s="10">
        <v>50030.651240000007</v>
      </c>
      <c r="CS467" s="9">
        <v>84944.723299999998</v>
      </c>
      <c r="CT467" s="9">
        <v>3679.2209700000021</v>
      </c>
      <c r="CU467" s="9">
        <v>-103037.73052</v>
      </c>
      <c r="CV467" s="9">
        <v>21019.436169999997</v>
      </c>
      <c r="CW467" s="9">
        <v>6605.6499200000071</v>
      </c>
      <c r="CX467" s="9">
        <v>20352.560130000002</v>
      </c>
      <c r="CY467" s="9">
        <v>-16152.969139999999</v>
      </c>
      <c r="CZ467" s="9">
        <v>78979.102379999997</v>
      </c>
      <c r="DA467" s="9">
        <v>-25303.461489999998</v>
      </c>
      <c r="DB467" s="9">
        <v>57875.231879999992</v>
      </c>
      <c r="DC467" s="9">
        <v>40782.110369999995</v>
      </c>
      <c r="DD467" s="9">
        <v>28462.431860000001</v>
      </c>
      <c r="DE467" s="9">
        <v>37508.606550000004</v>
      </c>
      <c r="DF467" s="9">
        <v>152415.18070999999</v>
      </c>
      <c r="DG467" s="9">
        <v>259168.32948999997</v>
      </c>
      <c r="DH467" s="9">
        <v>2601.481850000001</v>
      </c>
      <c r="DI467" s="9">
        <v>28529.204980000002</v>
      </c>
      <c r="DJ467" s="9">
        <v>115499.30021999999</v>
      </c>
      <c r="DK467" s="9">
        <v>-123907.52695999999</v>
      </c>
      <c r="DL467" s="9">
        <v>22722.460090000008</v>
      </c>
      <c r="DM467" s="9">
        <v>35666.465199999999</v>
      </c>
      <c r="DN467" s="9">
        <v>10308.80838</v>
      </c>
      <c r="DO467" s="9">
        <v>-603429.80697000003</v>
      </c>
      <c r="DP467" s="9">
        <v>-300001.43179</v>
      </c>
      <c r="DQ467" s="9">
        <v>-857455.96518000006</v>
      </c>
    </row>
    <row r="468" spans="1:121">
      <c r="A468" s="17" t="s">
        <v>375</v>
      </c>
      <c r="B468" s="9">
        <v>-104</v>
      </c>
      <c r="C468" s="9">
        <v>-62.5</v>
      </c>
      <c r="D468" s="9">
        <v>-52.5</v>
      </c>
      <c r="E468" s="9">
        <v>-15.8</v>
      </c>
      <c r="F468" s="10">
        <v>-234.8</v>
      </c>
      <c r="G468" s="9">
        <v>16.600000000000001</v>
      </c>
      <c r="H468" s="9">
        <v>-40</v>
      </c>
      <c r="I468" s="9">
        <v>17.2</v>
      </c>
      <c r="J468" s="9">
        <v>-25.6</v>
      </c>
      <c r="K468" s="10">
        <v>-31.8</v>
      </c>
      <c r="L468" s="9">
        <v>-15.75</v>
      </c>
      <c r="M468" s="9">
        <v>-108.25</v>
      </c>
      <c r="N468" s="9">
        <v>-30.2</v>
      </c>
      <c r="O468" s="9">
        <v>-32.5</v>
      </c>
      <c r="P468" s="10">
        <v>-186.7</v>
      </c>
      <c r="Q468" s="9">
        <v>-24.5</v>
      </c>
      <c r="R468" s="9">
        <v>-112.8</v>
      </c>
      <c r="S468" s="9">
        <v>-215.4</v>
      </c>
      <c r="T468" s="9">
        <v>29.5</v>
      </c>
      <c r="U468" s="10">
        <v>-323.20000000000005</v>
      </c>
      <c r="V468" s="9">
        <v>-20.399999999999999</v>
      </c>
      <c r="W468" s="9">
        <v>-320.39999999999998</v>
      </c>
      <c r="X468" s="9">
        <v>94.1</v>
      </c>
      <c r="Y468" s="9">
        <v>-156.80000000000001</v>
      </c>
      <c r="Z468" s="10">
        <v>-403.5</v>
      </c>
      <c r="AA468" s="9">
        <v>-12.6</v>
      </c>
      <c r="AB468" s="9">
        <v>-120</v>
      </c>
      <c r="AC468" s="9">
        <v>-87.9</v>
      </c>
      <c r="AD468" s="9">
        <v>-134.5</v>
      </c>
      <c r="AE468" s="10">
        <v>-355</v>
      </c>
      <c r="AF468" s="9">
        <v>-18.3</v>
      </c>
      <c r="AG468" s="9">
        <v>-58.8</v>
      </c>
      <c r="AH468" s="9">
        <v>-33.6</v>
      </c>
      <c r="AI468" s="9">
        <v>-104.3</v>
      </c>
      <c r="AJ468" s="10">
        <v>-215</v>
      </c>
      <c r="AK468" s="9">
        <v>6312.5119999999997</v>
      </c>
      <c r="AL468" s="9">
        <v>-5293.8592900000003</v>
      </c>
      <c r="AM468" s="9">
        <v>-2529.2789200000002</v>
      </c>
      <c r="AN468" s="9">
        <v>-125862.54257000001</v>
      </c>
      <c r="AO468" s="10">
        <v>-127373.16878000001</v>
      </c>
      <c r="AP468" s="9">
        <v>868.98712999999998</v>
      </c>
      <c r="AQ468" s="9">
        <v>-19370.376369999998</v>
      </c>
      <c r="AR468" s="9">
        <v>-12263.744409999999</v>
      </c>
      <c r="AS468" s="9">
        <v>3775.93192</v>
      </c>
      <c r="AT468" s="10">
        <v>-26989.201729999997</v>
      </c>
      <c r="AU468" s="9">
        <v>11314.72581</v>
      </c>
      <c r="AV468" s="9">
        <v>-4032.2939200000001</v>
      </c>
      <c r="AW468" s="9">
        <v>-635.79271999999992</v>
      </c>
      <c r="AX468" s="9">
        <v>-672.9118900000002</v>
      </c>
      <c r="AY468" s="10">
        <v>5973.7272800000001</v>
      </c>
      <c r="AZ468" s="9">
        <v>-2737.0129400000001</v>
      </c>
      <c r="BA468" s="9">
        <v>6812.7914700000001</v>
      </c>
      <c r="BB468" s="9">
        <v>-15322.506230000001</v>
      </c>
      <c r="BC468" s="9">
        <v>-44031.459480000005</v>
      </c>
      <c r="BD468" s="10">
        <v>-55278.187180000008</v>
      </c>
      <c r="BE468" s="9">
        <v>-3499.1052100000002</v>
      </c>
      <c r="BF468" s="9">
        <v>-46615.439449999998</v>
      </c>
      <c r="BG468" s="9">
        <v>-7925.9115300000003</v>
      </c>
      <c r="BH468" s="9">
        <v>21924.048409999999</v>
      </c>
      <c r="BI468" s="10">
        <v>-36116.407779999994</v>
      </c>
      <c r="BJ468" s="9">
        <v>-955.29430000000002</v>
      </c>
      <c r="BK468" s="9">
        <v>123431.83433999999</v>
      </c>
      <c r="BL468" s="9">
        <v>-40691.673020000002</v>
      </c>
      <c r="BM468" s="9">
        <v>-1754.0189699999999</v>
      </c>
      <c r="BN468" s="10">
        <v>80030.848049999986</v>
      </c>
      <c r="BO468" s="9">
        <v>13070.823840000001</v>
      </c>
      <c r="BP468" s="9">
        <v>-8376.7903699999988</v>
      </c>
      <c r="BQ468" s="9">
        <v>-4563.3704600000001</v>
      </c>
      <c r="BR468" s="9">
        <v>-7518.7056899999998</v>
      </c>
      <c r="BS468" s="10">
        <v>-7388.0426799999977</v>
      </c>
      <c r="BT468" s="9">
        <v>-3930.3133500000004</v>
      </c>
      <c r="BU468" s="9">
        <v>-935.51043000000004</v>
      </c>
      <c r="BV468" s="9">
        <v>6868.4510600000003</v>
      </c>
      <c r="BW468" s="9">
        <v>-1901.69318</v>
      </c>
      <c r="BX468" s="10">
        <v>100.93409999999972</v>
      </c>
      <c r="BY468" s="9">
        <v>-231.92684000000008</v>
      </c>
      <c r="BZ468" s="9">
        <v>-936.65980999999988</v>
      </c>
      <c r="CA468" s="9">
        <v>-7053.3182099999995</v>
      </c>
      <c r="CB468" s="9">
        <v>1672.9541300000001</v>
      </c>
      <c r="CC468" s="10">
        <v>-6548.9507299999987</v>
      </c>
      <c r="CD468" s="9">
        <v>-1115.0375799999999</v>
      </c>
      <c r="CE468" s="9">
        <v>-3010.1233800000005</v>
      </c>
      <c r="CF468" s="9">
        <v>-980.91981999999996</v>
      </c>
      <c r="CG468" s="9">
        <v>-708.38104999999996</v>
      </c>
      <c r="CH468" s="10">
        <v>-5814.4618300000002</v>
      </c>
      <c r="CI468" s="9">
        <v>-3678.2083000000002</v>
      </c>
      <c r="CJ468" s="9">
        <v>12143.649719999999</v>
      </c>
      <c r="CK468" s="9">
        <v>-9235.6182200000003</v>
      </c>
      <c r="CL468" s="9">
        <v>60915.276409999999</v>
      </c>
      <c r="CM468" s="10">
        <v>60145.099609999997</v>
      </c>
      <c r="CN468" s="9">
        <v>2639.2733099999996</v>
      </c>
      <c r="CO468" s="9">
        <v>42532.710940000004</v>
      </c>
      <c r="CP468" s="9">
        <v>-719.97667999999976</v>
      </c>
      <c r="CQ468" s="9">
        <v>2131.2994000000003</v>
      </c>
      <c r="CR468" s="10">
        <v>46583.306970000005</v>
      </c>
      <c r="CS468" s="9">
        <v>5325.0827300000001</v>
      </c>
      <c r="CT468" s="9">
        <v>-23546.77737</v>
      </c>
      <c r="CU468" s="9">
        <v>-2661.7595699999997</v>
      </c>
      <c r="CV468" s="9">
        <v>-9200.3130000000019</v>
      </c>
      <c r="CW468" s="9">
        <v>-30083.767210000002</v>
      </c>
      <c r="CX468" s="9">
        <v>-1203.59572</v>
      </c>
      <c r="CY468" s="9">
        <v>-2456.2251000000001</v>
      </c>
      <c r="CZ468" s="9">
        <v>41004.135679999999</v>
      </c>
      <c r="DA468" s="9">
        <v>1633.6352299999999</v>
      </c>
      <c r="DB468" s="9">
        <v>38977.950089999998</v>
      </c>
      <c r="DC468" s="9">
        <v>855.90733999999998</v>
      </c>
      <c r="DD468" s="9">
        <v>2023.1117200000001</v>
      </c>
      <c r="DE468" s="9">
        <v>-3047.9099000000001</v>
      </c>
      <c r="DF468" s="9">
        <v>-25172.003909999999</v>
      </c>
      <c r="DG468" s="9">
        <v>-25340.894749999999</v>
      </c>
      <c r="DH468" s="9">
        <v>-5627.2223899999999</v>
      </c>
      <c r="DI468" s="9">
        <v>-705.39274999999998</v>
      </c>
      <c r="DJ468" s="9">
        <v>-26805.742139999998</v>
      </c>
      <c r="DK468" s="9">
        <v>-402.84820000000002</v>
      </c>
      <c r="DL468" s="9">
        <v>-33541.205479999997</v>
      </c>
      <c r="DM468" s="9">
        <v>-34088.282870000003</v>
      </c>
      <c r="DN468" s="9">
        <v>-1144.1505099999999</v>
      </c>
      <c r="DO468" s="9">
        <v>-52318.809000000001</v>
      </c>
      <c r="DP468" s="9">
        <v>-95443.982680000001</v>
      </c>
      <c r="DQ468" s="9">
        <v>-182995.22506000003</v>
      </c>
    </row>
    <row r="469" spans="1:121">
      <c r="A469" s="17" t="s">
        <v>376</v>
      </c>
      <c r="B469" s="9">
        <v>7094.4232000000002</v>
      </c>
      <c r="C469" s="9">
        <v>7003.4955</v>
      </c>
      <c r="D469" s="9">
        <v>8031.5338000000002</v>
      </c>
      <c r="E469" s="9">
        <v>8938.7441999999992</v>
      </c>
      <c r="F469" s="10">
        <v>31068.1967</v>
      </c>
      <c r="G469" s="9">
        <v>7417.5423000000001</v>
      </c>
      <c r="H469" s="9">
        <v>9039.1334999999999</v>
      </c>
      <c r="I469" s="9">
        <v>8498.1154999999999</v>
      </c>
      <c r="J469" s="9">
        <v>7493.6120000000001</v>
      </c>
      <c r="K469" s="10">
        <v>32448.403300000002</v>
      </c>
      <c r="L469" s="9">
        <v>7985.7650000000003</v>
      </c>
      <c r="M469" s="9">
        <v>6078.2650000000003</v>
      </c>
      <c r="N469" s="9">
        <v>7500.2150000000001</v>
      </c>
      <c r="O469" s="9">
        <v>6002.5150000000003</v>
      </c>
      <c r="P469" s="10">
        <v>27566.760000000002</v>
      </c>
      <c r="Q469" s="9">
        <v>5544.5149999999994</v>
      </c>
      <c r="R469" s="9">
        <v>4074.4761100000001</v>
      </c>
      <c r="S469" s="9">
        <v>11595.955279999998</v>
      </c>
      <c r="T469" s="9">
        <v>6217.8</v>
      </c>
      <c r="U469" s="10">
        <v>27432.746389999997</v>
      </c>
      <c r="V469" s="9">
        <v>7067.7000000000007</v>
      </c>
      <c r="W469" s="9">
        <v>8167.6999900000001</v>
      </c>
      <c r="X469" s="9">
        <v>17753.199999999997</v>
      </c>
      <c r="Y469" s="9">
        <v>19444.099999999999</v>
      </c>
      <c r="Z469" s="10">
        <v>52432.699990000001</v>
      </c>
      <c r="AA469" s="9">
        <v>16133.03126</v>
      </c>
      <c r="AB469" s="9">
        <v>8235.2130099999995</v>
      </c>
      <c r="AC469" s="9">
        <v>11914.48669</v>
      </c>
      <c r="AD469" s="9">
        <v>33467.665179999996</v>
      </c>
      <c r="AE469" s="10">
        <v>69750.396139999997</v>
      </c>
      <c r="AF469" s="9">
        <v>6020.6742400000003</v>
      </c>
      <c r="AG469" s="9">
        <v>54494.618000000002</v>
      </c>
      <c r="AH469" s="9">
        <v>101199.95367999999</v>
      </c>
      <c r="AI469" s="9">
        <v>87058.140450000006</v>
      </c>
      <c r="AJ469" s="10">
        <v>248773.38636999999</v>
      </c>
      <c r="AK469" s="9">
        <v>148583.40371000001</v>
      </c>
      <c r="AL469" s="9">
        <v>197783.82838999998</v>
      </c>
      <c r="AM469" s="9">
        <v>223909.0177</v>
      </c>
      <c r="AN469" s="9">
        <v>409503.56592999998</v>
      </c>
      <c r="AO469" s="10">
        <v>979779.81572999991</v>
      </c>
      <c r="AP469" s="9">
        <v>91981.17422999999</v>
      </c>
      <c r="AQ469" s="9">
        <v>138297.24392000001</v>
      </c>
      <c r="AR469" s="9">
        <v>105902.30375000001</v>
      </c>
      <c r="AS469" s="9">
        <v>88819.146439999997</v>
      </c>
      <c r="AT469" s="10">
        <v>424999.86833999999</v>
      </c>
      <c r="AU469" s="9">
        <v>27774.124080000001</v>
      </c>
      <c r="AV469" s="9">
        <v>29352.216499999999</v>
      </c>
      <c r="AW469" s="9">
        <v>26684.302009999999</v>
      </c>
      <c r="AX469" s="9">
        <v>10050.582130000001</v>
      </c>
      <c r="AY469" s="10">
        <v>93861.224719999998</v>
      </c>
      <c r="AZ469" s="9">
        <v>62418.727739999995</v>
      </c>
      <c r="BA469" s="9">
        <v>4981.2005900000004</v>
      </c>
      <c r="BB469" s="9">
        <v>61781.135289999998</v>
      </c>
      <c r="BC469" s="9">
        <v>51822.364199999996</v>
      </c>
      <c r="BD469" s="10">
        <v>181003.42781999998</v>
      </c>
      <c r="BE469" s="9">
        <v>51854.351499999997</v>
      </c>
      <c r="BF469" s="9">
        <v>59716.625749999999</v>
      </c>
      <c r="BG469" s="9">
        <v>72043.199999999997</v>
      </c>
      <c r="BH469" s="9">
        <v>64339.686569999998</v>
      </c>
      <c r="BI469" s="10">
        <v>247953.86382</v>
      </c>
      <c r="BJ469" s="9">
        <v>59382.132769999997</v>
      </c>
      <c r="BK469" s="9">
        <v>-78790.977980000011</v>
      </c>
      <c r="BL469" s="9">
        <v>-20910.568899999998</v>
      </c>
      <c r="BM469" s="9">
        <v>2389.0711300000012</v>
      </c>
      <c r="BN469" s="10">
        <v>-37930.342980000009</v>
      </c>
      <c r="BO469" s="9">
        <v>-43353.900290000005</v>
      </c>
      <c r="BP469" s="9">
        <v>29102.883109999999</v>
      </c>
      <c r="BQ469" s="9">
        <v>34953.74826</v>
      </c>
      <c r="BR469" s="9">
        <v>-10114.435510000001</v>
      </c>
      <c r="BS469" s="10">
        <v>10588.295569999993</v>
      </c>
      <c r="BT469" s="9">
        <v>62790.892940000005</v>
      </c>
      <c r="BU469" s="9">
        <v>35005.917629999996</v>
      </c>
      <c r="BV469" s="9">
        <v>32196.822369999998</v>
      </c>
      <c r="BW469" s="9">
        <v>136176.50662999999</v>
      </c>
      <c r="BX469" s="10">
        <v>266170.13957</v>
      </c>
      <c r="BY469" s="9">
        <v>-208249.48295999999</v>
      </c>
      <c r="BZ469" s="9">
        <v>87900.897809999995</v>
      </c>
      <c r="CA469" s="9">
        <v>105169.25081000001</v>
      </c>
      <c r="CB469" s="9">
        <v>43827.435320000004</v>
      </c>
      <c r="CC469" s="10">
        <v>28648.100980000017</v>
      </c>
      <c r="CD469" s="9">
        <v>-641053.61025999999</v>
      </c>
      <c r="CE469" s="9">
        <v>87062.482900000003</v>
      </c>
      <c r="CF469" s="9">
        <v>60079.399099999995</v>
      </c>
      <c r="CG469" s="9">
        <v>33552.117389999999</v>
      </c>
      <c r="CH469" s="10">
        <v>-460359.61087000009</v>
      </c>
      <c r="CI469" s="9">
        <v>109097.56092</v>
      </c>
      <c r="CJ469" s="9">
        <v>22370.901869999998</v>
      </c>
      <c r="CK469" s="9">
        <v>83978.295930000008</v>
      </c>
      <c r="CL469" s="9">
        <v>-16506.268490000002</v>
      </c>
      <c r="CM469" s="10">
        <v>198940.49023</v>
      </c>
      <c r="CN469" s="9">
        <v>886.84993999999995</v>
      </c>
      <c r="CO469" s="9">
        <v>-15917.002129999999</v>
      </c>
      <c r="CP469" s="9">
        <v>31816.881650000003</v>
      </c>
      <c r="CQ469" s="9">
        <v>-13339.385189999999</v>
      </c>
      <c r="CR469" s="10">
        <v>3447.3442700000032</v>
      </c>
      <c r="CS469" s="9">
        <v>79619.640570000003</v>
      </c>
      <c r="CT469" s="9">
        <v>27225.998340000002</v>
      </c>
      <c r="CU469" s="9">
        <v>-100375.97095</v>
      </c>
      <c r="CV469" s="9">
        <v>30219.749169999999</v>
      </c>
      <c r="CW469" s="9">
        <v>36689.417130000002</v>
      </c>
      <c r="CX469" s="9">
        <v>21556.155850000003</v>
      </c>
      <c r="CY469" s="9">
        <v>-13696.74404</v>
      </c>
      <c r="CZ469" s="9">
        <v>37974.966700000004</v>
      </c>
      <c r="DA469" s="9">
        <v>-26937.096719999998</v>
      </c>
      <c r="DB469" s="9">
        <v>18897.281790000012</v>
      </c>
      <c r="DC469" s="9">
        <v>39926.203029999997</v>
      </c>
      <c r="DD469" s="9">
        <v>26439.32014</v>
      </c>
      <c r="DE469" s="9">
        <v>40556.516450000003</v>
      </c>
      <c r="DF469" s="9">
        <v>177587.18461999999</v>
      </c>
      <c r="DG469" s="9">
        <v>284509.22424000001</v>
      </c>
      <c r="DH469" s="9">
        <v>8228.7042400000009</v>
      </c>
      <c r="DI469" s="9">
        <v>29234.597730000001</v>
      </c>
      <c r="DJ469" s="9">
        <v>142305.04235999999</v>
      </c>
      <c r="DK469" s="9">
        <v>-123504.67876</v>
      </c>
      <c r="DL469" s="9">
        <v>56263.665569999997</v>
      </c>
      <c r="DM469" s="9">
        <v>69754.748070000001</v>
      </c>
      <c r="DN469" s="9">
        <v>11452.95889</v>
      </c>
      <c r="DO469" s="9">
        <v>-551110.99797000003</v>
      </c>
      <c r="DP469" s="9">
        <v>-204557.44911000002</v>
      </c>
      <c r="DQ469" s="9">
        <v>-674460.74012000009</v>
      </c>
    </row>
    <row r="470" spans="1:121">
      <c r="A470" s="15" t="s">
        <v>379</v>
      </c>
      <c r="B470" s="9"/>
      <c r="C470" s="9"/>
      <c r="D470" s="9"/>
      <c r="E470" s="9"/>
      <c r="F470" s="88"/>
      <c r="G470" s="9"/>
      <c r="H470" s="9"/>
      <c r="I470" s="9"/>
      <c r="J470" s="9"/>
      <c r="K470" s="10"/>
      <c r="L470" s="9"/>
      <c r="M470" s="9"/>
      <c r="N470" s="9"/>
      <c r="O470" s="9"/>
      <c r="P470" s="10"/>
      <c r="Q470" s="9"/>
      <c r="R470" s="9"/>
      <c r="S470" s="9"/>
      <c r="T470" s="9"/>
      <c r="U470" s="88"/>
      <c r="V470" s="9"/>
      <c r="W470" s="9"/>
      <c r="X470" s="9"/>
      <c r="Y470" s="9"/>
      <c r="Z470" s="88"/>
      <c r="AA470" s="9"/>
      <c r="AB470" s="9"/>
      <c r="AC470" s="9"/>
      <c r="AD470" s="9"/>
      <c r="AE470" s="88"/>
      <c r="AF470" s="9"/>
      <c r="AG470" s="9"/>
      <c r="AH470" s="9"/>
      <c r="AI470" s="9"/>
      <c r="AJ470" s="88"/>
      <c r="AK470" s="9"/>
      <c r="AL470" s="9"/>
      <c r="AM470" s="9"/>
      <c r="AN470" s="9"/>
      <c r="AO470" s="88"/>
      <c r="AP470" s="9"/>
      <c r="AQ470" s="9"/>
      <c r="AR470" s="9"/>
      <c r="AS470" s="9"/>
      <c r="AT470" s="88"/>
      <c r="AU470" s="9"/>
      <c r="AV470" s="9"/>
      <c r="AW470" s="9"/>
      <c r="AX470" s="9"/>
      <c r="AY470" s="88"/>
      <c r="AZ470" s="9"/>
      <c r="BA470" s="9"/>
      <c r="BB470" s="9"/>
      <c r="BC470" s="9"/>
      <c r="BD470" s="88"/>
      <c r="BE470" s="9"/>
      <c r="BF470" s="9"/>
      <c r="BG470" s="9"/>
      <c r="BH470" s="9"/>
      <c r="BI470" s="88"/>
      <c r="BJ470" s="9"/>
      <c r="BK470" s="9"/>
      <c r="BL470" s="9"/>
      <c r="BM470" s="9"/>
      <c r="BN470" s="88"/>
      <c r="BO470" s="9"/>
      <c r="BP470" s="9"/>
      <c r="BQ470" s="9"/>
      <c r="BR470" s="9"/>
      <c r="BS470" s="88"/>
      <c r="BT470" s="9"/>
      <c r="BU470" s="9"/>
      <c r="BV470" s="9"/>
      <c r="BW470" s="9"/>
      <c r="BX470" s="88"/>
      <c r="BY470" s="9"/>
      <c r="BZ470" s="9"/>
      <c r="CA470" s="9"/>
      <c r="CB470" s="9"/>
      <c r="CC470" s="88"/>
      <c r="CD470" s="9"/>
      <c r="CE470" s="9"/>
      <c r="CF470" s="9"/>
      <c r="CG470" s="9"/>
      <c r="CH470" s="88"/>
      <c r="CI470" s="9"/>
      <c r="CJ470" s="9"/>
      <c r="CK470" s="9"/>
      <c r="CL470" s="9"/>
      <c r="CM470" s="88"/>
      <c r="CN470" s="9"/>
      <c r="CO470" s="9"/>
      <c r="CP470" s="9"/>
      <c r="CQ470" s="9"/>
      <c r="CR470" s="88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</row>
    <row r="471" spans="1:121">
      <c r="A471" s="17" t="s">
        <v>380</v>
      </c>
      <c r="B471" s="9">
        <v>2501.8850000000002</v>
      </c>
      <c r="C471" s="9">
        <v>244</v>
      </c>
      <c r="D471" s="9">
        <v>0</v>
      </c>
      <c r="E471" s="9">
        <v>2</v>
      </c>
      <c r="F471" s="10">
        <v>2747.8850000000002</v>
      </c>
      <c r="G471" s="9">
        <v>-1281</v>
      </c>
      <c r="H471" s="9">
        <v>1234</v>
      </c>
      <c r="I471" s="9">
        <v>-165.5</v>
      </c>
      <c r="J471" s="9">
        <v>204.39500000000001</v>
      </c>
      <c r="K471" s="10">
        <v>-8.1049999999999898</v>
      </c>
      <c r="L471" s="9">
        <v>1</v>
      </c>
      <c r="M471" s="9">
        <v>0</v>
      </c>
      <c r="N471" s="9">
        <v>0</v>
      </c>
      <c r="O471" s="9">
        <v>0</v>
      </c>
      <c r="P471" s="10">
        <v>1</v>
      </c>
      <c r="Q471" s="9">
        <v>-500</v>
      </c>
      <c r="R471" s="9">
        <v>0</v>
      </c>
      <c r="S471" s="9">
        <v>491</v>
      </c>
      <c r="T471" s="9">
        <v>0</v>
      </c>
      <c r="U471" s="10">
        <v>-9</v>
      </c>
      <c r="V471" s="9">
        <v>0</v>
      </c>
      <c r="W471" s="9">
        <v>0</v>
      </c>
      <c r="X471" s="9">
        <v>0</v>
      </c>
      <c r="Y471" s="9">
        <v>-13064.032000000001</v>
      </c>
      <c r="Z471" s="10">
        <v>-13064.032000000001</v>
      </c>
      <c r="AA471" s="9">
        <v>5642.5929999999989</v>
      </c>
      <c r="AB471" s="9">
        <v>2909.4090000000001</v>
      </c>
      <c r="AC471" s="9">
        <v>4514.0220000000008</v>
      </c>
      <c r="AD471" s="9">
        <v>0</v>
      </c>
      <c r="AE471" s="10">
        <v>13066.023999999999</v>
      </c>
      <c r="AF471" s="9">
        <v>0</v>
      </c>
      <c r="AG471" s="9">
        <v>0</v>
      </c>
      <c r="AH471" s="9">
        <v>-1081.164</v>
      </c>
      <c r="AI471" s="9">
        <v>-1107.346</v>
      </c>
      <c r="AJ471" s="10">
        <v>-2188.5100000000002</v>
      </c>
      <c r="AK471" s="9">
        <v>-21737.284520000001</v>
      </c>
      <c r="AL471" s="9">
        <v>4930.5734400000001</v>
      </c>
      <c r="AM471" s="9">
        <v>6520.0232699999997</v>
      </c>
      <c r="AN471" s="9">
        <v>-2375.8764258198712</v>
      </c>
      <c r="AO471" s="10">
        <v>-12662.564235819873</v>
      </c>
      <c r="AP471" s="9">
        <v>1721.8320491504999</v>
      </c>
      <c r="AQ471" s="9">
        <v>-42736.887490000001</v>
      </c>
      <c r="AR471" s="9">
        <v>654.33320600000002</v>
      </c>
      <c r="AS471" s="9">
        <v>41036.299010000002</v>
      </c>
      <c r="AT471" s="10">
        <v>675.57677515050455</v>
      </c>
      <c r="AU471" s="9">
        <v>0</v>
      </c>
      <c r="AV471" s="9">
        <v>-1130.89635</v>
      </c>
      <c r="AW471" s="9">
        <v>0</v>
      </c>
      <c r="AX471" s="9">
        <v>0</v>
      </c>
      <c r="AY471" s="10">
        <v>-1130.89635</v>
      </c>
      <c r="AZ471" s="9">
        <v>-0.85431999999999997</v>
      </c>
      <c r="BA471" s="9">
        <v>16.376999999999999</v>
      </c>
      <c r="BB471" s="9">
        <v>-673.71370000000002</v>
      </c>
      <c r="BC471" s="9">
        <v>47.889579999999995</v>
      </c>
      <c r="BD471" s="10">
        <v>-610.30143999999996</v>
      </c>
      <c r="BE471" s="9">
        <v>25.078250000000001</v>
      </c>
      <c r="BF471" s="9">
        <v>4.5601500000000001</v>
      </c>
      <c r="BG471" s="9">
        <v>9.9507999999999992</v>
      </c>
      <c r="BH471" s="9">
        <v>8.1500300000000152</v>
      </c>
      <c r="BI471" s="10">
        <v>47.739230000000013</v>
      </c>
      <c r="BJ471" s="9">
        <v>-572.28434000000004</v>
      </c>
      <c r="BK471" s="9">
        <v>-42490.862400000005</v>
      </c>
      <c r="BL471" s="9">
        <v>8503.6369400000003</v>
      </c>
      <c r="BM471" s="9">
        <v>1410.8810899999999</v>
      </c>
      <c r="BN471" s="10">
        <v>-33148.628709999997</v>
      </c>
      <c r="BO471" s="9">
        <v>2784.2157700000002</v>
      </c>
      <c r="BP471" s="9">
        <v>-991.23883000000001</v>
      </c>
      <c r="BQ471" s="9">
        <v>3100.2866200000003</v>
      </c>
      <c r="BR471" s="9">
        <v>1067.7542099999998</v>
      </c>
      <c r="BS471" s="10">
        <v>5961.0177700000004</v>
      </c>
      <c r="BT471" s="9">
        <v>-34099.495649999997</v>
      </c>
      <c r="BU471" s="9">
        <v>-2452.3689600000002</v>
      </c>
      <c r="BV471" s="9">
        <v>-732.11476000000039</v>
      </c>
      <c r="BW471" s="9">
        <v>-249.58729999999923</v>
      </c>
      <c r="BX471" s="10">
        <v>-37533.56667</v>
      </c>
      <c r="BY471" s="9">
        <v>-58600.798610000013</v>
      </c>
      <c r="BZ471" s="9">
        <v>-5677.3190099999993</v>
      </c>
      <c r="CA471" s="9">
        <v>-1207.6938199999997</v>
      </c>
      <c r="CB471" s="9">
        <v>-17290.061940000003</v>
      </c>
      <c r="CC471" s="10">
        <v>-82775.873380000019</v>
      </c>
      <c r="CD471" s="9">
        <v>25082.56192</v>
      </c>
      <c r="CE471" s="9">
        <v>-58803.343130000001</v>
      </c>
      <c r="CF471" s="9">
        <v>-55192.281080000008</v>
      </c>
      <c r="CG471" s="9">
        <v>-13391.67556</v>
      </c>
      <c r="CH471" s="10">
        <v>-102304.73785</v>
      </c>
      <c r="CI471" s="9">
        <v>-20484.518700000004</v>
      </c>
      <c r="CJ471" s="9">
        <v>-106278.97546999999</v>
      </c>
      <c r="CK471" s="9">
        <v>-378.66990999999962</v>
      </c>
      <c r="CL471" s="9">
        <v>-114564.44456</v>
      </c>
      <c r="CM471" s="10">
        <v>-241706.60863999999</v>
      </c>
      <c r="CN471" s="9">
        <v>-47055.193859999999</v>
      </c>
      <c r="CO471" s="9">
        <v>-15247.57</v>
      </c>
      <c r="CP471" s="9">
        <v>-114955.78349999999</v>
      </c>
      <c r="CQ471" s="9">
        <v>-77522.598760000008</v>
      </c>
      <c r="CR471" s="10">
        <v>-254781.14611999999</v>
      </c>
      <c r="CS471" s="9">
        <v>13453.3778</v>
      </c>
      <c r="CT471" s="9">
        <v>11720.102180000004</v>
      </c>
      <c r="CU471" s="9">
        <v>-95856.836839999989</v>
      </c>
      <c r="CV471" s="9">
        <v>42139.688579999995</v>
      </c>
      <c r="CW471" s="9">
        <v>-28543.668279999991</v>
      </c>
      <c r="CX471" s="9">
        <v>-6473.3827500000007</v>
      </c>
      <c r="CY471" s="9">
        <v>-20159.72522</v>
      </c>
      <c r="CZ471" s="9">
        <v>-4276.1736199999996</v>
      </c>
      <c r="DA471" s="9">
        <v>-16112.615490000002</v>
      </c>
      <c r="DB471" s="9">
        <v>-47021.897080000002</v>
      </c>
      <c r="DC471" s="9">
        <v>35789.389610000006</v>
      </c>
      <c r="DD471" s="9">
        <v>12054.618219999998</v>
      </c>
      <c r="DE471" s="9">
        <v>-110316.60544000001</v>
      </c>
      <c r="DF471" s="9">
        <v>25514.986379999991</v>
      </c>
      <c r="DG471" s="9">
        <v>-36957.611230000024</v>
      </c>
      <c r="DH471" s="9">
        <v>-22550.598230000007</v>
      </c>
      <c r="DI471" s="9">
        <v>-230332.21549999999</v>
      </c>
      <c r="DJ471" s="9">
        <v>-588826.3143000002</v>
      </c>
      <c r="DK471" s="9">
        <v>-310622.07900999999</v>
      </c>
      <c r="DL471" s="9">
        <v>-1152331.2070400002</v>
      </c>
      <c r="DM471" s="9">
        <v>-203834.43703000003</v>
      </c>
      <c r="DN471" s="9">
        <v>29753.675170000002</v>
      </c>
      <c r="DO471" s="9">
        <v>-151103.70942</v>
      </c>
      <c r="DP471" s="9">
        <v>-2424.2238599999982</v>
      </c>
      <c r="DQ471" s="9">
        <v>-327608.69514000008</v>
      </c>
    </row>
    <row r="472" spans="1:121">
      <c r="A472" s="17" t="s">
        <v>381</v>
      </c>
      <c r="B472" s="9">
        <v>2501.8850000000002</v>
      </c>
      <c r="C472" s="9">
        <v>244</v>
      </c>
      <c r="D472" s="9">
        <v>0</v>
      </c>
      <c r="E472" s="9">
        <v>2</v>
      </c>
      <c r="F472" s="10">
        <v>2747.8850000000002</v>
      </c>
      <c r="G472" s="9">
        <v>-1281</v>
      </c>
      <c r="H472" s="9">
        <v>1234</v>
      </c>
      <c r="I472" s="9">
        <v>-165.5</v>
      </c>
      <c r="J472" s="9">
        <v>204.39500000000001</v>
      </c>
      <c r="K472" s="10">
        <v>-8.1049999999999898</v>
      </c>
      <c r="L472" s="9">
        <v>1</v>
      </c>
      <c r="M472" s="9">
        <v>0</v>
      </c>
      <c r="N472" s="9">
        <v>0</v>
      </c>
      <c r="O472" s="9">
        <v>0</v>
      </c>
      <c r="P472" s="10">
        <v>1</v>
      </c>
      <c r="Q472" s="9">
        <v>0</v>
      </c>
      <c r="R472" s="9">
        <v>0</v>
      </c>
      <c r="S472" s="9">
        <v>-9</v>
      </c>
      <c r="T472" s="9">
        <v>0</v>
      </c>
      <c r="U472" s="10">
        <v>-9</v>
      </c>
      <c r="V472" s="9">
        <v>0</v>
      </c>
      <c r="W472" s="9">
        <v>0</v>
      </c>
      <c r="X472" s="9">
        <v>0</v>
      </c>
      <c r="Y472" s="9">
        <v>8.3000000000000004E-2</v>
      </c>
      <c r="Z472" s="10">
        <v>8.3000000000000004E-2</v>
      </c>
      <c r="AA472" s="9">
        <v>0</v>
      </c>
      <c r="AB472" s="9">
        <v>1.909</v>
      </c>
      <c r="AC472" s="9">
        <v>0</v>
      </c>
      <c r="AD472" s="9">
        <v>0</v>
      </c>
      <c r="AE472" s="10">
        <v>1.909</v>
      </c>
      <c r="AF472" s="9">
        <v>0</v>
      </c>
      <c r="AG472" s="9">
        <v>0</v>
      </c>
      <c r="AH472" s="9">
        <v>-1081.164</v>
      </c>
      <c r="AI472" s="9">
        <v>-1107.346</v>
      </c>
      <c r="AJ472" s="10">
        <v>-2188.5100000000002</v>
      </c>
      <c r="AK472" s="9">
        <v>-6442.1690500000004</v>
      </c>
      <c r="AL472" s="9">
        <v>-132.27287000000001</v>
      </c>
      <c r="AM472" s="9">
        <v>1407.2130599999998</v>
      </c>
      <c r="AN472" s="9">
        <v>83.09648</v>
      </c>
      <c r="AO472" s="10">
        <v>-5084.13238</v>
      </c>
      <c r="AP472" s="9">
        <v>0</v>
      </c>
      <c r="AQ472" s="9">
        <v>2.4796499999999999</v>
      </c>
      <c r="AR472" s="9">
        <v>0</v>
      </c>
      <c r="AS472" s="9">
        <v>0</v>
      </c>
      <c r="AT472" s="10">
        <v>2.4796499999999999</v>
      </c>
      <c r="AU472" s="9">
        <v>0</v>
      </c>
      <c r="AV472" s="9">
        <v>-1130.89635</v>
      </c>
      <c r="AW472" s="9">
        <v>0</v>
      </c>
      <c r="AX472" s="9">
        <v>0</v>
      </c>
      <c r="AY472" s="10">
        <v>-1130.89635</v>
      </c>
      <c r="AZ472" s="9">
        <v>-0.85431999999999997</v>
      </c>
      <c r="BA472" s="9">
        <v>16.376999999999999</v>
      </c>
      <c r="BB472" s="9">
        <v>-673.71370000000002</v>
      </c>
      <c r="BC472" s="9">
        <v>47.889579999999995</v>
      </c>
      <c r="BD472" s="10">
        <v>-610.30143999999996</v>
      </c>
      <c r="BE472" s="9">
        <v>25.078250000000001</v>
      </c>
      <c r="BF472" s="9">
        <v>4.5601500000000001</v>
      </c>
      <c r="BG472" s="9">
        <v>9.9507999999999992</v>
      </c>
      <c r="BH472" s="9">
        <v>107.42003000000001</v>
      </c>
      <c r="BI472" s="10">
        <v>147.00923</v>
      </c>
      <c r="BJ472" s="9">
        <v>-37.28434</v>
      </c>
      <c r="BK472" s="9">
        <v>-41632.894890000003</v>
      </c>
      <c r="BL472" s="9">
        <v>9194.4459700000007</v>
      </c>
      <c r="BM472" s="9">
        <v>1410.8810899999999</v>
      </c>
      <c r="BN472" s="10">
        <v>-31064.852170000002</v>
      </c>
      <c r="BO472" s="9">
        <v>2784.2157700000002</v>
      </c>
      <c r="BP472" s="9">
        <v>-991.23883000000001</v>
      </c>
      <c r="BQ472" s="9">
        <v>3100.2866200000003</v>
      </c>
      <c r="BR472" s="9">
        <v>3067.7312099999999</v>
      </c>
      <c r="BS472" s="10">
        <v>7960.9947700000002</v>
      </c>
      <c r="BT472" s="9">
        <v>695.06907000000024</v>
      </c>
      <c r="BU472" s="9">
        <v>145.24725000000001</v>
      </c>
      <c r="BV472" s="9">
        <v>3448.8596899999993</v>
      </c>
      <c r="BW472" s="9">
        <v>4337.2429300000003</v>
      </c>
      <c r="BX472" s="10">
        <v>8626.4189399999996</v>
      </c>
      <c r="BY472" s="9">
        <v>3158.0337099999997</v>
      </c>
      <c r="BZ472" s="9">
        <v>-5257.9711399999997</v>
      </c>
      <c r="CA472" s="9">
        <v>-994.98924999999974</v>
      </c>
      <c r="CB472" s="9">
        <v>2746.4471700000004</v>
      </c>
      <c r="CC472" s="10">
        <v>-348.47950999999921</v>
      </c>
      <c r="CD472" s="9">
        <v>4478.9322200000006</v>
      </c>
      <c r="CE472" s="9">
        <v>-10437.90352</v>
      </c>
      <c r="CF472" s="9">
        <v>3553.6982699999999</v>
      </c>
      <c r="CG472" s="9">
        <v>-8710.9068200000002</v>
      </c>
      <c r="CH472" s="10">
        <v>-11116.17985</v>
      </c>
      <c r="CI472" s="9">
        <v>-21608.419690000002</v>
      </c>
      <c r="CJ472" s="9">
        <v>-16926.12113</v>
      </c>
      <c r="CK472" s="9">
        <v>3720.3440799999998</v>
      </c>
      <c r="CL472" s="9">
        <v>-15802.507919999998</v>
      </c>
      <c r="CM472" s="10">
        <v>-50616.704659999996</v>
      </c>
      <c r="CN472" s="9">
        <v>-12255.2752</v>
      </c>
      <c r="CO472" s="9">
        <v>-16805.412769999999</v>
      </c>
      <c r="CP472" s="9">
        <v>-9473.3654999999999</v>
      </c>
      <c r="CQ472" s="9">
        <v>-24764.035310000003</v>
      </c>
      <c r="CR472" s="10">
        <v>-63298.088780000005</v>
      </c>
      <c r="CS472" s="9">
        <v>-11824.835440000001</v>
      </c>
      <c r="CT472" s="9">
        <v>-13674.415759999998</v>
      </c>
      <c r="CU472" s="9">
        <v>-5841.9168799999961</v>
      </c>
      <c r="CV472" s="9">
        <v>-13124.018470000003</v>
      </c>
      <c r="CW472" s="9">
        <v>-44465.186549999999</v>
      </c>
      <c r="CX472" s="9">
        <v>-443.37542999999982</v>
      </c>
      <c r="CY472" s="9">
        <v>-9725.8617200000008</v>
      </c>
      <c r="CZ472" s="9">
        <v>-3969.3548799999999</v>
      </c>
      <c r="DA472" s="9">
        <v>-2386.9293900000007</v>
      </c>
      <c r="DB472" s="9">
        <v>-16525.521420000001</v>
      </c>
      <c r="DC472" s="9">
        <v>-509.10827999999992</v>
      </c>
      <c r="DD472" s="9">
        <v>1230.4794999999997</v>
      </c>
      <c r="DE472" s="9">
        <v>-2585.6471099999994</v>
      </c>
      <c r="DF472" s="9">
        <v>1740.18497</v>
      </c>
      <c r="DG472" s="9">
        <v>-124.09091999999964</v>
      </c>
      <c r="DH472" s="9">
        <v>-512.86021000000164</v>
      </c>
      <c r="DI472" s="9">
        <v>-97249.814209999997</v>
      </c>
      <c r="DJ472" s="9">
        <v>25022.020509999998</v>
      </c>
      <c r="DK472" s="9">
        <v>13454.045089999992</v>
      </c>
      <c r="DL472" s="9">
        <v>-59286.608820000001</v>
      </c>
      <c r="DM472" s="9">
        <v>-190730.32530000003</v>
      </c>
      <c r="DN472" s="9">
        <v>-99926.043810000003</v>
      </c>
      <c r="DO472" s="9">
        <v>-78778.030630000008</v>
      </c>
      <c r="DP472" s="9">
        <v>-63295.333809999982</v>
      </c>
      <c r="DQ472" s="9">
        <v>-432729.73355</v>
      </c>
    </row>
    <row r="473" spans="1:121">
      <c r="A473" s="17" t="s">
        <v>382</v>
      </c>
      <c r="B473" s="9">
        <v>0</v>
      </c>
      <c r="C473" s="9">
        <v>0</v>
      </c>
      <c r="D473" s="9">
        <v>0</v>
      </c>
      <c r="E473" s="9">
        <v>0</v>
      </c>
      <c r="F473" s="10">
        <v>0</v>
      </c>
      <c r="G473" s="9">
        <v>0</v>
      </c>
      <c r="H473" s="9">
        <v>0</v>
      </c>
      <c r="I473" s="9">
        <v>0</v>
      </c>
      <c r="J473" s="9">
        <v>0</v>
      </c>
      <c r="K473" s="10">
        <v>0</v>
      </c>
      <c r="L473" s="9">
        <v>0</v>
      </c>
      <c r="M473" s="9">
        <v>0</v>
      </c>
      <c r="N473" s="9">
        <v>0</v>
      </c>
      <c r="O473" s="9">
        <v>0</v>
      </c>
      <c r="P473" s="10">
        <v>0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9">
        <v>0</v>
      </c>
      <c r="W473" s="9">
        <v>0</v>
      </c>
      <c r="X473" s="9">
        <v>0</v>
      </c>
      <c r="Y473" s="9">
        <v>0</v>
      </c>
      <c r="Z473" s="10">
        <v>0</v>
      </c>
      <c r="AA473" s="9">
        <v>0</v>
      </c>
      <c r="AB473" s="9">
        <v>0</v>
      </c>
      <c r="AC473" s="9">
        <v>0</v>
      </c>
      <c r="AD473" s="9">
        <v>0</v>
      </c>
      <c r="AE473" s="10">
        <v>0</v>
      </c>
      <c r="AF473" s="9">
        <v>0</v>
      </c>
      <c r="AG473" s="9">
        <v>0</v>
      </c>
      <c r="AH473" s="9">
        <v>0</v>
      </c>
      <c r="AI473" s="9">
        <v>0</v>
      </c>
      <c r="AJ473" s="10">
        <v>0</v>
      </c>
      <c r="AK473" s="9">
        <v>0</v>
      </c>
      <c r="AL473" s="9">
        <v>0</v>
      </c>
      <c r="AM473" s="9">
        <v>0</v>
      </c>
      <c r="AN473" s="9">
        <v>0</v>
      </c>
      <c r="AO473" s="10">
        <v>0</v>
      </c>
      <c r="AP473" s="9">
        <v>0</v>
      </c>
      <c r="AQ473" s="9">
        <v>0</v>
      </c>
      <c r="AR473" s="9">
        <v>0</v>
      </c>
      <c r="AS473" s="9">
        <v>0</v>
      </c>
      <c r="AT473" s="10">
        <v>0</v>
      </c>
      <c r="AU473" s="9">
        <v>0</v>
      </c>
      <c r="AV473" s="9">
        <v>0</v>
      </c>
      <c r="AW473" s="9">
        <v>0</v>
      </c>
      <c r="AX473" s="9">
        <v>0</v>
      </c>
      <c r="AY473" s="10">
        <v>0</v>
      </c>
      <c r="AZ473" s="9">
        <v>0</v>
      </c>
      <c r="BA473" s="9">
        <v>0</v>
      </c>
      <c r="BB473" s="9">
        <v>0</v>
      </c>
      <c r="BC473" s="9">
        <v>0</v>
      </c>
      <c r="BD473" s="10">
        <v>0</v>
      </c>
      <c r="BE473" s="9">
        <v>0</v>
      </c>
      <c r="BF473" s="9">
        <v>0</v>
      </c>
      <c r="BG473" s="9">
        <v>0</v>
      </c>
      <c r="BH473" s="9">
        <v>0</v>
      </c>
      <c r="BI473" s="10">
        <v>0</v>
      </c>
      <c r="BJ473" s="9">
        <v>0</v>
      </c>
      <c r="BK473" s="9">
        <v>0</v>
      </c>
      <c r="BL473" s="9">
        <v>0</v>
      </c>
      <c r="BM473" s="9">
        <v>0</v>
      </c>
      <c r="BN473" s="10">
        <v>0</v>
      </c>
      <c r="BO473" s="9">
        <v>0</v>
      </c>
      <c r="BP473" s="9">
        <v>0</v>
      </c>
      <c r="BQ473" s="9">
        <v>0</v>
      </c>
      <c r="BR473" s="9">
        <v>0</v>
      </c>
      <c r="BS473" s="10">
        <v>0</v>
      </c>
      <c r="BT473" s="9">
        <v>0</v>
      </c>
      <c r="BU473" s="9">
        <v>0</v>
      </c>
      <c r="BV473" s="9">
        <v>0</v>
      </c>
      <c r="BW473" s="9">
        <v>0</v>
      </c>
      <c r="BX473" s="10">
        <v>0</v>
      </c>
      <c r="BY473" s="9">
        <v>0</v>
      </c>
      <c r="BZ473" s="9">
        <v>0</v>
      </c>
      <c r="CA473" s="9">
        <v>0</v>
      </c>
      <c r="CB473" s="9">
        <v>0</v>
      </c>
      <c r="CC473" s="10">
        <v>0</v>
      </c>
      <c r="CD473" s="9">
        <v>0</v>
      </c>
      <c r="CE473" s="9">
        <v>0</v>
      </c>
      <c r="CF473" s="9">
        <v>0</v>
      </c>
      <c r="CG473" s="9">
        <v>0</v>
      </c>
      <c r="CH473" s="10">
        <v>0</v>
      </c>
      <c r="CI473" s="9">
        <v>0</v>
      </c>
      <c r="CJ473" s="9">
        <v>0</v>
      </c>
      <c r="CK473" s="9">
        <v>0</v>
      </c>
      <c r="CL473" s="9">
        <v>0</v>
      </c>
      <c r="CM473" s="10">
        <v>0</v>
      </c>
      <c r="CN473" s="9">
        <v>0</v>
      </c>
      <c r="CO473" s="9">
        <v>0</v>
      </c>
      <c r="CP473" s="9">
        <v>0</v>
      </c>
      <c r="CQ473" s="9">
        <v>0</v>
      </c>
      <c r="CR473" s="10">
        <v>0</v>
      </c>
      <c r="CS473" s="9">
        <v>0</v>
      </c>
      <c r="CT473" s="9">
        <v>0</v>
      </c>
      <c r="CU473" s="9">
        <v>0</v>
      </c>
      <c r="CV473" s="9">
        <v>0</v>
      </c>
      <c r="CW473" s="9">
        <v>0</v>
      </c>
      <c r="CX473" s="9">
        <v>0</v>
      </c>
      <c r="CY473" s="9">
        <v>0</v>
      </c>
      <c r="CZ473" s="9">
        <v>0</v>
      </c>
      <c r="DA473" s="9">
        <v>0</v>
      </c>
      <c r="DB473" s="9">
        <v>0</v>
      </c>
      <c r="DC473" s="9">
        <v>0</v>
      </c>
      <c r="DD473" s="9">
        <v>0</v>
      </c>
      <c r="DE473" s="9">
        <v>0</v>
      </c>
      <c r="DF473" s="9">
        <v>0</v>
      </c>
      <c r="DG473" s="9">
        <v>0</v>
      </c>
      <c r="DH473" s="9">
        <v>0</v>
      </c>
      <c r="DI473" s="9">
        <v>0</v>
      </c>
      <c r="DJ473" s="9">
        <v>0</v>
      </c>
      <c r="DK473" s="9">
        <v>0</v>
      </c>
      <c r="DL473" s="9">
        <v>0</v>
      </c>
      <c r="DM473" s="9">
        <v>0</v>
      </c>
      <c r="DN473" s="9">
        <v>0</v>
      </c>
      <c r="DO473" s="9">
        <v>0</v>
      </c>
      <c r="DP473" s="9">
        <v>0</v>
      </c>
      <c r="DQ473" s="9">
        <v>0</v>
      </c>
    </row>
    <row r="474" spans="1:121">
      <c r="A474" s="17" t="s">
        <v>383</v>
      </c>
      <c r="B474" s="9">
        <v>0</v>
      </c>
      <c r="C474" s="9">
        <v>0</v>
      </c>
      <c r="D474" s="9">
        <v>0</v>
      </c>
      <c r="E474" s="9">
        <v>0</v>
      </c>
      <c r="F474" s="10">
        <v>0</v>
      </c>
      <c r="G474" s="9">
        <v>0</v>
      </c>
      <c r="H474" s="9">
        <v>0</v>
      </c>
      <c r="I474" s="9">
        <v>0</v>
      </c>
      <c r="J474" s="9">
        <v>0</v>
      </c>
      <c r="K474" s="10">
        <v>0</v>
      </c>
      <c r="L474" s="9">
        <v>0</v>
      </c>
      <c r="M474" s="9">
        <v>0</v>
      </c>
      <c r="N474" s="9">
        <v>0</v>
      </c>
      <c r="O474" s="9">
        <v>0</v>
      </c>
      <c r="P474" s="10">
        <v>0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9">
        <v>0</v>
      </c>
      <c r="W474" s="9">
        <v>0</v>
      </c>
      <c r="X474" s="9">
        <v>0</v>
      </c>
      <c r="Y474" s="9">
        <v>0</v>
      </c>
      <c r="Z474" s="10">
        <v>0</v>
      </c>
      <c r="AA474" s="9">
        <v>0</v>
      </c>
      <c r="AB474" s="9">
        <v>0</v>
      </c>
      <c r="AC474" s="9">
        <v>0</v>
      </c>
      <c r="AD474" s="9">
        <v>0</v>
      </c>
      <c r="AE474" s="10">
        <v>0</v>
      </c>
      <c r="AF474" s="9">
        <v>0</v>
      </c>
      <c r="AG474" s="9">
        <v>0</v>
      </c>
      <c r="AH474" s="9">
        <v>0</v>
      </c>
      <c r="AI474" s="9">
        <v>0</v>
      </c>
      <c r="AJ474" s="10">
        <v>0</v>
      </c>
      <c r="AK474" s="9">
        <v>0</v>
      </c>
      <c r="AL474" s="9">
        <v>0</v>
      </c>
      <c r="AM474" s="9">
        <v>0</v>
      </c>
      <c r="AN474" s="9">
        <v>0</v>
      </c>
      <c r="AO474" s="10">
        <v>0</v>
      </c>
      <c r="AP474" s="9">
        <v>0</v>
      </c>
      <c r="AQ474" s="9">
        <v>0</v>
      </c>
      <c r="AR474" s="9">
        <v>0</v>
      </c>
      <c r="AS474" s="9">
        <v>0</v>
      </c>
      <c r="AT474" s="10">
        <v>0</v>
      </c>
      <c r="AU474" s="9">
        <v>0</v>
      </c>
      <c r="AV474" s="9">
        <v>0</v>
      </c>
      <c r="AW474" s="9">
        <v>0</v>
      </c>
      <c r="AX474" s="9">
        <v>0</v>
      </c>
      <c r="AY474" s="10">
        <v>0</v>
      </c>
      <c r="AZ474" s="9">
        <v>0</v>
      </c>
      <c r="BA474" s="9">
        <v>0</v>
      </c>
      <c r="BB474" s="9">
        <v>0</v>
      </c>
      <c r="BC474" s="9">
        <v>0</v>
      </c>
      <c r="BD474" s="10">
        <v>0</v>
      </c>
      <c r="BE474" s="9">
        <v>0</v>
      </c>
      <c r="BF474" s="9">
        <v>0</v>
      </c>
      <c r="BG474" s="9">
        <v>0</v>
      </c>
      <c r="BH474" s="9">
        <v>0</v>
      </c>
      <c r="BI474" s="10">
        <v>0</v>
      </c>
      <c r="BJ474" s="9">
        <v>0</v>
      </c>
      <c r="BK474" s="9">
        <v>0</v>
      </c>
      <c r="BL474" s="9">
        <v>0</v>
      </c>
      <c r="BM474" s="9">
        <v>0</v>
      </c>
      <c r="BN474" s="10">
        <v>0</v>
      </c>
      <c r="BO474" s="9">
        <v>0</v>
      </c>
      <c r="BP474" s="9">
        <v>0</v>
      </c>
      <c r="BQ474" s="9">
        <v>0</v>
      </c>
      <c r="BR474" s="9">
        <v>0</v>
      </c>
      <c r="BS474" s="10">
        <v>0</v>
      </c>
      <c r="BT474" s="9">
        <v>0</v>
      </c>
      <c r="BU474" s="9">
        <v>0</v>
      </c>
      <c r="BV474" s="9">
        <v>0</v>
      </c>
      <c r="BW474" s="9">
        <v>0</v>
      </c>
      <c r="BX474" s="10">
        <v>0</v>
      </c>
      <c r="BY474" s="9">
        <v>0</v>
      </c>
      <c r="BZ474" s="9">
        <v>0</v>
      </c>
      <c r="CA474" s="9">
        <v>0</v>
      </c>
      <c r="CB474" s="9">
        <v>0</v>
      </c>
      <c r="CC474" s="10">
        <v>0</v>
      </c>
      <c r="CD474" s="9">
        <v>0</v>
      </c>
      <c r="CE474" s="9">
        <v>0</v>
      </c>
      <c r="CF474" s="9">
        <v>0</v>
      </c>
      <c r="CG474" s="9">
        <v>0</v>
      </c>
      <c r="CH474" s="10">
        <v>0</v>
      </c>
      <c r="CI474" s="9">
        <v>0</v>
      </c>
      <c r="CJ474" s="9">
        <v>0</v>
      </c>
      <c r="CK474" s="9">
        <v>0</v>
      </c>
      <c r="CL474" s="9">
        <v>0</v>
      </c>
      <c r="CM474" s="10">
        <v>0</v>
      </c>
      <c r="CN474" s="9">
        <v>0</v>
      </c>
      <c r="CO474" s="9">
        <v>0</v>
      </c>
      <c r="CP474" s="9">
        <v>0</v>
      </c>
      <c r="CQ474" s="9">
        <v>0</v>
      </c>
      <c r="CR474" s="10">
        <v>0</v>
      </c>
      <c r="CS474" s="9">
        <v>0</v>
      </c>
      <c r="CT474" s="9">
        <v>0</v>
      </c>
      <c r="CU474" s="9">
        <v>0</v>
      </c>
      <c r="CV474" s="9">
        <v>0</v>
      </c>
      <c r="CW474" s="9">
        <v>0</v>
      </c>
      <c r="CX474" s="9">
        <v>0</v>
      </c>
      <c r="CY474" s="9">
        <v>0</v>
      </c>
      <c r="CZ474" s="9">
        <v>0</v>
      </c>
      <c r="DA474" s="9">
        <v>0</v>
      </c>
      <c r="DB474" s="9">
        <v>0</v>
      </c>
      <c r="DC474" s="9">
        <v>0</v>
      </c>
      <c r="DD474" s="9">
        <v>0</v>
      </c>
      <c r="DE474" s="9">
        <v>0</v>
      </c>
      <c r="DF474" s="9">
        <v>0</v>
      </c>
      <c r="DG474" s="9">
        <v>0</v>
      </c>
      <c r="DH474" s="9">
        <v>0</v>
      </c>
      <c r="DI474" s="9">
        <v>0</v>
      </c>
      <c r="DJ474" s="9">
        <v>0</v>
      </c>
      <c r="DK474" s="9">
        <v>0</v>
      </c>
      <c r="DL474" s="9">
        <v>0</v>
      </c>
      <c r="DM474" s="9">
        <v>0</v>
      </c>
      <c r="DN474" s="9">
        <v>0</v>
      </c>
      <c r="DO474" s="9">
        <v>0</v>
      </c>
      <c r="DP474" s="9">
        <v>0</v>
      </c>
      <c r="DQ474" s="9">
        <v>0</v>
      </c>
    </row>
    <row r="475" spans="1:121">
      <c r="A475" s="17" t="s">
        <v>384</v>
      </c>
      <c r="B475" s="9">
        <v>2501.8850000000002</v>
      </c>
      <c r="C475" s="9">
        <v>0</v>
      </c>
      <c r="D475" s="9">
        <v>0</v>
      </c>
      <c r="E475" s="9">
        <v>2</v>
      </c>
      <c r="F475" s="10">
        <v>2503.8850000000002</v>
      </c>
      <c r="G475" s="9">
        <v>-1281</v>
      </c>
      <c r="H475" s="9">
        <v>1234</v>
      </c>
      <c r="I475" s="9">
        <v>-165.5</v>
      </c>
      <c r="J475" s="9">
        <v>204.39500000000001</v>
      </c>
      <c r="K475" s="10">
        <v>-8.1049999999999898</v>
      </c>
      <c r="L475" s="9">
        <v>1</v>
      </c>
      <c r="M475" s="9">
        <v>0</v>
      </c>
      <c r="N475" s="9">
        <v>0</v>
      </c>
      <c r="O475" s="9">
        <v>0</v>
      </c>
      <c r="P475" s="10">
        <v>1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9">
        <v>0</v>
      </c>
      <c r="W475" s="9">
        <v>0</v>
      </c>
      <c r="X475" s="9">
        <v>0</v>
      </c>
      <c r="Y475" s="9">
        <v>8.3000000000000004E-2</v>
      </c>
      <c r="Z475" s="10">
        <v>8.3000000000000004E-2</v>
      </c>
      <c r="AA475" s="9">
        <v>0</v>
      </c>
      <c r="AB475" s="9">
        <v>1.909</v>
      </c>
      <c r="AC475" s="9">
        <v>0</v>
      </c>
      <c r="AD475" s="9">
        <v>0</v>
      </c>
      <c r="AE475" s="10">
        <v>1.909</v>
      </c>
      <c r="AF475" s="9">
        <v>0</v>
      </c>
      <c r="AG475" s="9">
        <v>0</v>
      </c>
      <c r="AH475" s="9">
        <v>-1081.164</v>
      </c>
      <c r="AI475" s="9">
        <v>-1107.346</v>
      </c>
      <c r="AJ475" s="10">
        <v>-2188.5100000000002</v>
      </c>
      <c r="AK475" s="9">
        <v>-6442.1690500000004</v>
      </c>
      <c r="AL475" s="9">
        <v>-132.27287000000001</v>
      </c>
      <c r="AM475" s="9">
        <v>1407.2130599999998</v>
      </c>
      <c r="AN475" s="9">
        <v>83.09648</v>
      </c>
      <c r="AO475" s="10">
        <v>-5084.13238</v>
      </c>
      <c r="AP475" s="9">
        <v>0</v>
      </c>
      <c r="AQ475" s="9">
        <v>2.4796499999999999</v>
      </c>
      <c r="AR475" s="9">
        <v>0</v>
      </c>
      <c r="AS475" s="9">
        <v>0</v>
      </c>
      <c r="AT475" s="10">
        <v>2.4796499999999999</v>
      </c>
      <c r="AU475" s="9">
        <v>0</v>
      </c>
      <c r="AV475" s="9">
        <v>0</v>
      </c>
      <c r="AW475" s="9">
        <v>0</v>
      </c>
      <c r="AX475" s="9">
        <v>0</v>
      </c>
      <c r="AY475" s="10">
        <v>0</v>
      </c>
      <c r="AZ475" s="9">
        <v>0</v>
      </c>
      <c r="BA475" s="9">
        <v>0</v>
      </c>
      <c r="BB475" s="9">
        <v>0</v>
      </c>
      <c r="BC475" s="9">
        <v>0</v>
      </c>
      <c r="BD475" s="10">
        <v>0</v>
      </c>
      <c r="BE475" s="9">
        <v>0</v>
      </c>
      <c r="BF475" s="9">
        <v>0</v>
      </c>
      <c r="BG475" s="9">
        <v>0</v>
      </c>
      <c r="BH475" s="9">
        <v>135.84996000000001</v>
      </c>
      <c r="BI475" s="10">
        <v>135.84996000000001</v>
      </c>
      <c r="BJ475" s="9">
        <v>0</v>
      </c>
      <c r="BK475" s="9">
        <v>-41632.894890000003</v>
      </c>
      <c r="BL475" s="9">
        <v>9194.4459700000007</v>
      </c>
      <c r="BM475" s="9">
        <v>1991.78577</v>
      </c>
      <c r="BN475" s="10">
        <v>-30446.663150000004</v>
      </c>
      <c r="BO475" s="9">
        <v>1726.30159</v>
      </c>
      <c r="BP475" s="9">
        <v>-1796.30206</v>
      </c>
      <c r="BQ475" s="9">
        <v>2912.2220000000002</v>
      </c>
      <c r="BR475" s="9">
        <v>2723.1699100000001</v>
      </c>
      <c r="BS475" s="10">
        <v>5565.3914400000003</v>
      </c>
      <c r="BT475" s="9">
        <v>1839.2160100000001</v>
      </c>
      <c r="BU475" s="9">
        <v>487.63024999999999</v>
      </c>
      <c r="BV475" s="9">
        <v>4249.0695099999994</v>
      </c>
      <c r="BW475" s="9">
        <v>4182.7549300000001</v>
      </c>
      <c r="BX475" s="10">
        <v>10758.670699999999</v>
      </c>
      <c r="BY475" s="9">
        <v>2643.895</v>
      </c>
      <c r="BZ475" s="9">
        <v>-3894.6054599999998</v>
      </c>
      <c r="CA475" s="9">
        <v>-853.23927999999978</v>
      </c>
      <c r="CB475" s="9">
        <v>3926.9185400000001</v>
      </c>
      <c r="CC475" s="10">
        <v>1822.9688000000006</v>
      </c>
      <c r="CD475" s="9">
        <v>2698.7044700000001</v>
      </c>
      <c r="CE475" s="9">
        <v>-9361.1083299999991</v>
      </c>
      <c r="CF475" s="9">
        <v>3480.0840899999998</v>
      </c>
      <c r="CG475" s="9">
        <v>-8607.9448200000006</v>
      </c>
      <c r="CH475" s="10">
        <v>-11790.264589999999</v>
      </c>
      <c r="CI475" s="9">
        <v>-18865.84546</v>
      </c>
      <c r="CJ475" s="9">
        <v>-13812.714529999999</v>
      </c>
      <c r="CK475" s="9">
        <v>5804.0813600000001</v>
      </c>
      <c r="CL475" s="9">
        <v>-12346.922369999998</v>
      </c>
      <c r="CM475" s="10">
        <v>-39221.400999999998</v>
      </c>
      <c r="CN475" s="9">
        <v>-9379.1906199999994</v>
      </c>
      <c r="CO475" s="9">
        <v>-15744.564969999999</v>
      </c>
      <c r="CP475" s="9">
        <v>-5788.2559499999998</v>
      </c>
      <c r="CQ475" s="9">
        <v>-7361.04691</v>
      </c>
      <c r="CR475" s="10">
        <v>-38273.058449999997</v>
      </c>
      <c r="CS475" s="9">
        <v>-5126.5194900000006</v>
      </c>
      <c r="CT475" s="9">
        <v>-8571.143</v>
      </c>
      <c r="CU475" s="9">
        <v>-2797.8641299999999</v>
      </c>
      <c r="CV475" s="9">
        <v>-8546.1693200000009</v>
      </c>
      <c r="CW475" s="9">
        <v>-25041.695940000001</v>
      </c>
      <c r="CX475" s="9">
        <v>-1712.84</v>
      </c>
      <c r="CY475" s="9">
        <v>-5590.6152499999998</v>
      </c>
      <c r="CZ475" s="9">
        <v>-6644.0675799999999</v>
      </c>
      <c r="DA475" s="9">
        <v>-5069.9040400000004</v>
      </c>
      <c r="DB475" s="9">
        <v>-19017.426869999999</v>
      </c>
      <c r="DC475" s="9">
        <v>-3308.8067799999999</v>
      </c>
      <c r="DD475" s="9">
        <v>2917.8092499999998</v>
      </c>
      <c r="DE475" s="9">
        <v>-282.59199000000001</v>
      </c>
      <c r="DF475" s="9">
        <v>3744.0703800000001</v>
      </c>
      <c r="DG475" s="9">
        <v>3070.4808600000001</v>
      </c>
      <c r="DH475" s="9">
        <v>3728.0843500000001</v>
      </c>
      <c r="DI475" s="9">
        <v>-7383.8207300000004</v>
      </c>
      <c r="DJ475" s="9">
        <v>118.61823000000001</v>
      </c>
      <c r="DK475" s="9">
        <v>347.75797</v>
      </c>
      <c r="DL475" s="9">
        <v>-3189.3601800000001</v>
      </c>
      <c r="DM475" s="9">
        <v>-7222.6359900000007</v>
      </c>
      <c r="DN475" s="9">
        <v>-7139.2285000000002</v>
      </c>
      <c r="DO475" s="9">
        <v>-11372.822679999999</v>
      </c>
      <c r="DP475" s="9">
        <v>-10983.723480000001</v>
      </c>
      <c r="DQ475" s="9">
        <v>-36718.410649999998</v>
      </c>
    </row>
    <row r="476" spans="1:121">
      <c r="A476" s="17" t="s">
        <v>385</v>
      </c>
      <c r="B476" s="9">
        <v>0</v>
      </c>
      <c r="C476" s="9">
        <v>244</v>
      </c>
      <c r="D476" s="9">
        <v>0</v>
      </c>
      <c r="E476" s="9">
        <v>0</v>
      </c>
      <c r="F476" s="10">
        <v>244</v>
      </c>
      <c r="G476" s="9">
        <v>0</v>
      </c>
      <c r="H476" s="9">
        <v>0</v>
      </c>
      <c r="I476" s="9">
        <v>0</v>
      </c>
      <c r="J476" s="9">
        <v>0</v>
      </c>
      <c r="K476" s="10">
        <v>0</v>
      </c>
      <c r="L476" s="9">
        <v>0</v>
      </c>
      <c r="M476" s="9">
        <v>0</v>
      </c>
      <c r="N476" s="9">
        <v>0</v>
      </c>
      <c r="O476" s="9">
        <v>0</v>
      </c>
      <c r="P476" s="10">
        <v>0</v>
      </c>
      <c r="Q476" s="9">
        <v>0</v>
      </c>
      <c r="R476" s="9">
        <v>0</v>
      </c>
      <c r="S476" s="9">
        <v>-9</v>
      </c>
      <c r="T476" s="9">
        <v>0</v>
      </c>
      <c r="U476" s="10">
        <v>-9</v>
      </c>
      <c r="V476" s="9">
        <v>0</v>
      </c>
      <c r="W476" s="9">
        <v>0</v>
      </c>
      <c r="X476" s="9">
        <v>0</v>
      </c>
      <c r="Y476" s="9">
        <v>0</v>
      </c>
      <c r="Z476" s="10">
        <v>0</v>
      </c>
      <c r="AA476" s="9">
        <v>0</v>
      </c>
      <c r="AB476" s="9">
        <v>0</v>
      </c>
      <c r="AC476" s="9">
        <v>0</v>
      </c>
      <c r="AD476" s="9">
        <v>0</v>
      </c>
      <c r="AE476" s="10">
        <v>0</v>
      </c>
      <c r="AF476" s="9">
        <v>0</v>
      </c>
      <c r="AG476" s="9">
        <v>0</v>
      </c>
      <c r="AH476" s="9">
        <v>0</v>
      </c>
      <c r="AI476" s="9">
        <v>0</v>
      </c>
      <c r="AJ476" s="10">
        <v>0</v>
      </c>
      <c r="AK476" s="9">
        <v>0</v>
      </c>
      <c r="AL476" s="9">
        <v>0</v>
      </c>
      <c r="AM476" s="9">
        <v>0</v>
      </c>
      <c r="AN476" s="9">
        <v>0</v>
      </c>
      <c r="AO476" s="10">
        <v>0</v>
      </c>
      <c r="AP476" s="9">
        <v>0</v>
      </c>
      <c r="AQ476" s="9">
        <v>0</v>
      </c>
      <c r="AR476" s="9">
        <v>0</v>
      </c>
      <c r="AS476" s="9">
        <v>0</v>
      </c>
      <c r="AT476" s="10">
        <v>0</v>
      </c>
      <c r="AU476" s="9">
        <v>0</v>
      </c>
      <c r="AV476" s="9">
        <v>-1130.89635</v>
      </c>
      <c r="AW476" s="9">
        <v>0</v>
      </c>
      <c r="AX476" s="9">
        <v>0</v>
      </c>
      <c r="AY476" s="10">
        <v>-1130.89635</v>
      </c>
      <c r="AZ476" s="9">
        <v>-0.85431999999999997</v>
      </c>
      <c r="BA476" s="9">
        <v>16.376999999999999</v>
      </c>
      <c r="BB476" s="9">
        <v>-673.71370000000002</v>
      </c>
      <c r="BC476" s="9">
        <v>47.889579999999995</v>
      </c>
      <c r="BD476" s="10">
        <v>-610.30143999999996</v>
      </c>
      <c r="BE476" s="9">
        <v>25.078250000000001</v>
      </c>
      <c r="BF476" s="9">
        <v>4.5601500000000001</v>
      </c>
      <c r="BG476" s="9">
        <v>9.9507999999999992</v>
      </c>
      <c r="BH476" s="9">
        <v>-28.429929999999999</v>
      </c>
      <c r="BI476" s="10">
        <v>11.159269999999999</v>
      </c>
      <c r="BJ476" s="9">
        <v>-37.28434</v>
      </c>
      <c r="BK476" s="9">
        <v>0</v>
      </c>
      <c r="BL476" s="9">
        <v>0</v>
      </c>
      <c r="BM476" s="9">
        <v>-580.90467999999998</v>
      </c>
      <c r="BN476" s="10">
        <v>-618.18902000000003</v>
      </c>
      <c r="BO476" s="9">
        <v>1057.9141800000002</v>
      </c>
      <c r="BP476" s="9">
        <v>805.06322999999998</v>
      </c>
      <c r="BQ476" s="9">
        <v>188.06461999999999</v>
      </c>
      <c r="BR476" s="9">
        <v>344.56130000000002</v>
      </c>
      <c r="BS476" s="10">
        <v>2395.6033299999999</v>
      </c>
      <c r="BT476" s="9">
        <v>-1144.1469399999999</v>
      </c>
      <c r="BU476" s="9">
        <v>-342.38299999999998</v>
      </c>
      <c r="BV476" s="9">
        <v>-800.20981999999992</v>
      </c>
      <c r="BW476" s="9">
        <v>154.488</v>
      </c>
      <c r="BX476" s="10">
        <v>-2132.2517600000001</v>
      </c>
      <c r="BY476" s="9">
        <v>514.13870999999995</v>
      </c>
      <c r="BZ476" s="9">
        <v>-1363.3656799999999</v>
      </c>
      <c r="CA476" s="9">
        <v>-141.74996999999999</v>
      </c>
      <c r="CB476" s="9">
        <v>-1180.47137</v>
      </c>
      <c r="CC476" s="10">
        <v>-2171.4483099999998</v>
      </c>
      <c r="CD476" s="9">
        <v>1780.22775</v>
      </c>
      <c r="CE476" s="9">
        <v>-1076.79519</v>
      </c>
      <c r="CF476" s="9">
        <v>73.614180000000005</v>
      </c>
      <c r="CG476" s="9">
        <v>-102.962</v>
      </c>
      <c r="CH476" s="10">
        <v>674.08474000000001</v>
      </c>
      <c r="CI476" s="9">
        <v>-2742.5742300000002</v>
      </c>
      <c r="CJ476" s="9">
        <v>-3113.4065999999998</v>
      </c>
      <c r="CK476" s="9">
        <v>-2083.7372800000003</v>
      </c>
      <c r="CL476" s="9">
        <v>-3455.5855499999998</v>
      </c>
      <c r="CM476" s="10">
        <v>-11395.303660000001</v>
      </c>
      <c r="CN476" s="9">
        <v>-2876.0845800000002</v>
      </c>
      <c r="CO476" s="9">
        <v>-1060.8478</v>
      </c>
      <c r="CP476" s="9">
        <v>-3685.1095500000006</v>
      </c>
      <c r="CQ476" s="9">
        <v>-17402.988400000002</v>
      </c>
      <c r="CR476" s="10">
        <v>-25025.030330000001</v>
      </c>
      <c r="CS476" s="9">
        <v>-6698.3159500000002</v>
      </c>
      <c r="CT476" s="9">
        <v>-5103.272759999998</v>
      </c>
      <c r="CU476" s="9">
        <v>-3044.0527499999962</v>
      </c>
      <c r="CV476" s="9">
        <v>-4577.8491500000009</v>
      </c>
      <c r="CW476" s="9">
        <v>-19423.490609999997</v>
      </c>
      <c r="CX476" s="9">
        <v>1269.4645700000001</v>
      </c>
      <c r="CY476" s="9">
        <v>-4135.24647</v>
      </c>
      <c r="CZ476" s="9">
        <v>2674.7127</v>
      </c>
      <c r="DA476" s="9">
        <v>2682.9746499999997</v>
      </c>
      <c r="DB476" s="9">
        <v>2491.9054499999997</v>
      </c>
      <c r="DC476" s="9">
        <v>2799.6985</v>
      </c>
      <c r="DD476" s="9">
        <v>-1687.3297500000001</v>
      </c>
      <c r="DE476" s="9">
        <v>-2303.0551199999995</v>
      </c>
      <c r="DF476" s="9">
        <v>-2003.8854100000001</v>
      </c>
      <c r="DG476" s="9">
        <v>-3194.5717799999998</v>
      </c>
      <c r="DH476" s="9">
        <v>-4240.9445600000017</v>
      </c>
      <c r="DI476" s="9">
        <v>-89865.99347999999</v>
      </c>
      <c r="DJ476" s="9">
        <v>24903.402279999998</v>
      </c>
      <c r="DK476" s="9">
        <v>13106.287119999992</v>
      </c>
      <c r="DL476" s="9">
        <v>-56097.248640000005</v>
      </c>
      <c r="DM476" s="9">
        <v>-183507.68931000002</v>
      </c>
      <c r="DN476" s="9">
        <v>-92786.815310000005</v>
      </c>
      <c r="DO476" s="9">
        <v>-67405.207950000011</v>
      </c>
      <c r="DP476" s="9">
        <v>-52311.610329999981</v>
      </c>
      <c r="DQ476" s="9">
        <v>-396011.32290000003</v>
      </c>
    </row>
    <row r="477" spans="1:121">
      <c r="A477" s="17" t="s">
        <v>386</v>
      </c>
      <c r="B477" s="9">
        <v>0</v>
      </c>
      <c r="C477" s="9">
        <v>0</v>
      </c>
      <c r="D477" s="9">
        <v>0</v>
      </c>
      <c r="E477" s="9">
        <v>0</v>
      </c>
      <c r="F477" s="10">
        <v>0</v>
      </c>
      <c r="G477" s="9">
        <v>0</v>
      </c>
      <c r="H477" s="9">
        <v>0</v>
      </c>
      <c r="I477" s="9">
        <v>0</v>
      </c>
      <c r="J477" s="9">
        <v>0</v>
      </c>
      <c r="K477" s="10">
        <v>0</v>
      </c>
      <c r="L477" s="9">
        <v>0</v>
      </c>
      <c r="M477" s="9">
        <v>0</v>
      </c>
      <c r="N477" s="9">
        <v>0</v>
      </c>
      <c r="O477" s="9">
        <v>0</v>
      </c>
      <c r="P477" s="10">
        <v>0</v>
      </c>
      <c r="Q477" s="9">
        <v>-500</v>
      </c>
      <c r="R477" s="9">
        <v>0</v>
      </c>
      <c r="S477" s="9">
        <v>500</v>
      </c>
      <c r="T477" s="9">
        <v>0</v>
      </c>
      <c r="U477" s="10">
        <v>0</v>
      </c>
      <c r="V477" s="9">
        <v>0</v>
      </c>
      <c r="W477" s="9">
        <v>0</v>
      </c>
      <c r="X477" s="9">
        <v>0</v>
      </c>
      <c r="Y477" s="9">
        <v>-13064.115000000002</v>
      </c>
      <c r="Z477" s="10">
        <v>-13064.115000000002</v>
      </c>
      <c r="AA477" s="9">
        <v>5642.5929999999989</v>
      </c>
      <c r="AB477" s="9">
        <v>2907.5</v>
      </c>
      <c r="AC477" s="9">
        <v>4514.0220000000008</v>
      </c>
      <c r="AD477" s="9">
        <v>0</v>
      </c>
      <c r="AE477" s="10">
        <v>13064.115</v>
      </c>
      <c r="AF477" s="9">
        <v>0</v>
      </c>
      <c r="AG477" s="9">
        <v>0</v>
      </c>
      <c r="AH477" s="9">
        <v>0</v>
      </c>
      <c r="AI477" s="9">
        <v>0</v>
      </c>
      <c r="AJ477" s="10">
        <v>0</v>
      </c>
      <c r="AK477" s="9">
        <v>-15295.115469999999</v>
      </c>
      <c r="AL477" s="9">
        <v>5062.8463099999999</v>
      </c>
      <c r="AM477" s="9">
        <v>5112.8102099999996</v>
      </c>
      <c r="AN477" s="9">
        <v>-2458.9729058198714</v>
      </c>
      <c r="AO477" s="10">
        <v>-7578.431855819872</v>
      </c>
      <c r="AP477" s="9">
        <v>1721.8320491504999</v>
      </c>
      <c r="AQ477" s="9">
        <v>-42739.367140000002</v>
      </c>
      <c r="AR477" s="9">
        <v>654.33320600000002</v>
      </c>
      <c r="AS477" s="9">
        <v>41036.299010000002</v>
      </c>
      <c r="AT477" s="10">
        <v>673.09712515050342</v>
      </c>
      <c r="AU477" s="9">
        <v>0</v>
      </c>
      <c r="AV477" s="9">
        <v>0</v>
      </c>
      <c r="AW477" s="9">
        <v>0</v>
      </c>
      <c r="AX477" s="9">
        <v>0</v>
      </c>
      <c r="AY477" s="10">
        <v>0</v>
      </c>
      <c r="AZ477" s="9">
        <v>0</v>
      </c>
      <c r="BA477" s="9">
        <v>0</v>
      </c>
      <c r="BB477" s="9">
        <v>0</v>
      </c>
      <c r="BC477" s="9">
        <v>0</v>
      </c>
      <c r="BD477" s="10">
        <v>0</v>
      </c>
      <c r="BE477" s="9">
        <v>0</v>
      </c>
      <c r="BF477" s="9">
        <v>0</v>
      </c>
      <c r="BG477" s="9">
        <v>0</v>
      </c>
      <c r="BH477" s="9">
        <v>-99.27</v>
      </c>
      <c r="BI477" s="10">
        <v>-99.27</v>
      </c>
      <c r="BJ477" s="9">
        <v>-535</v>
      </c>
      <c r="BK477" s="9">
        <v>-857.96750999999995</v>
      </c>
      <c r="BL477" s="9">
        <v>-690.80903000000001</v>
      </c>
      <c r="BM477" s="9">
        <v>0</v>
      </c>
      <c r="BN477" s="10">
        <v>-2083.7765399999998</v>
      </c>
      <c r="BO477" s="9">
        <v>0</v>
      </c>
      <c r="BP477" s="9">
        <v>0</v>
      </c>
      <c r="BQ477" s="9">
        <v>0</v>
      </c>
      <c r="BR477" s="9">
        <v>-1999.9770000000001</v>
      </c>
      <c r="BS477" s="10">
        <v>-1999.9770000000001</v>
      </c>
      <c r="BT477" s="9">
        <v>-34794.564719999995</v>
      </c>
      <c r="BU477" s="9">
        <v>-2597.6162100000001</v>
      </c>
      <c r="BV477" s="9">
        <v>-4180.9744499999997</v>
      </c>
      <c r="BW477" s="9">
        <v>-4586.8302299999996</v>
      </c>
      <c r="BX477" s="10">
        <v>-46159.985609999996</v>
      </c>
      <c r="BY477" s="9">
        <v>-61758.832320000009</v>
      </c>
      <c r="BZ477" s="9">
        <v>-419.34787</v>
      </c>
      <c r="CA477" s="9">
        <v>-212.70456999999999</v>
      </c>
      <c r="CB477" s="9">
        <v>-20036.509110000003</v>
      </c>
      <c r="CC477" s="10">
        <v>-82427.393870000014</v>
      </c>
      <c r="CD477" s="9">
        <v>20603.629699999998</v>
      </c>
      <c r="CE477" s="9">
        <v>-48365.439610000001</v>
      </c>
      <c r="CF477" s="9">
        <v>-58745.979350000009</v>
      </c>
      <c r="CG477" s="9">
        <v>-4680.7687399999995</v>
      </c>
      <c r="CH477" s="10">
        <v>-91188.558000000019</v>
      </c>
      <c r="CI477" s="9">
        <v>1123.9009899999999</v>
      </c>
      <c r="CJ477" s="9">
        <v>-89352.854339999991</v>
      </c>
      <c r="CK477" s="9">
        <v>-4099.0139899999995</v>
      </c>
      <c r="CL477" s="9">
        <v>-98761.93664</v>
      </c>
      <c r="CM477" s="10">
        <v>-191089.90398</v>
      </c>
      <c r="CN477" s="9">
        <v>-34799.918660000003</v>
      </c>
      <c r="CO477" s="9">
        <v>1557.8427700000002</v>
      </c>
      <c r="CP477" s="9">
        <v>-105482.41799999999</v>
      </c>
      <c r="CQ477" s="9">
        <v>-52758.563450000001</v>
      </c>
      <c r="CR477" s="10">
        <v>-191483.05734</v>
      </c>
      <c r="CS477" s="9">
        <v>25278.213240000001</v>
      </c>
      <c r="CT477" s="9">
        <v>25394.517940000002</v>
      </c>
      <c r="CU477" s="9">
        <v>-90014.919959999999</v>
      </c>
      <c r="CV477" s="9">
        <v>55263.707049999997</v>
      </c>
      <c r="CW477" s="9">
        <v>15921.51827</v>
      </c>
      <c r="CX477" s="9">
        <v>-6030.0073200000006</v>
      </c>
      <c r="CY477" s="9">
        <v>-10433.863499999999</v>
      </c>
      <c r="CZ477" s="9">
        <v>-306.81873999999999</v>
      </c>
      <c r="DA477" s="9">
        <v>-13725.686100000001</v>
      </c>
      <c r="DB477" s="9">
        <v>-30496.375659999998</v>
      </c>
      <c r="DC477" s="9">
        <v>36298.497890000006</v>
      </c>
      <c r="DD477" s="9">
        <v>10824.138719999999</v>
      </c>
      <c r="DE477" s="9">
        <v>-107730.95833000001</v>
      </c>
      <c r="DF477" s="9">
        <v>23774.801409999993</v>
      </c>
      <c r="DG477" s="9">
        <v>-36833.520310000014</v>
      </c>
      <c r="DH477" s="9">
        <v>-22037.738020000004</v>
      </c>
      <c r="DI477" s="9">
        <v>-133082.40128999998</v>
      </c>
      <c r="DJ477" s="9">
        <v>-613848.33481000015</v>
      </c>
      <c r="DK477" s="9">
        <v>-324076.12409999996</v>
      </c>
      <c r="DL477" s="9">
        <v>-1093044.59822</v>
      </c>
      <c r="DM477" s="9">
        <v>-13104.11172999999</v>
      </c>
      <c r="DN477" s="9">
        <v>129679.71898000001</v>
      </c>
      <c r="DO477" s="9">
        <v>-72325.678789999991</v>
      </c>
      <c r="DP477" s="9">
        <v>60871.109949999984</v>
      </c>
      <c r="DQ477" s="9">
        <v>105121.03841000001</v>
      </c>
    </row>
    <row r="478" spans="1:121">
      <c r="A478" s="17" t="s">
        <v>387</v>
      </c>
      <c r="B478" s="9">
        <v>0</v>
      </c>
      <c r="C478" s="9">
        <v>0</v>
      </c>
      <c r="D478" s="9">
        <v>0</v>
      </c>
      <c r="E478" s="9">
        <v>0</v>
      </c>
      <c r="F478" s="10">
        <v>0</v>
      </c>
      <c r="G478" s="9">
        <v>0</v>
      </c>
      <c r="H478" s="9">
        <v>0</v>
      </c>
      <c r="I478" s="9">
        <v>0</v>
      </c>
      <c r="J478" s="9">
        <v>0</v>
      </c>
      <c r="K478" s="10">
        <v>0</v>
      </c>
      <c r="L478" s="9">
        <v>0</v>
      </c>
      <c r="M478" s="9">
        <v>0</v>
      </c>
      <c r="N478" s="9">
        <v>0</v>
      </c>
      <c r="O478" s="9">
        <v>0</v>
      </c>
      <c r="P478" s="10">
        <v>0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9">
        <v>0</v>
      </c>
      <c r="W478" s="9">
        <v>0</v>
      </c>
      <c r="X478" s="9">
        <v>0</v>
      </c>
      <c r="Y478" s="9">
        <v>0</v>
      </c>
      <c r="Z478" s="10">
        <v>0</v>
      </c>
      <c r="AA478" s="9">
        <v>0</v>
      </c>
      <c r="AB478" s="9">
        <v>0</v>
      </c>
      <c r="AC478" s="9">
        <v>0</v>
      </c>
      <c r="AD478" s="9">
        <v>0</v>
      </c>
      <c r="AE478" s="10">
        <v>0</v>
      </c>
      <c r="AF478" s="9">
        <v>0</v>
      </c>
      <c r="AG478" s="9">
        <v>0</v>
      </c>
      <c r="AH478" s="9">
        <v>0</v>
      </c>
      <c r="AI478" s="9">
        <v>0</v>
      </c>
      <c r="AJ478" s="10">
        <v>0</v>
      </c>
      <c r="AK478" s="9">
        <v>-15295.115469999999</v>
      </c>
      <c r="AL478" s="9">
        <v>5062.8463099999999</v>
      </c>
      <c r="AM478" s="9">
        <v>5112.8102099999996</v>
      </c>
      <c r="AN478" s="9">
        <v>-91.035619999999994</v>
      </c>
      <c r="AO478" s="10">
        <v>-5210.4945699999998</v>
      </c>
      <c r="AP478" s="9">
        <v>119.45895</v>
      </c>
      <c r="AQ478" s="9">
        <v>-42881.87414</v>
      </c>
      <c r="AR478" s="9">
        <v>199.77571599999999</v>
      </c>
      <c r="AS478" s="9">
        <v>40867.185840000006</v>
      </c>
      <c r="AT478" s="10">
        <v>-1695.4536339999977</v>
      </c>
      <c r="AU478" s="9">
        <v>0</v>
      </c>
      <c r="AV478" s="9">
        <v>0</v>
      </c>
      <c r="AW478" s="9">
        <v>0</v>
      </c>
      <c r="AX478" s="9">
        <v>0</v>
      </c>
      <c r="AY478" s="10">
        <v>0</v>
      </c>
      <c r="AZ478" s="9">
        <v>0</v>
      </c>
      <c r="BA478" s="9">
        <v>0</v>
      </c>
      <c r="BB478" s="9">
        <v>0</v>
      </c>
      <c r="BC478" s="9">
        <v>0</v>
      </c>
      <c r="BD478" s="10">
        <v>0</v>
      </c>
      <c r="BE478" s="9">
        <v>0</v>
      </c>
      <c r="BF478" s="9">
        <v>0</v>
      </c>
      <c r="BG478" s="9">
        <v>0</v>
      </c>
      <c r="BH478" s="9">
        <v>-99.27</v>
      </c>
      <c r="BI478" s="10">
        <v>-99.27</v>
      </c>
      <c r="BJ478" s="9">
        <v>-535</v>
      </c>
      <c r="BK478" s="9">
        <v>-857.96750999999995</v>
      </c>
      <c r="BL478" s="9">
        <v>-690.80903000000001</v>
      </c>
      <c r="BM478" s="9">
        <v>0</v>
      </c>
      <c r="BN478" s="10">
        <v>-2083.7765399999998</v>
      </c>
      <c r="BO478" s="9">
        <v>0</v>
      </c>
      <c r="BP478" s="9">
        <v>0</v>
      </c>
      <c r="BQ478" s="9">
        <v>0</v>
      </c>
      <c r="BR478" s="9">
        <v>0</v>
      </c>
      <c r="BS478" s="10">
        <v>0</v>
      </c>
      <c r="BT478" s="9">
        <v>-34794.564719999995</v>
      </c>
      <c r="BU478" s="9">
        <v>-2597.6162100000001</v>
      </c>
      <c r="BV478" s="9">
        <v>-4180.9744499999997</v>
      </c>
      <c r="BW478" s="9">
        <v>-3950.9935599999994</v>
      </c>
      <c r="BX478" s="10">
        <v>-45524.148939999999</v>
      </c>
      <c r="BY478" s="9">
        <v>-63760.512980000007</v>
      </c>
      <c r="BZ478" s="9">
        <v>-420.78073999999998</v>
      </c>
      <c r="CA478" s="9">
        <v>516.87661000000003</v>
      </c>
      <c r="CB478" s="9">
        <v>-19416.946640000002</v>
      </c>
      <c r="CC478" s="10">
        <v>-83081.363750000019</v>
      </c>
      <c r="CD478" s="9">
        <v>20602.565839999999</v>
      </c>
      <c r="CE478" s="9">
        <v>-48366.555850000004</v>
      </c>
      <c r="CF478" s="9">
        <v>-59216.359090000005</v>
      </c>
      <c r="CG478" s="9">
        <v>-4700.0750099999996</v>
      </c>
      <c r="CH478" s="10">
        <v>-91680.424110000007</v>
      </c>
      <c r="CI478" s="9">
        <v>1123.5498599999999</v>
      </c>
      <c r="CJ478" s="9">
        <v>-88822.042019999993</v>
      </c>
      <c r="CK478" s="9">
        <v>-4618.87799</v>
      </c>
      <c r="CL478" s="9">
        <v>-99435.98878</v>
      </c>
      <c r="CM478" s="10">
        <v>-191753.35892999999</v>
      </c>
      <c r="CN478" s="9">
        <v>-34799.918660000003</v>
      </c>
      <c r="CO478" s="9">
        <v>1557.8427700000002</v>
      </c>
      <c r="CP478" s="9">
        <v>-105482.41799999999</v>
      </c>
      <c r="CQ478" s="9">
        <v>-52758.563450000001</v>
      </c>
      <c r="CR478" s="10">
        <v>-191483.05734</v>
      </c>
      <c r="CS478" s="9">
        <v>25278.213240000001</v>
      </c>
      <c r="CT478" s="9">
        <v>25394.517940000002</v>
      </c>
      <c r="CU478" s="9">
        <v>-10022.38523</v>
      </c>
      <c r="CV478" s="9">
        <v>-24728.827679999999</v>
      </c>
      <c r="CW478" s="9">
        <v>15921.518270000004</v>
      </c>
      <c r="CX478" s="9">
        <v>-6030.0073200000006</v>
      </c>
      <c r="CY478" s="9">
        <v>-10433.863499999999</v>
      </c>
      <c r="CZ478" s="9">
        <v>-306.81873999999999</v>
      </c>
      <c r="DA478" s="9">
        <v>-13725.686100000001</v>
      </c>
      <c r="DB478" s="9">
        <v>-30496.375659999998</v>
      </c>
      <c r="DC478" s="9">
        <v>36298.497890000006</v>
      </c>
      <c r="DD478" s="9">
        <v>10824.138719999999</v>
      </c>
      <c r="DE478" s="9">
        <v>-107730.95833000001</v>
      </c>
      <c r="DF478" s="9">
        <v>23774.801409999993</v>
      </c>
      <c r="DG478" s="9">
        <v>-36833.520310000014</v>
      </c>
      <c r="DH478" s="9">
        <v>-22037.738020000004</v>
      </c>
      <c r="DI478" s="9">
        <v>-92141.167959999992</v>
      </c>
      <c r="DJ478" s="9">
        <v>-574020.7670300001</v>
      </c>
      <c r="DK478" s="9">
        <v>-268432.57526999997</v>
      </c>
      <c r="DL478" s="9">
        <v>-956632.24828000017</v>
      </c>
      <c r="DM478" s="9">
        <v>-52827.02098999999</v>
      </c>
      <c r="DN478" s="9">
        <v>91131.976510000008</v>
      </c>
      <c r="DO478" s="9">
        <v>-123151.87980999998</v>
      </c>
      <c r="DP478" s="9">
        <v>168638.28774999999</v>
      </c>
      <c r="DQ478" s="9">
        <v>83791.363460000022</v>
      </c>
    </row>
    <row r="479" spans="1:121">
      <c r="A479" s="17" t="s">
        <v>388</v>
      </c>
      <c r="B479" s="9">
        <v>0</v>
      </c>
      <c r="C479" s="9">
        <v>0</v>
      </c>
      <c r="D479" s="9">
        <v>0</v>
      </c>
      <c r="E479" s="9">
        <v>0</v>
      </c>
      <c r="F479" s="10">
        <v>0</v>
      </c>
      <c r="G479" s="9">
        <v>0</v>
      </c>
      <c r="H479" s="9">
        <v>0</v>
      </c>
      <c r="I479" s="9">
        <v>0</v>
      </c>
      <c r="J479" s="9">
        <v>0</v>
      </c>
      <c r="K479" s="10">
        <v>0</v>
      </c>
      <c r="L479" s="9">
        <v>0</v>
      </c>
      <c r="M479" s="9">
        <v>0</v>
      </c>
      <c r="N479" s="9">
        <v>0</v>
      </c>
      <c r="O479" s="9">
        <v>0</v>
      </c>
      <c r="P479" s="10">
        <v>0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9">
        <v>0</v>
      </c>
      <c r="W479" s="9">
        <v>0</v>
      </c>
      <c r="X479" s="9">
        <v>0</v>
      </c>
      <c r="Y479" s="9">
        <v>0</v>
      </c>
      <c r="Z479" s="10">
        <v>0</v>
      </c>
      <c r="AA479" s="9">
        <v>0</v>
      </c>
      <c r="AB479" s="9">
        <v>0</v>
      </c>
      <c r="AC479" s="9">
        <v>0</v>
      </c>
      <c r="AD479" s="9">
        <v>0</v>
      </c>
      <c r="AE479" s="10">
        <v>0</v>
      </c>
      <c r="AF479" s="9">
        <v>0</v>
      </c>
      <c r="AG479" s="9">
        <v>0</v>
      </c>
      <c r="AH479" s="9">
        <v>0</v>
      </c>
      <c r="AI479" s="9">
        <v>0</v>
      </c>
      <c r="AJ479" s="10">
        <v>0</v>
      </c>
      <c r="AK479" s="9">
        <v>0</v>
      </c>
      <c r="AL479" s="9">
        <v>0</v>
      </c>
      <c r="AM479" s="9">
        <v>0</v>
      </c>
      <c r="AN479" s="9">
        <v>0</v>
      </c>
      <c r="AO479" s="10">
        <v>0</v>
      </c>
      <c r="AP479" s="9">
        <v>0</v>
      </c>
      <c r="AQ479" s="9">
        <v>0</v>
      </c>
      <c r="AR479" s="9">
        <v>0</v>
      </c>
      <c r="AS479" s="9">
        <v>0</v>
      </c>
      <c r="AT479" s="10">
        <v>0</v>
      </c>
      <c r="AU479" s="9">
        <v>0</v>
      </c>
      <c r="AV479" s="9">
        <v>0</v>
      </c>
      <c r="AW479" s="9">
        <v>0</v>
      </c>
      <c r="AX479" s="9">
        <v>0</v>
      </c>
      <c r="AY479" s="10">
        <v>0</v>
      </c>
      <c r="AZ479" s="9">
        <v>0</v>
      </c>
      <c r="BA479" s="9">
        <v>0</v>
      </c>
      <c r="BB479" s="9">
        <v>0</v>
      </c>
      <c r="BC479" s="9">
        <v>0</v>
      </c>
      <c r="BD479" s="10">
        <v>0</v>
      </c>
      <c r="BE479" s="9">
        <v>0</v>
      </c>
      <c r="BF479" s="9">
        <v>0</v>
      </c>
      <c r="BG479" s="9">
        <v>0</v>
      </c>
      <c r="BH479" s="9">
        <v>0</v>
      </c>
      <c r="BI479" s="10">
        <v>0</v>
      </c>
      <c r="BJ479" s="9">
        <v>0</v>
      </c>
      <c r="BK479" s="9">
        <v>0</v>
      </c>
      <c r="BL479" s="9">
        <v>0</v>
      </c>
      <c r="BM479" s="9">
        <v>0</v>
      </c>
      <c r="BN479" s="10">
        <v>0</v>
      </c>
      <c r="BO479" s="9">
        <v>0</v>
      </c>
      <c r="BP479" s="9">
        <v>0</v>
      </c>
      <c r="BQ479" s="9">
        <v>0</v>
      </c>
      <c r="BR479" s="9">
        <v>0</v>
      </c>
      <c r="BS479" s="10">
        <v>0</v>
      </c>
      <c r="BT479" s="9">
        <v>0</v>
      </c>
      <c r="BU479" s="9">
        <v>0</v>
      </c>
      <c r="BV479" s="9">
        <v>0</v>
      </c>
      <c r="BW479" s="9">
        <v>0</v>
      </c>
      <c r="BX479" s="10">
        <v>0</v>
      </c>
      <c r="BY479" s="9">
        <v>0</v>
      </c>
      <c r="BZ479" s="9">
        <v>0</v>
      </c>
      <c r="CA479" s="9">
        <v>0</v>
      </c>
      <c r="CB479" s="9">
        <v>0</v>
      </c>
      <c r="CC479" s="10">
        <v>0</v>
      </c>
      <c r="CD479" s="9">
        <v>0</v>
      </c>
      <c r="CE479" s="9">
        <v>0</v>
      </c>
      <c r="CF479" s="9">
        <v>0</v>
      </c>
      <c r="CG479" s="9">
        <v>0</v>
      </c>
      <c r="CH479" s="10">
        <v>0</v>
      </c>
      <c r="CI479" s="9">
        <v>0</v>
      </c>
      <c r="CJ479" s="9">
        <v>0</v>
      </c>
      <c r="CK479" s="9">
        <v>0</v>
      </c>
      <c r="CL479" s="9">
        <v>0</v>
      </c>
      <c r="CM479" s="10">
        <v>0</v>
      </c>
      <c r="CN479" s="9">
        <v>0</v>
      </c>
      <c r="CO479" s="9">
        <v>0</v>
      </c>
      <c r="CP479" s="9">
        <v>0</v>
      </c>
      <c r="CQ479" s="9">
        <v>0</v>
      </c>
      <c r="CR479" s="10">
        <v>0</v>
      </c>
      <c r="CS479" s="9">
        <v>0</v>
      </c>
      <c r="CT479" s="9">
        <v>0</v>
      </c>
      <c r="CU479" s="9">
        <v>0</v>
      </c>
      <c r="CV479" s="9">
        <v>0</v>
      </c>
      <c r="CW479" s="9">
        <v>0</v>
      </c>
      <c r="CX479" s="9">
        <v>0</v>
      </c>
      <c r="CY479" s="9">
        <v>0</v>
      </c>
      <c r="CZ479" s="9">
        <v>0</v>
      </c>
      <c r="DA479" s="9">
        <v>0</v>
      </c>
      <c r="DB479" s="9">
        <v>0</v>
      </c>
      <c r="DC479" s="9">
        <v>0</v>
      </c>
      <c r="DD479" s="9">
        <v>0</v>
      </c>
      <c r="DE479" s="9">
        <v>0</v>
      </c>
      <c r="DF479" s="9">
        <v>0</v>
      </c>
      <c r="DG479" s="9">
        <v>0</v>
      </c>
      <c r="DH479" s="9">
        <v>0</v>
      </c>
      <c r="DI479" s="9">
        <v>0</v>
      </c>
      <c r="DJ479" s="9">
        <v>0</v>
      </c>
      <c r="DK479" s="9">
        <v>0</v>
      </c>
      <c r="DL479" s="9">
        <v>0</v>
      </c>
      <c r="DM479" s="9">
        <v>0</v>
      </c>
      <c r="DN479" s="9">
        <v>0</v>
      </c>
      <c r="DO479" s="9">
        <v>0</v>
      </c>
      <c r="DP479" s="9">
        <v>0</v>
      </c>
      <c r="DQ479" s="9">
        <v>0</v>
      </c>
    </row>
    <row r="480" spans="1:121">
      <c r="A480" s="17" t="s">
        <v>389</v>
      </c>
      <c r="B480" s="9">
        <v>0</v>
      </c>
      <c r="C480" s="9">
        <v>0</v>
      </c>
      <c r="D480" s="9">
        <v>0</v>
      </c>
      <c r="E480" s="9">
        <v>0</v>
      </c>
      <c r="F480" s="10">
        <v>0</v>
      </c>
      <c r="G480" s="9">
        <v>0</v>
      </c>
      <c r="H480" s="9">
        <v>0</v>
      </c>
      <c r="I480" s="9">
        <v>0</v>
      </c>
      <c r="J480" s="9">
        <v>0</v>
      </c>
      <c r="K480" s="10">
        <v>0</v>
      </c>
      <c r="L480" s="9">
        <v>0</v>
      </c>
      <c r="M480" s="9">
        <v>0</v>
      </c>
      <c r="N480" s="9">
        <v>0</v>
      </c>
      <c r="O480" s="9">
        <v>0</v>
      </c>
      <c r="P480" s="10">
        <v>0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9">
        <v>0</v>
      </c>
      <c r="W480" s="9">
        <v>0</v>
      </c>
      <c r="X480" s="9">
        <v>0</v>
      </c>
      <c r="Y480" s="9">
        <v>0</v>
      </c>
      <c r="Z480" s="10">
        <v>0</v>
      </c>
      <c r="AA480" s="9">
        <v>0</v>
      </c>
      <c r="AB480" s="9">
        <v>0</v>
      </c>
      <c r="AC480" s="9">
        <v>0</v>
      </c>
      <c r="AD480" s="9">
        <v>0</v>
      </c>
      <c r="AE480" s="10">
        <v>0</v>
      </c>
      <c r="AF480" s="9">
        <v>0</v>
      </c>
      <c r="AG480" s="9">
        <v>0</v>
      </c>
      <c r="AH480" s="9">
        <v>0</v>
      </c>
      <c r="AI480" s="9">
        <v>0</v>
      </c>
      <c r="AJ480" s="10">
        <v>0</v>
      </c>
      <c r="AK480" s="9">
        <v>0</v>
      </c>
      <c r="AL480" s="9">
        <v>0</v>
      </c>
      <c r="AM480" s="9">
        <v>0</v>
      </c>
      <c r="AN480" s="9">
        <v>0</v>
      </c>
      <c r="AO480" s="10">
        <v>0</v>
      </c>
      <c r="AP480" s="9">
        <v>0</v>
      </c>
      <c r="AQ480" s="9">
        <v>-47881.87414</v>
      </c>
      <c r="AR480" s="9">
        <v>199.77571599999999</v>
      </c>
      <c r="AS480" s="9">
        <v>40867.185840000006</v>
      </c>
      <c r="AT480" s="10">
        <v>-6814.9125839999979</v>
      </c>
      <c r="AU480" s="9">
        <v>0</v>
      </c>
      <c r="AV480" s="9">
        <v>0</v>
      </c>
      <c r="AW480" s="9">
        <v>0</v>
      </c>
      <c r="AX480" s="9">
        <v>0</v>
      </c>
      <c r="AY480" s="10">
        <v>0</v>
      </c>
      <c r="AZ480" s="9">
        <v>0</v>
      </c>
      <c r="BA480" s="9">
        <v>0</v>
      </c>
      <c r="BB480" s="9">
        <v>0</v>
      </c>
      <c r="BC480" s="9">
        <v>0</v>
      </c>
      <c r="BD480" s="10">
        <v>0</v>
      </c>
      <c r="BE480" s="9">
        <v>0</v>
      </c>
      <c r="BF480" s="9">
        <v>0</v>
      </c>
      <c r="BG480" s="9">
        <v>0</v>
      </c>
      <c r="BH480" s="9">
        <v>0</v>
      </c>
      <c r="BI480" s="10">
        <v>0</v>
      </c>
      <c r="BJ480" s="9">
        <v>0</v>
      </c>
      <c r="BK480" s="9">
        <v>0</v>
      </c>
      <c r="BL480" s="9">
        <v>0</v>
      </c>
      <c r="BM480" s="9">
        <v>0</v>
      </c>
      <c r="BN480" s="10">
        <v>0</v>
      </c>
      <c r="BO480" s="9">
        <v>0</v>
      </c>
      <c r="BP480" s="9">
        <v>0</v>
      </c>
      <c r="BQ480" s="9">
        <v>0</v>
      </c>
      <c r="BR480" s="9">
        <v>0</v>
      </c>
      <c r="BS480" s="10">
        <v>0</v>
      </c>
      <c r="BT480" s="9">
        <v>0</v>
      </c>
      <c r="BU480" s="9">
        <v>0</v>
      </c>
      <c r="BV480" s="9">
        <v>0</v>
      </c>
      <c r="BW480" s="9">
        <v>0</v>
      </c>
      <c r="BX480" s="10">
        <v>0</v>
      </c>
      <c r="BY480" s="9">
        <v>0</v>
      </c>
      <c r="BZ480" s="9">
        <v>0</v>
      </c>
      <c r="CA480" s="9">
        <v>0</v>
      </c>
      <c r="CB480" s="9">
        <v>0</v>
      </c>
      <c r="CC480" s="10">
        <v>0</v>
      </c>
      <c r="CD480" s="9">
        <v>0</v>
      </c>
      <c r="CE480" s="9">
        <v>0</v>
      </c>
      <c r="CF480" s="9">
        <v>0</v>
      </c>
      <c r="CG480" s="9">
        <v>0</v>
      </c>
      <c r="CH480" s="10">
        <v>0</v>
      </c>
      <c r="CI480" s="9">
        <v>0</v>
      </c>
      <c r="CJ480" s="9">
        <v>0</v>
      </c>
      <c r="CK480" s="9">
        <v>0</v>
      </c>
      <c r="CL480" s="9">
        <v>0</v>
      </c>
      <c r="CM480" s="10">
        <v>0</v>
      </c>
      <c r="CN480" s="9">
        <v>0</v>
      </c>
      <c r="CO480" s="9">
        <v>0</v>
      </c>
      <c r="CP480" s="9">
        <v>0</v>
      </c>
      <c r="CQ480" s="9">
        <v>0</v>
      </c>
      <c r="CR480" s="10">
        <v>0</v>
      </c>
      <c r="CS480" s="9">
        <v>0</v>
      </c>
      <c r="CT480" s="9">
        <v>0</v>
      </c>
      <c r="CU480" s="9">
        <v>0</v>
      </c>
      <c r="CV480" s="9">
        <v>0</v>
      </c>
      <c r="CW480" s="9">
        <v>0</v>
      </c>
      <c r="CX480" s="9">
        <v>0</v>
      </c>
      <c r="CY480" s="9">
        <v>0</v>
      </c>
      <c r="CZ480" s="9">
        <v>0</v>
      </c>
      <c r="DA480" s="9">
        <v>0</v>
      </c>
      <c r="DB480" s="9">
        <v>0</v>
      </c>
      <c r="DC480" s="9">
        <v>0</v>
      </c>
      <c r="DD480" s="9">
        <v>0</v>
      </c>
      <c r="DE480" s="9">
        <v>0</v>
      </c>
      <c r="DF480" s="9">
        <v>0</v>
      </c>
      <c r="DG480" s="9">
        <v>0</v>
      </c>
      <c r="DH480" s="9">
        <v>0</v>
      </c>
      <c r="DI480" s="9">
        <v>0</v>
      </c>
      <c r="DJ480" s="9">
        <v>0</v>
      </c>
      <c r="DK480" s="9">
        <v>0</v>
      </c>
      <c r="DL480" s="9">
        <v>0</v>
      </c>
      <c r="DM480" s="9">
        <v>0</v>
      </c>
      <c r="DN480" s="9">
        <v>0</v>
      </c>
      <c r="DO480" s="9">
        <v>0</v>
      </c>
      <c r="DP480" s="9">
        <v>0</v>
      </c>
      <c r="DQ480" s="9">
        <v>0</v>
      </c>
    </row>
    <row r="481" spans="1:121">
      <c r="A481" s="17" t="s">
        <v>390</v>
      </c>
      <c r="B481" s="9">
        <v>0</v>
      </c>
      <c r="C481" s="9">
        <v>0</v>
      </c>
      <c r="D481" s="9">
        <v>0</v>
      </c>
      <c r="E481" s="9">
        <v>0</v>
      </c>
      <c r="F481" s="10">
        <v>0</v>
      </c>
      <c r="G481" s="9">
        <v>0</v>
      </c>
      <c r="H481" s="9">
        <v>0</v>
      </c>
      <c r="I481" s="9">
        <v>0</v>
      </c>
      <c r="J481" s="9">
        <v>0</v>
      </c>
      <c r="K481" s="10">
        <v>0</v>
      </c>
      <c r="L481" s="9">
        <v>0</v>
      </c>
      <c r="M481" s="9">
        <v>0</v>
      </c>
      <c r="N481" s="9">
        <v>0</v>
      </c>
      <c r="O481" s="9">
        <v>0</v>
      </c>
      <c r="P481" s="10">
        <v>0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9">
        <v>0</v>
      </c>
      <c r="W481" s="9">
        <v>0</v>
      </c>
      <c r="X481" s="9">
        <v>0</v>
      </c>
      <c r="Y481" s="9">
        <v>0</v>
      </c>
      <c r="Z481" s="10">
        <v>0</v>
      </c>
      <c r="AA481" s="9">
        <v>0</v>
      </c>
      <c r="AB481" s="9">
        <v>0</v>
      </c>
      <c r="AC481" s="9">
        <v>0</v>
      </c>
      <c r="AD481" s="9">
        <v>0</v>
      </c>
      <c r="AE481" s="10">
        <v>0</v>
      </c>
      <c r="AF481" s="9">
        <v>0</v>
      </c>
      <c r="AG481" s="9">
        <v>0</v>
      </c>
      <c r="AH481" s="9">
        <v>0</v>
      </c>
      <c r="AI481" s="9">
        <v>0</v>
      </c>
      <c r="AJ481" s="10">
        <v>0</v>
      </c>
      <c r="AK481" s="9">
        <v>-15295.115469999999</v>
      </c>
      <c r="AL481" s="9">
        <v>5062.8463099999999</v>
      </c>
      <c r="AM481" s="9">
        <v>5112.8102099999996</v>
      </c>
      <c r="AN481" s="9">
        <v>0</v>
      </c>
      <c r="AO481" s="10">
        <v>-5119.4589500000002</v>
      </c>
      <c r="AP481" s="9">
        <v>119.45895</v>
      </c>
      <c r="AQ481" s="9">
        <v>5000</v>
      </c>
      <c r="AR481" s="9">
        <v>0</v>
      </c>
      <c r="AS481" s="9">
        <v>0</v>
      </c>
      <c r="AT481" s="10">
        <v>5119.4589500000002</v>
      </c>
      <c r="AU481" s="9">
        <v>0</v>
      </c>
      <c r="AV481" s="9">
        <v>0</v>
      </c>
      <c r="AW481" s="9">
        <v>0</v>
      </c>
      <c r="AX481" s="9">
        <v>0</v>
      </c>
      <c r="AY481" s="10">
        <v>0</v>
      </c>
      <c r="AZ481" s="9">
        <v>0</v>
      </c>
      <c r="BA481" s="9">
        <v>0</v>
      </c>
      <c r="BB481" s="9">
        <v>0</v>
      </c>
      <c r="BC481" s="9">
        <v>0</v>
      </c>
      <c r="BD481" s="10">
        <v>0</v>
      </c>
      <c r="BE481" s="9">
        <v>0</v>
      </c>
      <c r="BF481" s="9">
        <v>0</v>
      </c>
      <c r="BG481" s="9">
        <v>0</v>
      </c>
      <c r="BH481" s="9">
        <v>0</v>
      </c>
      <c r="BI481" s="10">
        <v>0</v>
      </c>
      <c r="BJ481" s="9">
        <v>0</v>
      </c>
      <c r="BK481" s="9">
        <v>0</v>
      </c>
      <c r="BL481" s="9">
        <v>0</v>
      </c>
      <c r="BM481" s="9">
        <v>0</v>
      </c>
      <c r="BN481" s="10">
        <v>0</v>
      </c>
      <c r="BO481" s="9">
        <v>0</v>
      </c>
      <c r="BP481" s="9">
        <v>0</v>
      </c>
      <c r="BQ481" s="9">
        <v>0</v>
      </c>
      <c r="BR481" s="9">
        <v>0</v>
      </c>
      <c r="BS481" s="10">
        <v>0</v>
      </c>
      <c r="BT481" s="9">
        <v>-33831.631399999998</v>
      </c>
      <c r="BU481" s="9">
        <v>-2622.6162100000001</v>
      </c>
      <c r="BV481" s="9">
        <v>-3820.9744500000002</v>
      </c>
      <c r="BW481" s="9">
        <v>-3950.9935599999994</v>
      </c>
      <c r="BX481" s="10">
        <v>-44226.215620000003</v>
      </c>
      <c r="BY481" s="9">
        <v>-64060.512980000007</v>
      </c>
      <c r="BZ481" s="9">
        <v>-420.78073999999998</v>
      </c>
      <c r="CA481" s="9">
        <v>316.87660999999997</v>
      </c>
      <c r="CB481" s="9">
        <v>-19416.946640000002</v>
      </c>
      <c r="CC481" s="10">
        <v>-83581.363750000019</v>
      </c>
      <c r="CD481" s="9">
        <v>20602.565839999999</v>
      </c>
      <c r="CE481" s="9">
        <v>-48366.555850000004</v>
      </c>
      <c r="CF481" s="9">
        <v>-53674.513830000004</v>
      </c>
      <c r="CG481" s="9">
        <v>1255.2706599999999</v>
      </c>
      <c r="CH481" s="10">
        <v>-80183.23318000001</v>
      </c>
      <c r="CI481" s="9">
        <v>23.555859999999999</v>
      </c>
      <c r="CJ481" s="9">
        <v>-89330.034499999994</v>
      </c>
      <c r="CK481" s="9">
        <v>-3572.4701799999998</v>
      </c>
      <c r="CL481" s="9">
        <v>-99535.98878</v>
      </c>
      <c r="CM481" s="10">
        <v>-192414.9376</v>
      </c>
      <c r="CN481" s="9">
        <v>-34728.361380000002</v>
      </c>
      <c r="CO481" s="9">
        <v>1557.8427700000002</v>
      </c>
      <c r="CP481" s="9">
        <v>-105482.41799999999</v>
      </c>
      <c r="CQ481" s="9">
        <v>-42301.250509999998</v>
      </c>
      <c r="CR481" s="10">
        <v>-180954.18711999996</v>
      </c>
      <c r="CS481" s="9">
        <v>12820.900300000001</v>
      </c>
      <c r="CT481" s="9">
        <v>24375.41</v>
      </c>
      <c r="CU481" s="9">
        <v>-10022.38523</v>
      </c>
      <c r="CV481" s="9">
        <v>-24728.827679999999</v>
      </c>
      <c r="CW481" s="9">
        <v>2445.097389999999</v>
      </c>
      <c r="CX481" s="9">
        <v>-6025.5073200000006</v>
      </c>
      <c r="CY481" s="9">
        <v>-10433.863499999999</v>
      </c>
      <c r="CZ481" s="9">
        <v>-306.81873999999999</v>
      </c>
      <c r="DA481" s="9">
        <v>-13725.686100000001</v>
      </c>
      <c r="DB481" s="9">
        <v>-30491.875659999998</v>
      </c>
      <c r="DC481" s="9">
        <v>34058.739090000003</v>
      </c>
      <c r="DD481" s="9">
        <v>10824.138719999999</v>
      </c>
      <c r="DE481" s="9">
        <v>-107730.95833000001</v>
      </c>
      <c r="DF481" s="9">
        <v>23772.301409999993</v>
      </c>
      <c r="DG481" s="9">
        <v>-39075.77911000001</v>
      </c>
      <c r="DH481" s="9">
        <v>-22037.738020000004</v>
      </c>
      <c r="DI481" s="9">
        <v>-92151.81650999999</v>
      </c>
      <c r="DJ481" s="9">
        <v>-574021.16703000013</v>
      </c>
      <c r="DK481" s="9">
        <v>-265853.80257</v>
      </c>
      <c r="DL481" s="9">
        <v>-954064.52413000003</v>
      </c>
      <c r="DM481" s="9">
        <v>27644.327710000016</v>
      </c>
      <c r="DN481" s="9">
        <v>52658.474010000005</v>
      </c>
      <c r="DO481" s="9">
        <v>-129056.36590999998</v>
      </c>
      <c r="DP481" s="9">
        <v>205056.48204999999</v>
      </c>
      <c r="DQ481" s="9">
        <v>156302.91786000005</v>
      </c>
    </row>
    <row r="482" spans="1:121">
      <c r="A482" s="17" t="s">
        <v>391</v>
      </c>
      <c r="B482" s="9">
        <v>0</v>
      </c>
      <c r="C482" s="9">
        <v>0</v>
      </c>
      <c r="D482" s="9">
        <v>0</v>
      </c>
      <c r="E482" s="9">
        <v>0</v>
      </c>
      <c r="F482" s="10">
        <v>0</v>
      </c>
      <c r="G482" s="9">
        <v>0</v>
      </c>
      <c r="H482" s="9">
        <v>0</v>
      </c>
      <c r="I482" s="9">
        <v>0</v>
      </c>
      <c r="J482" s="9">
        <v>0</v>
      </c>
      <c r="K482" s="10">
        <v>0</v>
      </c>
      <c r="L482" s="9">
        <v>0</v>
      </c>
      <c r="M482" s="9">
        <v>0</v>
      </c>
      <c r="N482" s="9">
        <v>0</v>
      </c>
      <c r="O482" s="9">
        <v>0</v>
      </c>
      <c r="P482" s="10">
        <v>0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9">
        <v>0</v>
      </c>
      <c r="W482" s="9">
        <v>0</v>
      </c>
      <c r="X482" s="9">
        <v>0</v>
      </c>
      <c r="Y482" s="9">
        <v>0</v>
      </c>
      <c r="Z482" s="10">
        <v>0</v>
      </c>
      <c r="AA482" s="9">
        <v>0</v>
      </c>
      <c r="AB482" s="9">
        <v>0</v>
      </c>
      <c r="AC482" s="9">
        <v>0</v>
      </c>
      <c r="AD482" s="9">
        <v>0</v>
      </c>
      <c r="AE482" s="10">
        <v>0</v>
      </c>
      <c r="AF482" s="9">
        <v>0</v>
      </c>
      <c r="AG482" s="9">
        <v>0</v>
      </c>
      <c r="AH482" s="9">
        <v>0</v>
      </c>
      <c r="AI482" s="9">
        <v>0</v>
      </c>
      <c r="AJ482" s="10">
        <v>0</v>
      </c>
      <c r="AK482" s="9">
        <v>0</v>
      </c>
      <c r="AL482" s="9">
        <v>0</v>
      </c>
      <c r="AM482" s="9">
        <v>0</v>
      </c>
      <c r="AN482" s="9">
        <v>-91.035619999999994</v>
      </c>
      <c r="AO482" s="10">
        <v>-91.035619999999994</v>
      </c>
      <c r="AP482" s="9">
        <v>0</v>
      </c>
      <c r="AQ482" s="9">
        <v>0</v>
      </c>
      <c r="AR482" s="9">
        <v>0</v>
      </c>
      <c r="AS482" s="9">
        <v>0</v>
      </c>
      <c r="AT482" s="10">
        <v>0</v>
      </c>
      <c r="AU482" s="9">
        <v>0</v>
      </c>
      <c r="AV482" s="9">
        <v>0</v>
      </c>
      <c r="AW482" s="9">
        <v>0</v>
      </c>
      <c r="AX482" s="9">
        <v>0</v>
      </c>
      <c r="AY482" s="10">
        <v>0</v>
      </c>
      <c r="AZ482" s="9">
        <v>0</v>
      </c>
      <c r="BA482" s="9">
        <v>0</v>
      </c>
      <c r="BB482" s="9">
        <v>0</v>
      </c>
      <c r="BC482" s="9">
        <v>0</v>
      </c>
      <c r="BD482" s="10">
        <v>0</v>
      </c>
      <c r="BE482" s="9">
        <v>0</v>
      </c>
      <c r="BF482" s="9">
        <v>0</v>
      </c>
      <c r="BG482" s="9">
        <v>0</v>
      </c>
      <c r="BH482" s="9">
        <v>-99.27</v>
      </c>
      <c r="BI482" s="10">
        <v>-99.27</v>
      </c>
      <c r="BJ482" s="9">
        <v>-535</v>
      </c>
      <c r="BK482" s="9">
        <v>-857.96750999999995</v>
      </c>
      <c r="BL482" s="9">
        <v>-690.80903000000001</v>
      </c>
      <c r="BM482" s="9">
        <v>0</v>
      </c>
      <c r="BN482" s="10">
        <v>-2083.7765399999998</v>
      </c>
      <c r="BO482" s="9">
        <v>0</v>
      </c>
      <c r="BP482" s="9">
        <v>0</v>
      </c>
      <c r="BQ482" s="9">
        <v>0</v>
      </c>
      <c r="BR482" s="9">
        <v>0</v>
      </c>
      <c r="BS482" s="10">
        <v>0</v>
      </c>
      <c r="BT482" s="9">
        <v>-962.93331999999998</v>
      </c>
      <c r="BU482" s="9">
        <v>25</v>
      </c>
      <c r="BV482" s="9">
        <v>-360</v>
      </c>
      <c r="BW482" s="9">
        <v>0</v>
      </c>
      <c r="BX482" s="10">
        <v>-1297.9333200000001</v>
      </c>
      <c r="BY482" s="9">
        <v>300</v>
      </c>
      <c r="BZ482" s="9">
        <v>0</v>
      </c>
      <c r="CA482" s="9">
        <v>200</v>
      </c>
      <c r="CB482" s="9">
        <v>0</v>
      </c>
      <c r="CC482" s="10">
        <v>500</v>
      </c>
      <c r="CD482" s="9">
        <v>0</v>
      </c>
      <c r="CE482" s="9">
        <v>0</v>
      </c>
      <c r="CF482" s="9">
        <v>-5541.8452600000001</v>
      </c>
      <c r="CG482" s="9">
        <v>-5955.3456699999997</v>
      </c>
      <c r="CH482" s="10">
        <v>-11497.190930000001</v>
      </c>
      <c r="CI482" s="9">
        <v>1099.9939999999999</v>
      </c>
      <c r="CJ482" s="9">
        <v>507.99248</v>
      </c>
      <c r="CK482" s="9">
        <v>-1046.4078099999999</v>
      </c>
      <c r="CL482" s="9">
        <v>100</v>
      </c>
      <c r="CM482" s="10">
        <v>661.5786700000001</v>
      </c>
      <c r="CN482" s="9">
        <v>-71.557280000000006</v>
      </c>
      <c r="CO482" s="9">
        <v>0</v>
      </c>
      <c r="CP482" s="9">
        <v>0</v>
      </c>
      <c r="CQ482" s="9">
        <v>-10457.31294</v>
      </c>
      <c r="CR482" s="10">
        <v>-10528.870220000001</v>
      </c>
      <c r="CS482" s="9">
        <v>12457.31294</v>
      </c>
      <c r="CT482" s="9">
        <v>1019.10794</v>
      </c>
      <c r="CU482" s="9">
        <v>0</v>
      </c>
      <c r="CV482" s="9">
        <v>0</v>
      </c>
      <c r="CW482" s="9">
        <v>13476.42088</v>
      </c>
      <c r="CX482" s="9">
        <v>-4.5</v>
      </c>
      <c r="CY482" s="9">
        <v>0</v>
      </c>
      <c r="CZ482" s="9">
        <v>0</v>
      </c>
      <c r="DA482" s="9">
        <v>0</v>
      </c>
      <c r="DB482" s="9">
        <v>-4.5</v>
      </c>
      <c r="DC482" s="9">
        <v>2239.7588000000001</v>
      </c>
      <c r="DD482" s="9">
        <v>0</v>
      </c>
      <c r="DE482" s="9">
        <v>0</v>
      </c>
      <c r="DF482" s="9">
        <v>2.5</v>
      </c>
      <c r="DG482" s="9">
        <v>2242.2588000000001</v>
      </c>
      <c r="DH482" s="9">
        <v>0</v>
      </c>
      <c r="DI482" s="9">
        <v>10.64855</v>
      </c>
      <c r="DJ482" s="9">
        <v>0.4</v>
      </c>
      <c r="DK482" s="9">
        <v>-2578.7727</v>
      </c>
      <c r="DL482" s="9">
        <v>-2567.72415</v>
      </c>
      <c r="DM482" s="9">
        <v>-80471.348700000002</v>
      </c>
      <c r="DN482" s="9">
        <v>38473.502500000002</v>
      </c>
      <c r="DO482" s="9">
        <v>5904.4861000000001</v>
      </c>
      <c r="DP482" s="9">
        <v>-36418.194300000003</v>
      </c>
      <c r="DQ482" s="9">
        <v>-72511.554399999994</v>
      </c>
    </row>
    <row r="483" spans="1:121">
      <c r="A483" s="17" t="s">
        <v>392</v>
      </c>
      <c r="B483" s="9">
        <v>0</v>
      </c>
      <c r="C483" s="9">
        <v>0</v>
      </c>
      <c r="D483" s="9">
        <v>0</v>
      </c>
      <c r="E483" s="9">
        <v>0</v>
      </c>
      <c r="F483" s="10">
        <v>0</v>
      </c>
      <c r="G483" s="9">
        <v>0</v>
      </c>
      <c r="H483" s="9">
        <v>0</v>
      </c>
      <c r="I483" s="9">
        <v>0</v>
      </c>
      <c r="J483" s="9">
        <v>0</v>
      </c>
      <c r="K483" s="10">
        <v>0</v>
      </c>
      <c r="L483" s="9">
        <v>0</v>
      </c>
      <c r="M483" s="9">
        <v>0</v>
      </c>
      <c r="N483" s="9">
        <v>0</v>
      </c>
      <c r="O483" s="9">
        <v>0</v>
      </c>
      <c r="P483" s="10">
        <v>0</v>
      </c>
      <c r="Q483" s="9">
        <v>-500</v>
      </c>
      <c r="R483" s="9">
        <v>0</v>
      </c>
      <c r="S483" s="9">
        <v>500</v>
      </c>
      <c r="T483" s="9">
        <v>0</v>
      </c>
      <c r="U483" s="10">
        <v>0</v>
      </c>
      <c r="V483" s="9">
        <v>0</v>
      </c>
      <c r="W483" s="9">
        <v>0</v>
      </c>
      <c r="X483" s="9">
        <v>0</v>
      </c>
      <c r="Y483" s="9">
        <v>-13064.115000000002</v>
      </c>
      <c r="Z483" s="10">
        <v>-13064.115000000002</v>
      </c>
      <c r="AA483" s="9">
        <v>5642.5929999999989</v>
      </c>
      <c r="AB483" s="9">
        <v>2907.5</v>
      </c>
      <c r="AC483" s="9">
        <v>4514.0220000000008</v>
      </c>
      <c r="AD483" s="9">
        <v>0</v>
      </c>
      <c r="AE483" s="10">
        <v>13064.115</v>
      </c>
      <c r="AF483" s="9">
        <v>0</v>
      </c>
      <c r="AG483" s="9">
        <v>0</v>
      </c>
      <c r="AH483" s="9">
        <v>0</v>
      </c>
      <c r="AI483" s="9">
        <v>0</v>
      </c>
      <c r="AJ483" s="10">
        <v>0</v>
      </c>
      <c r="AK483" s="9">
        <v>0</v>
      </c>
      <c r="AL483" s="9">
        <v>0</v>
      </c>
      <c r="AM483" s="9">
        <v>0</v>
      </c>
      <c r="AN483" s="9">
        <v>-2367.9372858198712</v>
      </c>
      <c r="AO483" s="10">
        <v>-2367.9372858198712</v>
      </c>
      <c r="AP483" s="9">
        <v>1602.3730991504999</v>
      </c>
      <c r="AQ483" s="9">
        <v>142.50700000000001</v>
      </c>
      <c r="AR483" s="9">
        <v>454.55748999999997</v>
      </c>
      <c r="AS483" s="9">
        <v>169.11317</v>
      </c>
      <c r="AT483" s="10">
        <v>2368.5507591505002</v>
      </c>
      <c r="AU483" s="9">
        <v>0</v>
      </c>
      <c r="AV483" s="9">
        <v>0</v>
      </c>
      <c r="AW483" s="9">
        <v>0</v>
      </c>
      <c r="AX483" s="9">
        <v>0</v>
      </c>
      <c r="AY483" s="10">
        <v>0</v>
      </c>
      <c r="AZ483" s="9">
        <v>0</v>
      </c>
      <c r="BA483" s="9">
        <v>0</v>
      </c>
      <c r="BB483" s="9">
        <v>0</v>
      </c>
      <c r="BC483" s="9">
        <v>0</v>
      </c>
      <c r="BD483" s="10">
        <v>0</v>
      </c>
      <c r="BE483" s="9">
        <v>0</v>
      </c>
      <c r="BF483" s="9">
        <v>0</v>
      </c>
      <c r="BG483" s="9">
        <v>0</v>
      </c>
      <c r="BH483" s="9">
        <v>0</v>
      </c>
      <c r="BI483" s="10">
        <v>0</v>
      </c>
      <c r="BJ483" s="9">
        <v>0</v>
      </c>
      <c r="BK483" s="9">
        <v>0</v>
      </c>
      <c r="BL483" s="9">
        <v>0</v>
      </c>
      <c r="BM483" s="9">
        <v>0</v>
      </c>
      <c r="BN483" s="10">
        <v>0</v>
      </c>
      <c r="BO483" s="9">
        <v>0</v>
      </c>
      <c r="BP483" s="9">
        <v>0</v>
      </c>
      <c r="BQ483" s="9">
        <v>0</v>
      </c>
      <c r="BR483" s="9">
        <v>-1999.9770000000001</v>
      </c>
      <c r="BS483" s="10">
        <v>-1999.9770000000001</v>
      </c>
      <c r="BT483" s="9">
        <v>0</v>
      </c>
      <c r="BU483" s="9">
        <v>0</v>
      </c>
      <c r="BV483" s="9">
        <v>0</v>
      </c>
      <c r="BW483" s="9">
        <v>-635.83667000000003</v>
      </c>
      <c r="BX483" s="10">
        <v>-635.83667000000003</v>
      </c>
      <c r="BY483" s="9">
        <v>2001.6806599999998</v>
      </c>
      <c r="BZ483" s="9">
        <v>1.4328699999999999</v>
      </c>
      <c r="CA483" s="9">
        <v>-729.58118000000002</v>
      </c>
      <c r="CB483" s="9">
        <v>-619.56246999999996</v>
      </c>
      <c r="CC483" s="10">
        <v>653.96987999999999</v>
      </c>
      <c r="CD483" s="9">
        <v>1.0638599999999998</v>
      </c>
      <c r="CE483" s="9">
        <v>1.1162399999999999</v>
      </c>
      <c r="CF483" s="9">
        <v>470.37974000000003</v>
      </c>
      <c r="CG483" s="9">
        <v>19.306270000000001</v>
      </c>
      <c r="CH483" s="10">
        <v>491.86610999999999</v>
      </c>
      <c r="CI483" s="9">
        <v>0.35113</v>
      </c>
      <c r="CJ483" s="9">
        <v>-530.81232</v>
      </c>
      <c r="CK483" s="9">
        <v>519.86400000000003</v>
      </c>
      <c r="CL483" s="9">
        <v>674.05214000000001</v>
      </c>
      <c r="CM483" s="10">
        <v>663.45495000000005</v>
      </c>
      <c r="CN483" s="9">
        <v>0</v>
      </c>
      <c r="CO483" s="9">
        <v>0</v>
      </c>
      <c r="CP483" s="9">
        <v>0</v>
      </c>
      <c r="CQ483" s="9">
        <v>0</v>
      </c>
      <c r="CR483" s="10">
        <v>0</v>
      </c>
      <c r="CS483" s="9">
        <v>0</v>
      </c>
      <c r="CT483" s="9">
        <v>0</v>
      </c>
      <c r="CU483" s="9">
        <v>-79992.534729999999</v>
      </c>
      <c r="CV483" s="9">
        <v>79992.534729999999</v>
      </c>
      <c r="CW483" s="9">
        <v>0</v>
      </c>
      <c r="CX483" s="9">
        <v>0</v>
      </c>
      <c r="CY483" s="9">
        <v>0</v>
      </c>
      <c r="CZ483" s="9">
        <v>0</v>
      </c>
      <c r="DA483" s="9">
        <v>0</v>
      </c>
      <c r="DB483" s="9">
        <v>0</v>
      </c>
      <c r="DC483" s="9">
        <v>0</v>
      </c>
      <c r="DD483" s="9">
        <v>0</v>
      </c>
      <c r="DE483" s="9">
        <v>0</v>
      </c>
      <c r="DF483" s="9">
        <v>0</v>
      </c>
      <c r="DG483" s="9">
        <v>0</v>
      </c>
      <c r="DH483" s="9">
        <v>0</v>
      </c>
      <c r="DI483" s="9">
        <v>-40941.233329999995</v>
      </c>
      <c r="DJ483" s="9">
        <v>-39827.567780000012</v>
      </c>
      <c r="DK483" s="9">
        <v>-55643.54883</v>
      </c>
      <c r="DL483" s="9">
        <v>-136412.34993999999</v>
      </c>
      <c r="DM483" s="9">
        <v>39722.90926</v>
      </c>
      <c r="DN483" s="9">
        <v>38547.742469999997</v>
      </c>
      <c r="DO483" s="9">
        <v>50826.201019999993</v>
      </c>
      <c r="DP483" s="9">
        <v>-107767.1778</v>
      </c>
      <c r="DQ483" s="9">
        <v>21329.674949999986</v>
      </c>
    </row>
    <row r="484" spans="1:121">
      <c r="A484" s="17" t="s">
        <v>388</v>
      </c>
      <c r="B484" s="9">
        <v>0</v>
      </c>
      <c r="C484" s="9">
        <v>0</v>
      </c>
      <c r="D484" s="9">
        <v>0</v>
      </c>
      <c r="E484" s="9">
        <v>0</v>
      </c>
      <c r="F484" s="10">
        <v>0</v>
      </c>
      <c r="G484" s="9">
        <v>0</v>
      </c>
      <c r="H484" s="9">
        <v>0</v>
      </c>
      <c r="I484" s="9">
        <v>0</v>
      </c>
      <c r="J484" s="9">
        <v>0</v>
      </c>
      <c r="K484" s="10">
        <v>0</v>
      </c>
      <c r="L484" s="9">
        <v>0</v>
      </c>
      <c r="M484" s="9">
        <v>0</v>
      </c>
      <c r="N484" s="9">
        <v>0</v>
      </c>
      <c r="O484" s="9">
        <v>0</v>
      </c>
      <c r="P484" s="10">
        <v>0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9">
        <v>0</v>
      </c>
      <c r="W484" s="9">
        <v>0</v>
      </c>
      <c r="X484" s="9">
        <v>0</v>
      </c>
      <c r="Y484" s="9">
        <v>0</v>
      </c>
      <c r="Z484" s="10">
        <v>0</v>
      </c>
      <c r="AA484" s="9">
        <v>0</v>
      </c>
      <c r="AB484" s="9">
        <v>0</v>
      </c>
      <c r="AC484" s="9">
        <v>0</v>
      </c>
      <c r="AD484" s="9">
        <v>0</v>
      </c>
      <c r="AE484" s="10">
        <v>0</v>
      </c>
      <c r="AF484" s="9">
        <v>0</v>
      </c>
      <c r="AG484" s="9">
        <v>0</v>
      </c>
      <c r="AH484" s="9">
        <v>0</v>
      </c>
      <c r="AI484" s="9">
        <v>0</v>
      </c>
      <c r="AJ484" s="10">
        <v>0</v>
      </c>
      <c r="AK484" s="9">
        <v>0</v>
      </c>
      <c r="AL484" s="9">
        <v>0</v>
      </c>
      <c r="AM484" s="9">
        <v>0</v>
      </c>
      <c r="AN484" s="9">
        <v>0</v>
      </c>
      <c r="AO484" s="10">
        <v>0</v>
      </c>
      <c r="AP484" s="9">
        <v>0</v>
      </c>
      <c r="AQ484" s="9">
        <v>0</v>
      </c>
      <c r="AR484" s="9">
        <v>0</v>
      </c>
      <c r="AS484" s="9">
        <v>0</v>
      </c>
      <c r="AT484" s="10">
        <v>0</v>
      </c>
      <c r="AU484" s="9">
        <v>0</v>
      </c>
      <c r="AV484" s="9">
        <v>0</v>
      </c>
      <c r="AW484" s="9">
        <v>0</v>
      </c>
      <c r="AX484" s="9">
        <v>0</v>
      </c>
      <c r="AY484" s="10">
        <v>0</v>
      </c>
      <c r="AZ484" s="9">
        <v>0</v>
      </c>
      <c r="BA484" s="9">
        <v>0</v>
      </c>
      <c r="BB484" s="9">
        <v>0</v>
      </c>
      <c r="BC484" s="9">
        <v>0</v>
      </c>
      <c r="BD484" s="10">
        <v>0</v>
      </c>
      <c r="BE484" s="9">
        <v>0</v>
      </c>
      <c r="BF484" s="9">
        <v>0</v>
      </c>
      <c r="BG484" s="9">
        <v>0</v>
      </c>
      <c r="BH484" s="9">
        <v>0</v>
      </c>
      <c r="BI484" s="10">
        <v>0</v>
      </c>
      <c r="BJ484" s="9">
        <v>0</v>
      </c>
      <c r="BK484" s="9">
        <v>0</v>
      </c>
      <c r="BL484" s="9">
        <v>0</v>
      </c>
      <c r="BM484" s="9">
        <v>0</v>
      </c>
      <c r="BN484" s="10">
        <v>0</v>
      </c>
      <c r="BO484" s="9">
        <v>0</v>
      </c>
      <c r="BP484" s="9">
        <v>0</v>
      </c>
      <c r="BQ484" s="9">
        <v>0</v>
      </c>
      <c r="BR484" s="9">
        <v>0</v>
      </c>
      <c r="BS484" s="10">
        <v>0</v>
      </c>
      <c r="BT484" s="9">
        <v>0</v>
      </c>
      <c r="BU484" s="9">
        <v>0</v>
      </c>
      <c r="BV484" s="9">
        <v>0</v>
      </c>
      <c r="BW484" s="9">
        <v>0</v>
      </c>
      <c r="BX484" s="10">
        <v>0</v>
      </c>
      <c r="BY484" s="9">
        <v>0</v>
      </c>
      <c r="BZ484" s="9">
        <v>0</v>
      </c>
      <c r="CA484" s="9">
        <v>0</v>
      </c>
      <c r="CB484" s="9">
        <v>0</v>
      </c>
      <c r="CC484" s="10">
        <v>0</v>
      </c>
      <c r="CD484" s="9">
        <v>0</v>
      </c>
      <c r="CE484" s="9">
        <v>0</v>
      </c>
      <c r="CF484" s="9">
        <v>0</v>
      </c>
      <c r="CG484" s="9">
        <v>0</v>
      </c>
      <c r="CH484" s="10">
        <v>0</v>
      </c>
      <c r="CI484" s="9">
        <v>0</v>
      </c>
      <c r="CJ484" s="9">
        <v>0</v>
      </c>
      <c r="CK484" s="9">
        <v>0</v>
      </c>
      <c r="CL484" s="9">
        <v>0</v>
      </c>
      <c r="CM484" s="10">
        <v>0</v>
      </c>
      <c r="CN484" s="9">
        <v>0</v>
      </c>
      <c r="CO484" s="9">
        <v>0</v>
      </c>
      <c r="CP484" s="9">
        <v>0</v>
      </c>
      <c r="CQ484" s="9">
        <v>0</v>
      </c>
      <c r="CR484" s="10">
        <v>0</v>
      </c>
      <c r="CS484" s="9">
        <v>0</v>
      </c>
      <c r="CT484" s="9">
        <v>0</v>
      </c>
      <c r="CU484" s="9">
        <v>0</v>
      </c>
      <c r="CV484" s="9">
        <v>0</v>
      </c>
      <c r="CW484" s="9">
        <v>0</v>
      </c>
      <c r="CX484" s="9">
        <v>0</v>
      </c>
      <c r="CY484" s="9">
        <v>0</v>
      </c>
      <c r="CZ484" s="9">
        <v>0</v>
      </c>
      <c r="DA484" s="9">
        <v>0</v>
      </c>
      <c r="DB484" s="9">
        <v>0</v>
      </c>
      <c r="DC484" s="9">
        <v>0</v>
      </c>
      <c r="DD484" s="9">
        <v>0</v>
      </c>
      <c r="DE484" s="9">
        <v>0</v>
      </c>
      <c r="DF484" s="9">
        <v>0</v>
      </c>
      <c r="DG484" s="9">
        <v>0</v>
      </c>
      <c r="DH484" s="9">
        <v>0</v>
      </c>
      <c r="DI484" s="9">
        <v>0</v>
      </c>
      <c r="DJ484" s="9">
        <v>0</v>
      </c>
      <c r="DK484" s="9">
        <v>0</v>
      </c>
      <c r="DL484" s="9">
        <v>0</v>
      </c>
      <c r="DM484" s="9">
        <v>0</v>
      </c>
      <c r="DN484" s="9">
        <v>0</v>
      </c>
      <c r="DO484" s="9">
        <v>0</v>
      </c>
      <c r="DP484" s="9">
        <v>0</v>
      </c>
      <c r="DQ484" s="9">
        <v>0</v>
      </c>
    </row>
    <row r="485" spans="1:121">
      <c r="A485" s="17" t="s">
        <v>389</v>
      </c>
      <c r="B485" s="9">
        <v>0</v>
      </c>
      <c r="C485" s="9">
        <v>0</v>
      </c>
      <c r="D485" s="9">
        <v>0</v>
      </c>
      <c r="E485" s="9">
        <v>0</v>
      </c>
      <c r="F485" s="10">
        <v>0</v>
      </c>
      <c r="G485" s="9">
        <v>0</v>
      </c>
      <c r="H485" s="9">
        <v>0</v>
      </c>
      <c r="I485" s="9">
        <v>0</v>
      </c>
      <c r="J485" s="9">
        <v>0</v>
      </c>
      <c r="K485" s="10">
        <v>0</v>
      </c>
      <c r="L485" s="9">
        <v>0</v>
      </c>
      <c r="M485" s="9">
        <v>0</v>
      </c>
      <c r="N485" s="9">
        <v>0</v>
      </c>
      <c r="O485" s="9">
        <v>0</v>
      </c>
      <c r="P485" s="10">
        <v>0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9">
        <v>0</v>
      </c>
      <c r="W485" s="9">
        <v>0</v>
      </c>
      <c r="X485" s="9">
        <v>0</v>
      </c>
      <c r="Y485" s="9">
        <v>0</v>
      </c>
      <c r="Z485" s="10">
        <v>0</v>
      </c>
      <c r="AA485" s="9">
        <v>0</v>
      </c>
      <c r="AB485" s="9">
        <v>0</v>
      </c>
      <c r="AC485" s="9">
        <v>0</v>
      </c>
      <c r="AD485" s="9">
        <v>0</v>
      </c>
      <c r="AE485" s="10">
        <v>0</v>
      </c>
      <c r="AF485" s="9">
        <v>0</v>
      </c>
      <c r="AG485" s="9">
        <v>0</v>
      </c>
      <c r="AH485" s="9">
        <v>0</v>
      </c>
      <c r="AI485" s="9">
        <v>0</v>
      </c>
      <c r="AJ485" s="10">
        <v>0</v>
      </c>
      <c r="AK485" s="9">
        <v>0</v>
      </c>
      <c r="AL485" s="9">
        <v>0</v>
      </c>
      <c r="AM485" s="9">
        <v>0</v>
      </c>
      <c r="AN485" s="9">
        <v>0</v>
      </c>
      <c r="AO485" s="10">
        <v>0</v>
      </c>
      <c r="AP485" s="9">
        <v>0</v>
      </c>
      <c r="AQ485" s="9">
        <v>0</v>
      </c>
      <c r="AR485" s="9">
        <v>0</v>
      </c>
      <c r="AS485" s="9">
        <v>0</v>
      </c>
      <c r="AT485" s="10">
        <v>0</v>
      </c>
      <c r="AU485" s="9">
        <v>0</v>
      </c>
      <c r="AV485" s="9">
        <v>0</v>
      </c>
      <c r="AW485" s="9">
        <v>0</v>
      </c>
      <c r="AX485" s="9">
        <v>0</v>
      </c>
      <c r="AY485" s="10">
        <v>0</v>
      </c>
      <c r="AZ485" s="9">
        <v>0</v>
      </c>
      <c r="BA485" s="9">
        <v>0</v>
      </c>
      <c r="BB485" s="9">
        <v>0</v>
      </c>
      <c r="BC485" s="9">
        <v>0</v>
      </c>
      <c r="BD485" s="10">
        <v>0</v>
      </c>
      <c r="BE485" s="9">
        <v>0</v>
      </c>
      <c r="BF485" s="9">
        <v>0</v>
      </c>
      <c r="BG485" s="9">
        <v>0</v>
      </c>
      <c r="BH485" s="9">
        <v>0</v>
      </c>
      <c r="BI485" s="10">
        <v>0</v>
      </c>
      <c r="BJ485" s="9">
        <v>0</v>
      </c>
      <c r="BK485" s="9">
        <v>0</v>
      </c>
      <c r="BL485" s="9">
        <v>0</v>
      </c>
      <c r="BM485" s="9">
        <v>0</v>
      </c>
      <c r="BN485" s="10">
        <v>0</v>
      </c>
      <c r="BO485" s="9">
        <v>0</v>
      </c>
      <c r="BP485" s="9">
        <v>0</v>
      </c>
      <c r="BQ485" s="9">
        <v>0</v>
      </c>
      <c r="BR485" s="9">
        <v>0</v>
      </c>
      <c r="BS485" s="10">
        <v>0</v>
      </c>
      <c r="BT485" s="9">
        <v>0</v>
      </c>
      <c r="BU485" s="9">
        <v>0</v>
      </c>
      <c r="BV485" s="9">
        <v>0</v>
      </c>
      <c r="BW485" s="9">
        <v>0</v>
      </c>
      <c r="BX485" s="10">
        <v>0</v>
      </c>
      <c r="BY485" s="9">
        <v>0</v>
      </c>
      <c r="BZ485" s="9">
        <v>0</v>
      </c>
      <c r="CA485" s="9">
        <v>0</v>
      </c>
      <c r="CB485" s="9">
        <v>0</v>
      </c>
      <c r="CC485" s="10">
        <v>0</v>
      </c>
      <c r="CD485" s="9">
        <v>0</v>
      </c>
      <c r="CE485" s="9">
        <v>0</v>
      </c>
      <c r="CF485" s="9">
        <v>0</v>
      </c>
      <c r="CG485" s="9">
        <v>0</v>
      </c>
      <c r="CH485" s="10">
        <v>0</v>
      </c>
      <c r="CI485" s="9">
        <v>0</v>
      </c>
      <c r="CJ485" s="9">
        <v>0</v>
      </c>
      <c r="CK485" s="9">
        <v>0</v>
      </c>
      <c r="CL485" s="9">
        <v>0</v>
      </c>
      <c r="CM485" s="10">
        <v>0</v>
      </c>
      <c r="CN485" s="9">
        <v>0</v>
      </c>
      <c r="CO485" s="9">
        <v>0</v>
      </c>
      <c r="CP485" s="9">
        <v>0</v>
      </c>
      <c r="CQ485" s="9">
        <v>0</v>
      </c>
      <c r="CR485" s="10">
        <v>0</v>
      </c>
      <c r="CS485" s="9">
        <v>0</v>
      </c>
      <c r="CT485" s="9">
        <v>0</v>
      </c>
      <c r="CU485" s="9">
        <v>0</v>
      </c>
      <c r="CV485" s="9">
        <v>0</v>
      </c>
      <c r="CW485" s="9">
        <v>0</v>
      </c>
      <c r="CX485" s="9">
        <v>0</v>
      </c>
      <c r="CY485" s="9">
        <v>0</v>
      </c>
      <c r="CZ485" s="9">
        <v>0</v>
      </c>
      <c r="DA485" s="9">
        <v>0</v>
      </c>
      <c r="DB485" s="9">
        <v>0</v>
      </c>
      <c r="DC485" s="9">
        <v>0</v>
      </c>
      <c r="DD485" s="9">
        <v>0</v>
      </c>
      <c r="DE485" s="9">
        <v>0</v>
      </c>
      <c r="DF485" s="9">
        <v>0</v>
      </c>
      <c r="DG485" s="9">
        <v>0</v>
      </c>
      <c r="DH485" s="9">
        <v>0</v>
      </c>
      <c r="DI485" s="9">
        <v>0</v>
      </c>
      <c r="DJ485" s="9">
        <v>0</v>
      </c>
      <c r="DK485" s="9">
        <v>0</v>
      </c>
      <c r="DL485" s="9">
        <v>0</v>
      </c>
      <c r="DM485" s="9">
        <v>0</v>
      </c>
      <c r="DN485" s="9">
        <v>0</v>
      </c>
      <c r="DO485" s="9">
        <v>0</v>
      </c>
      <c r="DP485" s="9">
        <v>0</v>
      </c>
      <c r="DQ485" s="9">
        <v>0</v>
      </c>
    </row>
    <row r="486" spans="1:121">
      <c r="A486" s="17" t="s">
        <v>390</v>
      </c>
      <c r="B486" s="9">
        <v>0</v>
      </c>
      <c r="C486" s="9">
        <v>0</v>
      </c>
      <c r="D486" s="9">
        <v>0</v>
      </c>
      <c r="E486" s="9">
        <v>0</v>
      </c>
      <c r="F486" s="10">
        <v>0</v>
      </c>
      <c r="G486" s="9">
        <v>0</v>
      </c>
      <c r="H486" s="9">
        <v>0</v>
      </c>
      <c r="I486" s="9">
        <v>0</v>
      </c>
      <c r="J486" s="9">
        <v>0</v>
      </c>
      <c r="K486" s="10">
        <v>0</v>
      </c>
      <c r="L486" s="9">
        <v>0</v>
      </c>
      <c r="M486" s="9">
        <v>0</v>
      </c>
      <c r="N486" s="9">
        <v>0</v>
      </c>
      <c r="O486" s="9">
        <v>0</v>
      </c>
      <c r="P486" s="10">
        <v>0</v>
      </c>
      <c r="Q486" s="9">
        <v>-500</v>
      </c>
      <c r="R486" s="9">
        <v>0</v>
      </c>
      <c r="S486" s="9">
        <v>500</v>
      </c>
      <c r="T486" s="9">
        <v>0</v>
      </c>
      <c r="U486" s="10">
        <v>0</v>
      </c>
      <c r="V486" s="9">
        <v>0</v>
      </c>
      <c r="W486" s="9">
        <v>0</v>
      </c>
      <c r="X486" s="9">
        <v>0</v>
      </c>
      <c r="Y486" s="9">
        <v>-13064.115000000002</v>
      </c>
      <c r="Z486" s="10">
        <v>-13064.115000000002</v>
      </c>
      <c r="AA486" s="9">
        <v>5642.5929999999989</v>
      </c>
      <c r="AB486" s="9">
        <v>2907.5</v>
      </c>
      <c r="AC486" s="9">
        <v>4514.0220000000008</v>
      </c>
      <c r="AD486" s="9">
        <v>0</v>
      </c>
      <c r="AE486" s="10">
        <v>13064.115</v>
      </c>
      <c r="AF486" s="9">
        <v>0</v>
      </c>
      <c r="AG486" s="9">
        <v>0</v>
      </c>
      <c r="AH486" s="9">
        <v>0</v>
      </c>
      <c r="AI486" s="9">
        <v>0</v>
      </c>
      <c r="AJ486" s="10">
        <v>0</v>
      </c>
      <c r="AK486" s="9">
        <v>0</v>
      </c>
      <c r="AL486" s="9">
        <v>0</v>
      </c>
      <c r="AM486" s="9">
        <v>0</v>
      </c>
      <c r="AN486" s="9">
        <v>-2367.9372858198712</v>
      </c>
      <c r="AO486" s="10">
        <v>-2367.9372858198712</v>
      </c>
      <c r="AP486" s="9">
        <v>1602.3730991504999</v>
      </c>
      <c r="AQ486" s="9">
        <v>142.50700000000001</v>
      </c>
      <c r="AR486" s="9">
        <v>454.55748999999997</v>
      </c>
      <c r="AS486" s="9">
        <v>169.11317</v>
      </c>
      <c r="AT486" s="10">
        <v>2368.5507591505002</v>
      </c>
      <c r="AU486" s="9">
        <v>0</v>
      </c>
      <c r="AV486" s="9">
        <v>0</v>
      </c>
      <c r="AW486" s="9">
        <v>0</v>
      </c>
      <c r="AX486" s="9">
        <v>0</v>
      </c>
      <c r="AY486" s="10">
        <v>0</v>
      </c>
      <c r="AZ486" s="9">
        <v>0</v>
      </c>
      <c r="BA486" s="9">
        <v>0</v>
      </c>
      <c r="BB486" s="9">
        <v>0</v>
      </c>
      <c r="BC486" s="9">
        <v>0</v>
      </c>
      <c r="BD486" s="10">
        <v>0</v>
      </c>
      <c r="BE486" s="9">
        <v>0</v>
      </c>
      <c r="BF486" s="9">
        <v>0</v>
      </c>
      <c r="BG486" s="9">
        <v>0</v>
      </c>
      <c r="BH486" s="9">
        <v>0</v>
      </c>
      <c r="BI486" s="10">
        <v>0</v>
      </c>
      <c r="BJ486" s="9">
        <v>0</v>
      </c>
      <c r="BK486" s="9">
        <v>0</v>
      </c>
      <c r="BL486" s="9">
        <v>0</v>
      </c>
      <c r="BM486" s="9">
        <v>0</v>
      </c>
      <c r="BN486" s="10">
        <v>0</v>
      </c>
      <c r="BO486" s="9">
        <v>0</v>
      </c>
      <c r="BP486" s="9">
        <v>0</v>
      </c>
      <c r="BQ486" s="9">
        <v>0</v>
      </c>
      <c r="BR486" s="9">
        <v>0</v>
      </c>
      <c r="BS486" s="10">
        <v>0</v>
      </c>
      <c r="BT486" s="9">
        <v>0</v>
      </c>
      <c r="BU486" s="9">
        <v>0</v>
      </c>
      <c r="BV486" s="9">
        <v>0</v>
      </c>
      <c r="BW486" s="9">
        <v>-635.83667000000003</v>
      </c>
      <c r="BX486" s="10">
        <v>-635.83667000000003</v>
      </c>
      <c r="BY486" s="9">
        <v>1.7036600000000002</v>
      </c>
      <c r="BZ486" s="9">
        <v>1.4328699999999999</v>
      </c>
      <c r="CA486" s="9">
        <v>-729.58118000000002</v>
      </c>
      <c r="CB486" s="9">
        <v>-619.56246999999996</v>
      </c>
      <c r="CC486" s="10">
        <v>-1346.00712</v>
      </c>
      <c r="CD486" s="9">
        <v>1.0638599999999998</v>
      </c>
      <c r="CE486" s="9">
        <v>1.1162399999999999</v>
      </c>
      <c r="CF486" s="9">
        <v>470.37974000000003</v>
      </c>
      <c r="CG486" s="9">
        <v>19.306270000000001</v>
      </c>
      <c r="CH486" s="10">
        <v>491.86610999999999</v>
      </c>
      <c r="CI486" s="9">
        <v>0.35113</v>
      </c>
      <c r="CJ486" s="9">
        <v>-530.81232</v>
      </c>
      <c r="CK486" s="9">
        <v>519.86400000000003</v>
      </c>
      <c r="CL486" s="9">
        <v>674.05214000000001</v>
      </c>
      <c r="CM486" s="10">
        <v>663.45495000000005</v>
      </c>
      <c r="CN486" s="9">
        <v>0</v>
      </c>
      <c r="CO486" s="9">
        <v>0</v>
      </c>
      <c r="CP486" s="9">
        <v>0</v>
      </c>
      <c r="CQ486" s="9">
        <v>0</v>
      </c>
      <c r="CR486" s="10">
        <v>0</v>
      </c>
      <c r="CS486" s="9">
        <v>0</v>
      </c>
      <c r="CT486" s="9">
        <v>0</v>
      </c>
      <c r="CU486" s="9">
        <v>-79992.534729999999</v>
      </c>
      <c r="CV486" s="9">
        <v>79992.534729999999</v>
      </c>
      <c r="CW486" s="9">
        <v>0</v>
      </c>
      <c r="CX486" s="9">
        <v>0</v>
      </c>
      <c r="CY486" s="9">
        <v>0</v>
      </c>
      <c r="CZ486" s="9">
        <v>0</v>
      </c>
      <c r="DA486" s="9">
        <v>0</v>
      </c>
      <c r="DB486" s="9">
        <v>0</v>
      </c>
      <c r="DC486" s="9">
        <v>0</v>
      </c>
      <c r="DD486" s="9">
        <v>0</v>
      </c>
      <c r="DE486" s="9">
        <v>0</v>
      </c>
      <c r="DF486" s="9">
        <v>0</v>
      </c>
      <c r="DG486" s="9">
        <v>0</v>
      </c>
      <c r="DH486" s="9">
        <v>0</v>
      </c>
      <c r="DI486" s="9">
        <v>0</v>
      </c>
      <c r="DJ486" s="9">
        <v>0</v>
      </c>
      <c r="DK486" s="9">
        <v>0</v>
      </c>
      <c r="DL486" s="9">
        <v>0</v>
      </c>
      <c r="DM486" s="9">
        <v>0</v>
      </c>
      <c r="DN486" s="9">
        <v>0</v>
      </c>
      <c r="DO486" s="9">
        <v>0</v>
      </c>
      <c r="DP486" s="9">
        <v>-99801.868870000006</v>
      </c>
      <c r="DQ486" s="9">
        <v>-99801.868870000006</v>
      </c>
    </row>
    <row r="487" spans="1:121">
      <c r="A487" s="17" t="s">
        <v>391</v>
      </c>
      <c r="B487" s="9">
        <v>0</v>
      </c>
      <c r="C487" s="9">
        <v>0</v>
      </c>
      <c r="D487" s="9">
        <v>0</v>
      </c>
      <c r="E487" s="9">
        <v>0</v>
      </c>
      <c r="F487" s="10">
        <v>0</v>
      </c>
      <c r="G487" s="9">
        <v>0</v>
      </c>
      <c r="H487" s="9">
        <v>0</v>
      </c>
      <c r="I487" s="9">
        <v>0</v>
      </c>
      <c r="J487" s="9">
        <v>0</v>
      </c>
      <c r="K487" s="10">
        <v>0</v>
      </c>
      <c r="L487" s="9">
        <v>0</v>
      </c>
      <c r="M487" s="9">
        <v>0</v>
      </c>
      <c r="N487" s="9">
        <v>0</v>
      </c>
      <c r="O487" s="9">
        <v>0</v>
      </c>
      <c r="P487" s="10">
        <v>0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9">
        <v>0</v>
      </c>
      <c r="W487" s="9">
        <v>0</v>
      </c>
      <c r="X487" s="9">
        <v>0</v>
      </c>
      <c r="Y487" s="9">
        <v>0</v>
      </c>
      <c r="Z487" s="10">
        <v>0</v>
      </c>
      <c r="AA487" s="9">
        <v>0</v>
      </c>
      <c r="AB487" s="9">
        <v>0</v>
      </c>
      <c r="AC487" s="9">
        <v>0</v>
      </c>
      <c r="AD487" s="9">
        <v>0</v>
      </c>
      <c r="AE487" s="10">
        <v>0</v>
      </c>
      <c r="AF487" s="9">
        <v>0</v>
      </c>
      <c r="AG487" s="9">
        <v>0</v>
      </c>
      <c r="AH487" s="9">
        <v>0</v>
      </c>
      <c r="AI487" s="9">
        <v>0</v>
      </c>
      <c r="AJ487" s="10">
        <v>0</v>
      </c>
      <c r="AK487" s="9">
        <v>0</v>
      </c>
      <c r="AL487" s="9">
        <v>0</v>
      </c>
      <c r="AM487" s="9">
        <v>0</v>
      </c>
      <c r="AN487" s="9">
        <v>0</v>
      </c>
      <c r="AO487" s="10">
        <v>0</v>
      </c>
      <c r="AP487" s="9">
        <v>0</v>
      </c>
      <c r="AQ487" s="9">
        <v>0</v>
      </c>
      <c r="AR487" s="9">
        <v>0</v>
      </c>
      <c r="AS487" s="9">
        <v>0</v>
      </c>
      <c r="AT487" s="10">
        <v>0</v>
      </c>
      <c r="AU487" s="9">
        <v>0</v>
      </c>
      <c r="AV487" s="9">
        <v>0</v>
      </c>
      <c r="AW487" s="9">
        <v>0</v>
      </c>
      <c r="AX487" s="9">
        <v>0</v>
      </c>
      <c r="AY487" s="10">
        <v>0</v>
      </c>
      <c r="AZ487" s="9">
        <v>0</v>
      </c>
      <c r="BA487" s="9">
        <v>0</v>
      </c>
      <c r="BB487" s="9">
        <v>0</v>
      </c>
      <c r="BC487" s="9">
        <v>0</v>
      </c>
      <c r="BD487" s="10">
        <v>0</v>
      </c>
      <c r="BE487" s="9">
        <v>0</v>
      </c>
      <c r="BF487" s="9">
        <v>0</v>
      </c>
      <c r="BG487" s="9">
        <v>0</v>
      </c>
      <c r="BH487" s="9">
        <v>0</v>
      </c>
      <c r="BI487" s="10">
        <v>0</v>
      </c>
      <c r="BJ487" s="9">
        <v>0</v>
      </c>
      <c r="BK487" s="9">
        <v>0</v>
      </c>
      <c r="BL487" s="9">
        <v>0</v>
      </c>
      <c r="BM487" s="9">
        <v>0</v>
      </c>
      <c r="BN487" s="10">
        <v>0</v>
      </c>
      <c r="BO487" s="9">
        <v>0</v>
      </c>
      <c r="BP487" s="9">
        <v>0</v>
      </c>
      <c r="BQ487" s="9">
        <v>0</v>
      </c>
      <c r="BR487" s="9">
        <v>-1999.9770000000001</v>
      </c>
      <c r="BS487" s="10">
        <v>-1999.9770000000001</v>
      </c>
      <c r="BT487" s="9">
        <v>0</v>
      </c>
      <c r="BU487" s="9">
        <v>0</v>
      </c>
      <c r="BV487" s="9">
        <v>0</v>
      </c>
      <c r="BW487" s="9">
        <v>0</v>
      </c>
      <c r="BX487" s="10">
        <v>0</v>
      </c>
      <c r="BY487" s="9">
        <v>1999.9769999999999</v>
      </c>
      <c r="BZ487" s="9">
        <v>0</v>
      </c>
      <c r="CA487" s="9">
        <v>0</v>
      </c>
      <c r="CB487" s="9">
        <v>0</v>
      </c>
      <c r="CC487" s="10">
        <v>1999.9769999999999</v>
      </c>
      <c r="CD487" s="9">
        <v>0</v>
      </c>
      <c r="CE487" s="9">
        <v>0</v>
      </c>
      <c r="CF487" s="9">
        <v>0</v>
      </c>
      <c r="CG487" s="9">
        <v>0</v>
      </c>
      <c r="CH487" s="10">
        <v>0</v>
      </c>
      <c r="CI487" s="9">
        <v>0</v>
      </c>
      <c r="CJ487" s="9">
        <v>0</v>
      </c>
      <c r="CK487" s="9">
        <v>0</v>
      </c>
      <c r="CL487" s="9">
        <v>0</v>
      </c>
      <c r="CM487" s="10">
        <v>0</v>
      </c>
      <c r="CN487" s="9">
        <v>0</v>
      </c>
      <c r="CO487" s="9">
        <v>0</v>
      </c>
      <c r="CP487" s="9">
        <v>0</v>
      </c>
      <c r="CQ487" s="9">
        <v>0</v>
      </c>
      <c r="CR487" s="10">
        <v>0</v>
      </c>
      <c r="CS487" s="9">
        <v>0</v>
      </c>
      <c r="CT487" s="9">
        <v>0</v>
      </c>
      <c r="CU487" s="9">
        <v>0</v>
      </c>
      <c r="CV487" s="9">
        <v>0</v>
      </c>
      <c r="CW487" s="9">
        <v>0</v>
      </c>
      <c r="CX487" s="9">
        <v>0</v>
      </c>
      <c r="CY487" s="9">
        <v>0</v>
      </c>
      <c r="CZ487" s="9">
        <v>0</v>
      </c>
      <c r="DA487" s="9">
        <v>0</v>
      </c>
      <c r="DB487" s="9">
        <v>0</v>
      </c>
      <c r="DC487" s="9">
        <v>0</v>
      </c>
      <c r="DD487" s="9">
        <v>0</v>
      </c>
      <c r="DE487" s="9">
        <v>0</v>
      </c>
      <c r="DF487" s="9">
        <v>0</v>
      </c>
      <c r="DG487" s="9">
        <v>0</v>
      </c>
      <c r="DH487" s="9">
        <v>0</v>
      </c>
      <c r="DI487" s="9">
        <v>-40941.233329999995</v>
      </c>
      <c r="DJ487" s="9">
        <v>-39827.567780000012</v>
      </c>
      <c r="DK487" s="9">
        <v>-55643.54883</v>
      </c>
      <c r="DL487" s="9">
        <v>-136412.34993999999</v>
      </c>
      <c r="DM487" s="9">
        <v>39722.90926</v>
      </c>
      <c r="DN487" s="9">
        <v>38547.742469999997</v>
      </c>
      <c r="DO487" s="9">
        <v>50826.201019999993</v>
      </c>
      <c r="DP487" s="9">
        <v>-7965.3089300000011</v>
      </c>
      <c r="DQ487" s="9">
        <v>121131.54381999999</v>
      </c>
    </row>
    <row r="488" spans="1:121">
      <c r="A488" s="17" t="s">
        <v>393</v>
      </c>
      <c r="B488" s="9">
        <v>0</v>
      </c>
      <c r="C488" s="9">
        <v>0</v>
      </c>
      <c r="D488" s="9">
        <v>0</v>
      </c>
      <c r="E488" s="9">
        <v>0</v>
      </c>
      <c r="F488" s="10">
        <v>0</v>
      </c>
      <c r="G488" s="9">
        <v>0</v>
      </c>
      <c r="H488" s="9">
        <v>0</v>
      </c>
      <c r="I488" s="9">
        <v>0</v>
      </c>
      <c r="J488" s="9">
        <v>0</v>
      </c>
      <c r="K488" s="10">
        <v>0</v>
      </c>
      <c r="L488" s="9">
        <v>0</v>
      </c>
      <c r="M488" s="9">
        <v>0</v>
      </c>
      <c r="N488" s="9">
        <v>0</v>
      </c>
      <c r="O488" s="9">
        <v>0</v>
      </c>
      <c r="P488" s="10">
        <v>0</v>
      </c>
      <c r="Q488" s="9">
        <v>0</v>
      </c>
      <c r="R488" s="9">
        <v>0</v>
      </c>
      <c r="S488" s="9">
        <v>78.136240000000001</v>
      </c>
      <c r="T488" s="9">
        <v>540.46019999999999</v>
      </c>
      <c r="U488" s="10">
        <v>618.59644000000003</v>
      </c>
      <c r="V488" s="9">
        <v>-107.35799</v>
      </c>
      <c r="W488" s="9">
        <v>83.556950000000001</v>
      </c>
      <c r="X488" s="9">
        <v>-229.72493</v>
      </c>
      <c r="Y488" s="9">
        <v>-309.12515999999999</v>
      </c>
      <c r="Z488" s="10">
        <v>-562.65112999999997</v>
      </c>
      <c r="AA488" s="9">
        <v>76.88776</v>
      </c>
      <c r="AB488" s="9">
        <v>-125.37553</v>
      </c>
      <c r="AC488" s="9">
        <v>2464.8841400000001</v>
      </c>
      <c r="AD488" s="9">
        <v>2.3740399999999999</v>
      </c>
      <c r="AE488" s="10">
        <v>2418.7704100000001</v>
      </c>
      <c r="AF488" s="9">
        <v>2800.3638699999997</v>
      </c>
      <c r="AG488" s="9">
        <v>786.90210000000002</v>
      </c>
      <c r="AH488" s="9">
        <v>13076.346149999999</v>
      </c>
      <c r="AI488" s="9">
        <v>125775.28599</v>
      </c>
      <c r="AJ488" s="10">
        <v>142438.89811000001</v>
      </c>
      <c r="AK488" s="9">
        <v>-1782.85025</v>
      </c>
      <c r="AL488" s="9">
        <v>4496.5586700000003</v>
      </c>
      <c r="AM488" s="9">
        <v>28640.520229999998</v>
      </c>
      <c r="AN488" s="9">
        <v>2360.85329</v>
      </c>
      <c r="AO488" s="10">
        <v>33715.081939999996</v>
      </c>
      <c r="AP488" s="9">
        <v>96129.682570000004</v>
      </c>
      <c r="AQ488" s="9">
        <v>510944.57264999999</v>
      </c>
      <c r="AR488" s="9">
        <v>12047.01851</v>
      </c>
      <c r="AS488" s="9">
        <v>3396.9152099999992</v>
      </c>
      <c r="AT488" s="10">
        <v>622518.18893999991</v>
      </c>
      <c r="AU488" s="9">
        <v>7112.4959899999994</v>
      </c>
      <c r="AV488" s="9">
        <v>-1139.0737300000001</v>
      </c>
      <c r="AW488" s="9">
        <v>12732.162700000001</v>
      </c>
      <c r="AX488" s="9">
        <v>-7031.5738700000002</v>
      </c>
      <c r="AY488" s="10">
        <v>11674.01109</v>
      </c>
      <c r="AZ488" s="9">
        <v>9372.237439999999</v>
      </c>
      <c r="BA488" s="9">
        <v>-25631.459029999998</v>
      </c>
      <c r="BB488" s="9">
        <v>262735.55148999998</v>
      </c>
      <c r="BC488" s="9">
        <v>4638.862970000001</v>
      </c>
      <c r="BD488" s="10">
        <v>251115.19286999997</v>
      </c>
      <c r="BE488" s="9">
        <v>35478.044979999999</v>
      </c>
      <c r="BF488" s="9">
        <v>62480.729319999999</v>
      </c>
      <c r="BG488" s="9">
        <v>9804.7491099999988</v>
      </c>
      <c r="BH488" s="9">
        <v>25546.629560000001</v>
      </c>
      <c r="BI488" s="10">
        <v>133310.15297</v>
      </c>
      <c r="BJ488" s="9">
        <v>69810.726979999992</v>
      </c>
      <c r="BK488" s="9">
        <v>290510.29564000003</v>
      </c>
      <c r="BL488" s="9">
        <v>525906.74461000005</v>
      </c>
      <c r="BM488" s="9">
        <v>-4821.0579699999962</v>
      </c>
      <c r="BN488" s="10">
        <v>881406.70926000015</v>
      </c>
      <c r="BO488" s="9">
        <v>-33892.255130000005</v>
      </c>
      <c r="BP488" s="9">
        <v>-93598.600230000011</v>
      </c>
      <c r="BQ488" s="9">
        <v>-76903.849830000006</v>
      </c>
      <c r="BR488" s="9">
        <v>161837.60685999997</v>
      </c>
      <c r="BS488" s="10">
        <v>-42557.098330000037</v>
      </c>
      <c r="BT488" s="9">
        <v>17340.277670000003</v>
      </c>
      <c r="BU488" s="9">
        <v>209330.43289</v>
      </c>
      <c r="BV488" s="9">
        <v>5612.5659200000027</v>
      </c>
      <c r="BW488" s="9">
        <v>14622.425890000002</v>
      </c>
      <c r="BX488" s="10">
        <v>246905.70237000001</v>
      </c>
      <c r="BY488" s="9">
        <v>-24487.330389999996</v>
      </c>
      <c r="BZ488" s="9">
        <v>14370.174790000001</v>
      </c>
      <c r="CA488" s="9">
        <v>-39351.019640000006</v>
      </c>
      <c r="CB488" s="9">
        <v>-21311.569419999993</v>
      </c>
      <c r="CC488" s="10">
        <v>-70779.744659999997</v>
      </c>
      <c r="CD488" s="9">
        <v>15188.398890000002</v>
      </c>
      <c r="CE488" s="9">
        <v>111920.95887</v>
      </c>
      <c r="CF488" s="9">
        <v>2704.1421899999136</v>
      </c>
      <c r="CG488" s="9">
        <v>13959.001260000003</v>
      </c>
      <c r="CH488" s="10">
        <v>143772.5012099999</v>
      </c>
      <c r="CI488" s="9">
        <v>15732.143219999998</v>
      </c>
      <c r="CJ488" s="9">
        <v>133204.37382000004</v>
      </c>
      <c r="CK488" s="9">
        <v>-3435.5034699999997</v>
      </c>
      <c r="CL488" s="9">
        <v>20319.218560000001</v>
      </c>
      <c r="CM488" s="10">
        <v>165820.23213000005</v>
      </c>
      <c r="CN488" s="9">
        <v>282225.47272000002</v>
      </c>
      <c r="CO488" s="9">
        <v>-99069.240709999984</v>
      </c>
      <c r="CP488" s="9">
        <v>-30062.709380000004</v>
      </c>
      <c r="CQ488" s="9">
        <v>54044.859200000006</v>
      </c>
      <c r="CR488" s="10">
        <v>207138.38183000003</v>
      </c>
      <c r="CS488" s="9">
        <v>126925.28789999998</v>
      </c>
      <c r="CT488" s="9">
        <v>558459.22172000003</v>
      </c>
      <c r="CU488" s="9">
        <v>122595.86887000001</v>
      </c>
      <c r="CV488" s="9">
        <v>49736.090849999993</v>
      </c>
      <c r="CW488" s="9">
        <v>857716.46934000007</v>
      </c>
      <c r="CX488" s="9">
        <v>85728.534960000005</v>
      </c>
      <c r="CY488" s="9">
        <v>-217513.97262999997</v>
      </c>
      <c r="CZ488" s="9">
        <v>245812.22874000002</v>
      </c>
      <c r="DA488" s="9">
        <v>7621.2583999999988</v>
      </c>
      <c r="DB488" s="9">
        <v>121648.04947000006</v>
      </c>
      <c r="DC488" s="9">
        <v>16531.51051</v>
      </c>
      <c r="DD488" s="9">
        <v>-318120.36242000002</v>
      </c>
      <c r="DE488" s="9">
        <v>-50517.230770000016</v>
      </c>
      <c r="DF488" s="9">
        <v>77949.687009999994</v>
      </c>
      <c r="DG488" s="9">
        <v>-274156.39567000006</v>
      </c>
      <c r="DH488" s="9">
        <v>66273.145340000003</v>
      </c>
      <c r="DI488" s="9">
        <v>-22411.938310000005</v>
      </c>
      <c r="DJ488" s="9">
        <v>-457638.30673999997</v>
      </c>
      <c r="DK488" s="9">
        <v>-41755.6783</v>
      </c>
      <c r="DL488" s="9">
        <v>-455532.77801000001</v>
      </c>
      <c r="DM488" s="9">
        <v>3221.0236899999941</v>
      </c>
      <c r="DN488" s="9">
        <v>13528.5298</v>
      </c>
      <c r="DO488" s="9">
        <v>-369979.40879000002</v>
      </c>
      <c r="DP488" s="9">
        <v>-54546.944380000008</v>
      </c>
      <c r="DQ488" s="9">
        <v>-407776.79968</v>
      </c>
    </row>
    <row r="489" spans="1:121">
      <c r="A489" s="17" t="s">
        <v>381</v>
      </c>
      <c r="B489" s="9">
        <v>0</v>
      </c>
      <c r="C489" s="9">
        <v>0</v>
      </c>
      <c r="D489" s="9">
        <v>0</v>
      </c>
      <c r="E489" s="9">
        <v>0</v>
      </c>
      <c r="F489" s="10">
        <v>0</v>
      </c>
      <c r="G489" s="9">
        <v>0</v>
      </c>
      <c r="H489" s="9">
        <v>0</v>
      </c>
      <c r="I489" s="9">
        <v>0</v>
      </c>
      <c r="J489" s="9">
        <v>0</v>
      </c>
      <c r="K489" s="10">
        <v>0</v>
      </c>
      <c r="L489" s="9">
        <v>0</v>
      </c>
      <c r="M489" s="9">
        <v>0</v>
      </c>
      <c r="N489" s="9">
        <v>0</v>
      </c>
      <c r="O489" s="9">
        <v>0</v>
      </c>
      <c r="P489" s="10">
        <v>0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9">
        <v>0</v>
      </c>
      <c r="W489" s="9">
        <v>0</v>
      </c>
      <c r="X489" s="9">
        <v>0</v>
      </c>
      <c r="Y489" s="9">
        <v>0</v>
      </c>
      <c r="Z489" s="10">
        <v>0</v>
      </c>
      <c r="AA489" s="9">
        <v>0</v>
      </c>
      <c r="AB489" s="9">
        <v>0</v>
      </c>
      <c r="AC489" s="9">
        <v>2500</v>
      </c>
      <c r="AD489" s="9">
        <v>0</v>
      </c>
      <c r="AE489" s="10">
        <v>2500</v>
      </c>
      <c r="AF489" s="9">
        <v>2870.0604899999998</v>
      </c>
      <c r="AG489" s="9">
        <v>786.90210000000002</v>
      </c>
      <c r="AH489" s="9">
        <v>13076.346149999999</v>
      </c>
      <c r="AI489" s="9">
        <v>125775.28599</v>
      </c>
      <c r="AJ489" s="10">
        <v>142508.59473000001</v>
      </c>
      <c r="AK489" s="9">
        <v>-1782.85025</v>
      </c>
      <c r="AL489" s="9">
        <v>4496.5586700000003</v>
      </c>
      <c r="AM489" s="9">
        <v>28640.520229999998</v>
      </c>
      <c r="AN489" s="9">
        <v>2360.85329</v>
      </c>
      <c r="AO489" s="10">
        <v>33715.081939999996</v>
      </c>
      <c r="AP489" s="9">
        <v>96129.682570000004</v>
      </c>
      <c r="AQ489" s="9">
        <v>3132.0726500000001</v>
      </c>
      <c r="AR489" s="9">
        <v>2672.0185099999999</v>
      </c>
      <c r="AS489" s="9">
        <v>12771.915209999999</v>
      </c>
      <c r="AT489" s="10">
        <v>114705.68893999999</v>
      </c>
      <c r="AU489" s="9">
        <v>-2262.5040100000001</v>
      </c>
      <c r="AV489" s="9">
        <v>8235.9262699999999</v>
      </c>
      <c r="AW489" s="9">
        <v>3357.1626999999999</v>
      </c>
      <c r="AX489" s="9">
        <v>2343.4261299999998</v>
      </c>
      <c r="AY489" s="10">
        <v>11674.01109</v>
      </c>
      <c r="AZ489" s="9">
        <v>-74.820759999999993</v>
      </c>
      <c r="BA489" s="9">
        <v>-18265.164199999999</v>
      </c>
      <c r="BB489" s="9">
        <v>-1410.1467399999999</v>
      </c>
      <c r="BC489" s="9">
        <v>-2270.3993700000001</v>
      </c>
      <c r="BD489" s="10">
        <v>-22020.531069999997</v>
      </c>
      <c r="BE489" s="9">
        <v>-12926.48489</v>
      </c>
      <c r="BF489" s="9">
        <v>7745.4172699999999</v>
      </c>
      <c r="BG489" s="9">
        <v>-2394.0482299999999</v>
      </c>
      <c r="BH489" s="9">
        <v>392.33944000000002</v>
      </c>
      <c r="BI489" s="10">
        <v>-7182.7764100000004</v>
      </c>
      <c r="BJ489" s="9">
        <v>31325.050519999997</v>
      </c>
      <c r="BK489" s="9">
        <v>45471.721100000002</v>
      </c>
      <c r="BL489" s="9">
        <v>-3900.94913</v>
      </c>
      <c r="BM489" s="9">
        <v>680.53781000000004</v>
      </c>
      <c r="BN489" s="10">
        <v>73576.3603</v>
      </c>
      <c r="BO489" s="9">
        <v>200.84159</v>
      </c>
      <c r="BP489" s="9">
        <v>751.54138999999998</v>
      </c>
      <c r="BQ489" s="9">
        <v>1451.1915300000001</v>
      </c>
      <c r="BR489" s="9">
        <v>-1090.7087300000001</v>
      </c>
      <c r="BS489" s="10">
        <v>1312.8657799999999</v>
      </c>
      <c r="BT489" s="9">
        <v>833.70645000000002</v>
      </c>
      <c r="BU489" s="9">
        <v>201028.24724999999</v>
      </c>
      <c r="BV489" s="9">
        <v>603.64478000000008</v>
      </c>
      <c r="BW489" s="9">
        <v>7125.0884800000003</v>
      </c>
      <c r="BX489" s="10">
        <v>209590.68695999999</v>
      </c>
      <c r="BY489" s="9">
        <v>1174.6675500000001</v>
      </c>
      <c r="BZ489" s="9">
        <v>7028.6603900000009</v>
      </c>
      <c r="CA489" s="9">
        <v>459.28266000000002</v>
      </c>
      <c r="CB489" s="9">
        <v>-3810.7248999999997</v>
      </c>
      <c r="CC489" s="10">
        <v>4851.8857000000025</v>
      </c>
      <c r="CD489" s="9">
        <v>715.16380000000004</v>
      </c>
      <c r="CE489" s="9">
        <v>1374.9767900000002</v>
      </c>
      <c r="CF489" s="9">
        <v>885.64351999999997</v>
      </c>
      <c r="CG489" s="9">
        <v>-6554.2793299999994</v>
      </c>
      <c r="CH489" s="10">
        <v>-3578.4952199999993</v>
      </c>
      <c r="CI489" s="9">
        <v>150.58074999999999</v>
      </c>
      <c r="CJ489" s="9">
        <v>998.61858999999993</v>
      </c>
      <c r="CK489" s="9">
        <v>243.15351000000001</v>
      </c>
      <c r="CL489" s="9">
        <v>-3378.5947999999999</v>
      </c>
      <c r="CM489" s="10">
        <v>-1986.2419499999999</v>
      </c>
      <c r="CN489" s="9">
        <v>1263.31942</v>
      </c>
      <c r="CO489" s="9">
        <v>2116.8512100000003</v>
      </c>
      <c r="CP489" s="9">
        <v>1058.9033599999998</v>
      </c>
      <c r="CQ489" s="9">
        <v>14.423729999999999</v>
      </c>
      <c r="CR489" s="10">
        <v>4453.4977200000012</v>
      </c>
      <c r="CS489" s="9">
        <v>-12.641080000000001</v>
      </c>
      <c r="CT489" s="9">
        <v>245.44963999999999</v>
      </c>
      <c r="CU489" s="9">
        <v>1101.0111199999999</v>
      </c>
      <c r="CV489" s="9">
        <v>-7356.5282799999995</v>
      </c>
      <c r="CW489" s="9">
        <v>-6022.7085999999999</v>
      </c>
      <c r="CX489" s="9">
        <v>92.286680000000004</v>
      </c>
      <c r="CY489" s="9">
        <v>0</v>
      </c>
      <c r="CZ489" s="9">
        <v>140.14032</v>
      </c>
      <c r="DA489" s="9">
        <v>825.84196999999995</v>
      </c>
      <c r="DB489" s="9">
        <v>1058.2689700000001</v>
      </c>
      <c r="DC489" s="9">
        <v>1109.5894499999999</v>
      </c>
      <c r="DD489" s="9">
        <v>711.04865999999993</v>
      </c>
      <c r="DE489" s="9">
        <v>-30.52347</v>
      </c>
      <c r="DF489" s="9">
        <v>110</v>
      </c>
      <c r="DG489" s="9">
        <v>1900.1146399999998</v>
      </c>
      <c r="DH489" s="9">
        <v>1070.2716700000001</v>
      </c>
      <c r="DI489" s="9">
        <v>-73.719269999999995</v>
      </c>
      <c r="DJ489" s="9">
        <v>-60.564690000000006</v>
      </c>
      <c r="DK489" s="9">
        <v>1349.94</v>
      </c>
      <c r="DL489" s="9">
        <v>2285.9277099999999</v>
      </c>
      <c r="DM489" s="9">
        <v>5.109</v>
      </c>
      <c r="DN489" s="9">
        <v>1805.5881199999999</v>
      </c>
      <c r="DO489" s="9">
        <v>-32.165999999999997</v>
      </c>
      <c r="DP489" s="9">
        <v>717.56187</v>
      </c>
      <c r="DQ489" s="9">
        <v>2496.0929900000001</v>
      </c>
    </row>
    <row r="490" spans="1:121">
      <c r="A490" s="17" t="s">
        <v>384</v>
      </c>
      <c r="B490" s="9">
        <v>0</v>
      </c>
      <c r="C490" s="9">
        <v>0</v>
      </c>
      <c r="D490" s="9">
        <v>0</v>
      </c>
      <c r="E490" s="9">
        <v>0</v>
      </c>
      <c r="F490" s="10">
        <v>0</v>
      </c>
      <c r="G490" s="9">
        <v>0</v>
      </c>
      <c r="H490" s="9">
        <v>0</v>
      </c>
      <c r="I490" s="9">
        <v>0</v>
      </c>
      <c r="J490" s="9">
        <v>0</v>
      </c>
      <c r="K490" s="10">
        <v>0</v>
      </c>
      <c r="L490" s="9">
        <v>0</v>
      </c>
      <c r="M490" s="9">
        <v>0</v>
      </c>
      <c r="N490" s="9">
        <v>0</v>
      </c>
      <c r="O490" s="9">
        <v>0</v>
      </c>
      <c r="P490" s="10">
        <v>0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9">
        <v>0</v>
      </c>
      <c r="W490" s="9">
        <v>0</v>
      </c>
      <c r="X490" s="9">
        <v>0</v>
      </c>
      <c r="Y490" s="9">
        <v>0</v>
      </c>
      <c r="Z490" s="10">
        <v>0</v>
      </c>
      <c r="AA490" s="9">
        <v>0</v>
      </c>
      <c r="AB490" s="9">
        <v>0</v>
      </c>
      <c r="AC490" s="9">
        <v>2500</v>
      </c>
      <c r="AD490" s="9">
        <v>0</v>
      </c>
      <c r="AE490" s="10">
        <v>2500</v>
      </c>
      <c r="AF490" s="9">
        <v>2914.0604899999998</v>
      </c>
      <c r="AG490" s="9">
        <v>719.33209999999997</v>
      </c>
      <c r="AH490" s="9">
        <v>13076.346149999999</v>
      </c>
      <c r="AI490" s="9">
        <v>125775.28599</v>
      </c>
      <c r="AJ490" s="10">
        <v>142485.02473</v>
      </c>
      <c r="AK490" s="9">
        <v>-1789.10979</v>
      </c>
      <c r="AL490" s="9">
        <v>4496.5586700000003</v>
      </c>
      <c r="AM490" s="9">
        <v>28584.249169999999</v>
      </c>
      <c r="AN490" s="9">
        <v>2359.7609200000002</v>
      </c>
      <c r="AO490" s="10">
        <v>33651.45897</v>
      </c>
      <c r="AP490" s="9">
        <v>96123.254780000003</v>
      </c>
      <c r="AQ490" s="9">
        <v>3132.0726500000001</v>
      </c>
      <c r="AR490" s="9">
        <v>2662.4068499999998</v>
      </c>
      <c r="AS490" s="9">
        <v>-503.00546000000003</v>
      </c>
      <c r="AT490" s="10">
        <v>101414.72882</v>
      </c>
      <c r="AU490" s="9">
        <v>-2263.3713200000002</v>
      </c>
      <c r="AV490" s="9">
        <v>8964.5288500000006</v>
      </c>
      <c r="AW490" s="9">
        <v>1457.9403500000001</v>
      </c>
      <c r="AX490" s="9">
        <v>64.801940000000002</v>
      </c>
      <c r="AY490" s="10">
        <v>8223.8998200000005</v>
      </c>
      <c r="AZ490" s="9">
        <v>81.385859999999994</v>
      </c>
      <c r="BA490" s="9">
        <v>-18281.28613</v>
      </c>
      <c r="BB490" s="9">
        <v>-1852.6467399999999</v>
      </c>
      <c r="BC490" s="9">
        <v>-2270.3993700000001</v>
      </c>
      <c r="BD490" s="10">
        <v>-22322.946380000001</v>
      </c>
      <c r="BE490" s="9">
        <v>-12926.48489</v>
      </c>
      <c r="BF490" s="9">
        <v>7671.3552399999999</v>
      </c>
      <c r="BG490" s="9">
        <v>-2394.0482299999999</v>
      </c>
      <c r="BH490" s="9">
        <v>354.05146000000002</v>
      </c>
      <c r="BI490" s="10">
        <v>-7295.1264199999996</v>
      </c>
      <c r="BJ490" s="9">
        <v>31131.714779999998</v>
      </c>
      <c r="BK490" s="9">
        <v>45180.212500000001</v>
      </c>
      <c r="BL490" s="9">
        <v>-3940.3777300000002</v>
      </c>
      <c r="BM490" s="9">
        <v>402.18531000000002</v>
      </c>
      <c r="BN490" s="10">
        <v>72773.734859999997</v>
      </c>
      <c r="BO490" s="9">
        <v>0.61939</v>
      </c>
      <c r="BP490" s="9">
        <v>916.02589</v>
      </c>
      <c r="BQ490" s="9">
        <v>-1.3692500000000001</v>
      </c>
      <c r="BR490" s="9">
        <v>-1253.77018</v>
      </c>
      <c r="BS490" s="10">
        <v>-338.49414999999999</v>
      </c>
      <c r="BT490" s="9">
        <v>-1.5879300000000001</v>
      </c>
      <c r="BU490" s="9">
        <v>199775.32579999999</v>
      </c>
      <c r="BV490" s="9">
        <v>192.44335000000001</v>
      </c>
      <c r="BW490" s="9">
        <v>6580.9650799999999</v>
      </c>
      <c r="BX490" s="10">
        <v>206547.14629999996</v>
      </c>
      <c r="BY490" s="9">
        <v>2.19055</v>
      </c>
      <c r="BZ490" s="9">
        <v>8488.6164100000005</v>
      </c>
      <c r="CA490" s="9">
        <v>177.65096</v>
      </c>
      <c r="CB490" s="9">
        <v>-5348.3545999999997</v>
      </c>
      <c r="CC490" s="10">
        <v>3320.1033200000011</v>
      </c>
      <c r="CD490" s="9">
        <v>373.35789</v>
      </c>
      <c r="CE490" s="9">
        <v>292.70997999999997</v>
      </c>
      <c r="CF490" s="9">
        <v>-104.8695</v>
      </c>
      <c r="CG490" s="9">
        <v>-7454.5172499999999</v>
      </c>
      <c r="CH490" s="10">
        <v>-6893.3188799999998</v>
      </c>
      <c r="CI490" s="9">
        <v>0</v>
      </c>
      <c r="CJ490" s="9">
        <v>5.4313000000000002</v>
      </c>
      <c r="CK490" s="9">
        <v>0</v>
      </c>
      <c r="CL490" s="9">
        <v>-3407.8563899999999</v>
      </c>
      <c r="CM490" s="10">
        <v>-3402.4250899999997</v>
      </c>
      <c r="CN490" s="9">
        <v>27.00215</v>
      </c>
      <c r="CO490" s="9">
        <v>3.40808</v>
      </c>
      <c r="CP490" s="9">
        <v>-1.1010899999999999</v>
      </c>
      <c r="CQ490" s="9">
        <v>6.9466299999999999</v>
      </c>
      <c r="CR490" s="10">
        <v>36.255769999999998</v>
      </c>
      <c r="CS490" s="9">
        <v>0</v>
      </c>
      <c r="CT490" s="9">
        <v>0</v>
      </c>
      <c r="CU490" s="9">
        <v>2.1595</v>
      </c>
      <c r="CV490" s="9">
        <v>-1.0629500000000001</v>
      </c>
      <c r="CW490" s="9">
        <v>1.0965499999999999</v>
      </c>
      <c r="CX490" s="9">
        <v>0</v>
      </c>
      <c r="CY490" s="9">
        <v>0</v>
      </c>
      <c r="CZ490" s="9">
        <v>0</v>
      </c>
      <c r="DA490" s="9">
        <v>0</v>
      </c>
      <c r="DB490" s="9">
        <v>0</v>
      </c>
      <c r="DC490" s="9">
        <v>0</v>
      </c>
      <c r="DD490" s="9">
        <v>-0.76597000000000004</v>
      </c>
      <c r="DE490" s="9">
        <v>0</v>
      </c>
      <c r="DF490" s="9">
        <v>0</v>
      </c>
      <c r="DG490" s="9">
        <v>-0.76597000000000004</v>
      </c>
      <c r="DH490" s="9">
        <v>0</v>
      </c>
      <c r="DI490" s="9">
        <v>0</v>
      </c>
      <c r="DJ490" s="9">
        <v>-0.28043000000000001</v>
      </c>
      <c r="DK490" s="9">
        <v>0</v>
      </c>
      <c r="DL490" s="9">
        <v>-0.28043000000000001</v>
      </c>
      <c r="DM490" s="9">
        <v>0</v>
      </c>
      <c r="DN490" s="9">
        <v>0</v>
      </c>
      <c r="DO490" s="9">
        <v>0</v>
      </c>
      <c r="DP490" s="9">
        <v>323.44533000000001</v>
      </c>
      <c r="DQ490" s="9">
        <v>323.44533000000001</v>
      </c>
    </row>
    <row r="491" spans="1:121">
      <c r="A491" s="17" t="s">
        <v>385</v>
      </c>
      <c r="B491" s="9">
        <v>0</v>
      </c>
      <c r="C491" s="9">
        <v>0</v>
      </c>
      <c r="D491" s="9">
        <v>0</v>
      </c>
      <c r="E491" s="9">
        <v>0</v>
      </c>
      <c r="F491" s="10">
        <v>0</v>
      </c>
      <c r="G491" s="9">
        <v>0</v>
      </c>
      <c r="H491" s="9">
        <v>0</v>
      </c>
      <c r="I491" s="9">
        <v>0</v>
      </c>
      <c r="J491" s="9">
        <v>0</v>
      </c>
      <c r="K491" s="10">
        <v>0</v>
      </c>
      <c r="L491" s="9">
        <v>0</v>
      </c>
      <c r="M491" s="9">
        <v>0</v>
      </c>
      <c r="N491" s="9">
        <v>0</v>
      </c>
      <c r="O491" s="9">
        <v>0</v>
      </c>
      <c r="P491" s="10">
        <v>0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9">
        <v>0</v>
      </c>
      <c r="W491" s="9">
        <v>0</v>
      </c>
      <c r="X491" s="9">
        <v>0</v>
      </c>
      <c r="Y491" s="9">
        <v>0</v>
      </c>
      <c r="Z491" s="10">
        <v>0</v>
      </c>
      <c r="AA491" s="9">
        <v>0</v>
      </c>
      <c r="AB491" s="9">
        <v>0</v>
      </c>
      <c r="AC491" s="9">
        <v>0</v>
      </c>
      <c r="AD491" s="9">
        <v>0</v>
      </c>
      <c r="AE491" s="10">
        <v>0</v>
      </c>
      <c r="AF491" s="9">
        <v>-44</v>
      </c>
      <c r="AG491" s="9">
        <v>67.569999999999993</v>
      </c>
      <c r="AH491" s="9">
        <v>0</v>
      </c>
      <c r="AI491" s="9">
        <v>0</v>
      </c>
      <c r="AJ491" s="10">
        <v>23.569999999999993</v>
      </c>
      <c r="AK491" s="9">
        <v>6.2595400000000003</v>
      </c>
      <c r="AL491" s="9">
        <v>0</v>
      </c>
      <c r="AM491" s="9">
        <v>56.271059999999999</v>
      </c>
      <c r="AN491" s="9">
        <v>1.0923700000000001</v>
      </c>
      <c r="AO491" s="10">
        <v>63.622970000000002</v>
      </c>
      <c r="AP491" s="9">
        <v>6.4277899999999999</v>
      </c>
      <c r="AQ491" s="9">
        <v>0</v>
      </c>
      <c r="AR491" s="9">
        <v>9.6116600000000005</v>
      </c>
      <c r="AS491" s="9">
        <v>13274.92067</v>
      </c>
      <c r="AT491" s="10">
        <v>13290.96012</v>
      </c>
      <c r="AU491" s="9">
        <v>0.86731000000000003</v>
      </c>
      <c r="AV491" s="9">
        <v>-728.60257999999999</v>
      </c>
      <c r="AW491" s="9">
        <v>1899.22235</v>
      </c>
      <c r="AX491" s="9">
        <v>2278.62419</v>
      </c>
      <c r="AY491" s="10">
        <v>3450.1112699999999</v>
      </c>
      <c r="AZ491" s="9">
        <v>-156.20661999999999</v>
      </c>
      <c r="BA491" s="9">
        <v>16.121929999999999</v>
      </c>
      <c r="BB491" s="9">
        <v>442.5</v>
      </c>
      <c r="BC491" s="9">
        <v>0</v>
      </c>
      <c r="BD491" s="10">
        <v>302.41530999999998</v>
      </c>
      <c r="BE491" s="9">
        <v>0</v>
      </c>
      <c r="BF491" s="9">
        <v>74.062029999999993</v>
      </c>
      <c r="BG491" s="9">
        <v>0</v>
      </c>
      <c r="BH491" s="9">
        <v>38.287979999999997</v>
      </c>
      <c r="BI491" s="10">
        <v>112.35001</v>
      </c>
      <c r="BJ491" s="9">
        <v>193.33573999999999</v>
      </c>
      <c r="BK491" s="9">
        <v>291.5086</v>
      </c>
      <c r="BL491" s="9">
        <v>39.428600000000003</v>
      </c>
      <c r="BM491" s="9">
        <v>278.35250000000002</v>
      </c>
      <c r="BN491" s="10">
        <v>802.62544000000003</v>
      </c>
      <c r="BO491" s="9">
        <v>200.22219999999999</v>
      </c>
      <c r="BP491" s="9">
        <v>-164.4845</v>
      </c>
      <c r="BQ491" s="9">
        <v>1452.56078</v>
      </c>
      <c r="BR491" s="9">
        <v>163.06145000000001</v>
      </c>
      <c r="BS491" s="10">
        <v>1651.3599299999998</v>
      </c>
      <c r="BT491" s="9">
        <v>835.29438000000005</v>
      </c>
      <c r="BU491" s="9">
        <v>1252.92145</v>
      </c>
      <c r="BV491" s="9">
        <v>411.20143000000002</v>
      </c>
      <c r="BW491" s="9">
        <v>544.12339999999995</v>
      </c>
      <c r="BX491" s="10">
        <v>3043.5406600000001</v>
      </c>
      <c r="BY491" s="9">
        <v>1172.4770000000001</v>
      </c>
      <c r="BZ491" s="9">
        <v>-1459.9560200000001</v>
      </c>
      <c r="CA491" s="9">
        <v>281.63170000000002</v>
      </c>
      <c r="CB491" s="9">
        <v>1537.6297</v>
      </c>
      <c r="CC491" s="10">
        <v>1531.7823800000001</v>
      </c>
      <c r="CD491" s="9">
        <v>341.80590999999998</v>
      </c>
      <c r="CE491" s="9">
        <v>1082.2668100000001</v>
      </c>
      <c r="CF491" s="9">
        <v>990.51301999999998</v>
      </c>
      <c r="CG491" s="9">
        <v>900.23792000000003</v>
      </c>
      <c r="CH491" s="10">
        <v>3314.82366</v>
      </c>
      <c r="CI491" s="9">
        <v>150.58074999999999</v>
      </c>
      <c r="CJ491" s="9">
        <v>993.18728999999996</v>
      </c>
      <c r="CK491" s="9">
        <v>243.15351000000001</v>
      </c>
      <c r="CL491" s="9">
        <v>29.261590000000002</v>
      </c>
      <c r="CM491" s="10">
        <v>1416.1831400000001</v>
      </c>
      <c r="CN491" s="9">
        <v>1236.31727</v>
      </c>
      <c r="CO491" s="9">
        <v>2113.4431300000001</v>
      </c>
      <c r="CP491" s="9">
        <v>1060.0044499999999</v>
      </c>
      <c r="CQ491" s="9">
        <v>7.4771000000000001</v>
      </c>
      <c r="CR491" s="10">
        <v>4417.2419499999996</v>
      </c>
      <c r="CS491" s="9">
        <v>-12.641080000000001</v>
      </c>
      <c r="CT491" s="9">
        <v>245.44963999999999</v>
      </c>
      <c r="CU491" s="9">
        <v>1098.8516199999999</v>
      </c>
      <c r="CV491" s="9">
        <v>-7355.46533</v>
      </c>
      <c r="CW491" s="9">
        <v>-6023.8051500000001</v>
      </c>
      <c r="CX491" s="9">
        <v>92.286680000000004</v>
      </c>
      <c r="CY491" s="9">
        <v>0</v>
      </c>
      <c r="CZ491" s="9">
        <v>140.14032</v>
      </c>
      <c r="DA491" s="9">
        <v>825.84196999999995</v>
      </c>
      <c r="DB491" s="9">
        <v>1058.2689700000001</v>
      </c>
      <c r="DC491" s="9">
        <v>1109.5894499999999</v>
      </c>
      <c r="DD491" s="9">
        <v>711.81462999999997</v>
      </c>
      <c r="DE491" s="9">
        <v>-30.52347</v>
      </c>
      <c r="DF491" s="9">
        <v>110</v>
      </c>
      <c r="DG491" s="9">
        <v>1900.8806099999997</v>
      </c>
      <c r="DH491" s="9">
        <v>1070.2716700000001</v>
      </c>
      <c r="DI491" s="9">
        <v>-73.719269999999995</v>
      </c>
      <c r="DJ491" s="9">
        <v>-60.284260000000003</v>
      </c>
      <c r="DK491" s="9">
        <v>1349.94</v>
      </c>
      <c r="DL491" s="9">
        <v>2286.2081400000002</v>
      </c>
      <c r="DM491" s="9">
        <v>5.109</v>
      </c>
      <c r="DN491" s="9">
        <v>1805.5881199999999</v>
      </c>
      <c r="DO491" s="9">
        <v>-32.165999999999997</v>
      </c>
      <c r="DP491" s="9">
        <v>394.11653999999999</v>
      </c>
      <c r="DQ491" s="9">
        <v>2172.6476599999996</v>
      </c>
    </row>
    <row r="492" spans="1:121">
      <c r="A492" s="17" t="s">
        <v>386</v>
      </c>
      <c r="B492" s="9">
        <v>0</v>
      </c>
      <c r="C492" s="9">
        <v>0</v>
      </c>
      <c r="D492" s="9">
        <v>0</v>
      </c>
      <c r="E492" s="9">
        <v>0</v>
      </c>
      <c r="F492" s="10">
        <v>0</v>
      </c>
      <c r="G492" s="9">
        <v>0</v>
      </c>
      <c r="H492" s="9">
        <v>0</v>
      </c>
      <c r="I492" s="9">
        <v>0</v>
      </c>
      <c r="J492" s="9">
        <v>0</v>
      </c>
      <c r="K492" s="10">
        <v>0</v>
      </c>
      <c r="L492" s="9">
        <v>0</v>
      </c>
      <c r="M492" s="9">
        <v>0</v>
      </c>
      <c r="N492" s="9">
        <v>0</v>
      </c>
      <c r="O492" s="9">
        <v>0</v>
      </c>
      <c r="P492" s="10">
        <v>0</v>
      </c>
      <c r="Q492" s="9">
        <v>0</v>
      </c>
      <c r="R492" s="9">
        <v>0</v>
      </c>
      <c r="S492" s="9">
        <v>78.136240000000001</v>
      </c>
      <c r="T492" s="9">
        <v>540.46019999999999</v>
      </c>
      <c r="U492" s="10">
        <v>618.59644000000003</v>
      </c>
      <c r="V492" s="9">
        <v>-107.35799</v>
      </c>
      <c r="W492" s="9">
        <v>83.556950000000001</v>
      </c>
      <c r="X492" s="9">
        <v>-229.72493</v>
      </c>
      <c r="Y492" s="9">
        <v>-309.12515999999999</v>
      </c>
      <c r="Z492" s="10">
        <v>-562.65112999999997</v>
      </c>
      <c r="AA492" s="9">
        <v>76.88776</v>
      </c>
      <c r="AB492" s="9">
        <v>-125.37553</v>
      </c>
      <c r="AC492" s="9">
        <v>-35.115859999999998</v>
      </c>
      <c r="AD492" s="9">
        <v>2.3740399999999999</v>
      </c>
      <c r="AE492" s="10">
        <v>-81.229590000000002</v>
      </c>
      <c r="AF492" s="9">
        <v>-69.696619999999996</v>
      </c>
      <c r="AG492" s="9">
        <v>0</v>
      </c>
      <c r="AH492" s="9">
        <v>0</v>
      </c>
      <c r="AI492" s="9">
        <v>0</v>
      </c>
      <c r="AJ492" s="10">
        <v>-69.696619999999996</v>
      </c>
      <c r="AK492" s="9">
        <v>0</v>
      </c>
      <c r="AL492" s="9">
        <v>0</v>
      </c>
      <c r="AM492" s="9">
        <v>0</v>
      </c>
      <c r="AN492" s="9">
        <v>0</v>
      </c>
      <c r="AO492" s="10">
        <v>0</v>
      </c>
      <c r="AP492" s="9">
        <v>0</v>
      </c>
      <c r="AQ492" s="9">
        <v>507812.5</v>
      </c>
      <c r="AR492" s="9">
        <v>9375</v>
      </c>
      <c r="AS492" s="9">
        <v>-9375</v>
      </c>
      <c r="AT492" s="10">
        <v>507812.5</v>
      </c>
      <c r="AU492" s="9">
        <v>9375</v>
      </c>
      <c r="AV492" s="9">
        <v>-9375</v>
      </c>
      <c r="AW492" s="9">
        <v>9375</v>
      </c>
      <c r="AX492" s="9">
        <v>-9375</v>
      </c>
      <c r="AY492" s="10">
        <v>0</v>
      </c>
      <c r="AZ492" s="9">
        <v>9447.0581999999995</v>
      </c>
      <c r="BA492" s="9">
        <v>-7366.2948299999998</v>
      </c>
      <c r="BB492" s="9">
        <v>264145.69822999998</v>
      </c>
      <c r="BC492" s="9">
        <v>6909.2623400000011</v>
      </c>
      <c r="BD492" s="10">
        <v>273135.72394</v>
      </c>
      <c r="BE492" s="9">
        <v>48404.529869999998</v>
      </c>
      <c r="BF492" s="9">
        <v>54735.31205</v>
      </c>
      <c r="BG492" s="9">
        <v>12198.797339999999</v>
      </c>
      <c r="BH492" s="9">
        <v>25154.290120000001</v>
      </c>
      <c r="BI492" s="10">
        <v>140492.92938000002</v>
      </c>
      <c r="BJ492" s="9">
        <v>38485.676459999995</v>
      </c>
      <c r="BK492" s="9">
        <v>245038.57454000003</v>
      </c>
      <c r="BL492" s="9">
        <v>529807.69374000002</v>
      </c>
      <c r="BM492" s="9">
        <v>-5501.595779999996</v>
      </c>
      <c r="BN492" s="10">
        <v>807830.34896000009</v>
      </c>
      <c r="BO492" s="9">
        <v>-34093.096720000001</v>
      </c>
      <c r="BP492" s="9">
        <v>-94350.141620000009</v>
      </c>
      <c r="BQ492" s="9">
        <v>-78355.041360000003</v>
      </c>
      <c r="BR492" s="9">
        <v>162928.31558999998</v>
      </c>
      <c r="BS492" s="10">
        <v>-43869.96411000003</v>
      </c>
      <c r="BT492" s="9">
        <v>16506.571220000002</v>
      </c>
      <c r="BU492" s="9">
        <v>8302.1856400000015</v>
      </c>
      <c r="BV492" s="9">
        <v>5008.9211400000022</v>
      </c>
      <c r="BW492" s="9">
        <v>7497.337410000001</v>
      </c>
      <c r="BX492" s="10">
        <v>37315.015410000007</v>
      </c>
      <c r="BY492" s="9">
        <v>-25661.997939999994</v>
      </c>
      <c r="BZ492" s="9">
        <v>7341.5144</v>
      </c>
      <c r="CA492" s="9">
        <v>-39810.302300000003</v>
      </c>
      <c r="CB492" s="9">
        <v>-17500.844519999991</v>
      </c>
      <c r="CC492" s="10">
        <v>-75631.630359999981</v>
      </c>
      <c r="CD492" s="9">
        <v>14473.235090000002</v>
      </c>
      <c r="CE492" s="9">
        <v>110545.98208</v>
      </c>
      <c r="CF492" s="9">
        <v>1818.4986699999135</v>
      </c>
      <c r="CG492" s="9">
        <v>20513.280590000002</v>
      </c>
      <c r="CH492" s="10">
        <v>147350.99642999991</v>
      </c>
      <c r="CI492" s="9">
        <v>15581.562469999999</v>
      </c>
      <c r="CJ492" s="9">
        <v>132205.75523000004</v>
      </c>
      <c r="CK492" s="9">
        <v>-3678.6569799999997</v>
      </c>
      <c r="CL492" s="9">
        <v>23697.81336</v>
      </c>
      <c r="CM492" s="10">
        <v>167806.47408000004</v>
      </c>
      <c r="CN492" s="9">
        <v>280962.15330000001</v>
      </c>
      <c r="CO492" s="9">
        <v>-101186.09191999998</v>
      </c>
      <c r="CP492" s="9">
        <v>-31121.612740000004</v>
      </c>
      <c r="CQ492" s="9">
        <v>54030.435470000004</v>
      </c>
      <c r="CR492" s="10">
        <v>202684.88411000001</v>
      </c>
      <c r="CS492" s="9">
        <v>126937.92897999998</v>
      </c>
      <c r="CT492" s="9">
        <v>558213.77208000002</v>
      </c>
      <c r="CU492" s="9">
        <v>121494.85775000001</v>
      </c>
      <c r="CV492" s="9">
        <v>57092.619129999992</v>
      </c>
      <c r="CW492" s="9">
        <v>863739.17793999997</v>
      </c>
      <c r="CX492" s="9">
        <v>85636.24828</v>
      </c>
      <c r="CY492" s="9">
        <v>-217513.97262999997</v>
      </c>
      <c r="CZ492" s="9">
        <v>245672.08842000001</v>
      </c>
      <c r="DA492" s="9">
        <v>6795.4164299999993</v>
      </c>
      <c r="DB492" s="9">
        <v>120589.78050000004</v>
      </c>
      <c r="DC492" s="9">
        <v>15421.921060000001</v>
      </c>
      <c r="DD492" s="9">
        <v>-318831.41107999999</v>
      </c>
      <c r="DE492" s="9">
        <v>-50486.707300000016</v>
      </c>
      <c r="DF492" s="9">
        <v>77839.687009999994</v>
      </c>
      <c r="DG492" s="9">
        <v>-276056.51030999998</v>
      </c>
      <c r="DH492" s="9">
        <v>65202.873670000001</v>
      </c>
      <c r="DI492" s="9">
        <v>-22338.219040000004</v>
      </c>
      <c r="DJ492" s="9">
        <v>-457577.74204999994</v>
      </c>
      <c r="DK492" s="9">
        <v>-43105.618300000002</v>
      </c>
      <c r="DL492" s="9">
        <v>-457818.70571999997</v>
      </c>
      <c r="DM492" s="9">
        <v>3215.9146899999942</v>
      </c>
      <c r="DN492" s="9">
        <v>11722.94168</v>
      </c>
      <c r="DO492" s="9">
        <v>-369947.24278999999</v>
      </c>
      <c r="DP492" s="9">
        <v>-55264.506250000006</v>
      </c>
      <c r="DQ492" s="9">
        <v>-410272.89266999997</v>
      </c>
    </row>
    <row r="493" spans="1:121">
      <c r="A493" s="17" t="s">
        <v>387</v>
      </c>
      <c r="B493" s="9">
        <v>0</v>
      </c>
      <c r="C493" s="9">
        <v>0</v>
      </c>
      <c r="D493" s="9">
        <v>0</v>
      </c>
      <c r="E493" s="9">
        <v>0</v>
      </c>
      <c r="F493" s="10">
        <v>0</v>
      </c>
      <c r="G493" s="9">
        <v>0</v>
      </c>
      <c r="H493" s="9">
        <v>0</v>
      </c>
      <c r="I493" s="9">
        <v>0</v>
      </c>
      <c r="J493" s="9">
        <v>0</v>
      </c>
      <c r="K493" s="10">
        <v>0</v>
      </c>
      <c r="L493" s="9">
        <v>0</v>
      </c>
      <c r="M493" s="9">
        <v>0</v>
      </c>
      <c r="N493" s="9">
        <v>0</v>
      </c>
      <c r="O493" s="9">
        <v>0</v>
      </c>
      <c r="P493" s="10">
        <v>0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9">
        <v>0</v>
      </c>
      <c r="W493" s="9">
        <v>0</v>
      </c>
      <c r="X493" s="9">
        <v>0</v>
      </c>
      <c r="Y493" s="9">
        <v>0</v>
      </c>
      <c r="Z493" s="10">
        <v>0</v>
      </c>
      <c r="AA493" s="9">
        <v>0</v>
      </c>
      <c r="AB493" s="9">
        <v>0</v>
      </c>
      <c r="AC493" s="9">
        <v>0</v>
      </c>
      <c r="AD493" s="9">
        <v>0</v>
      </c>
      <c r="AE493" s="10">
        <v>0</v>
      </c>
      <c r="AF493" s="9">
        <v>0</v>
      </c>
      <c r="AG493" s="9">
        <v>0</v>
      </c>
      <c r="AH493" s="9">
        <v>0</v>
      </c>
      <c r="AI493" s="9">
        <v>0</v>
      </c>
      <c r="AJ493" s="10">
        <v>0</v>
      </c>
      <c r="AK493" s="9">
        <v>0</v>
      </c>
      <c r="AL493" s="9">
        <v>0</v>
      </c>
      <c r="AM493" s="9">
        <v>0</v>
      </c>
      <c r="AN493" s="9">
        <v>0</v>
      </c>
      <c r="AO493" s="10">
        <v>0</v>
      </c>
      <c r="AP493" s="9">
        <v>0</v>
      </c>
      <c r="AQ493" s="9">
        <v>507812.5</v>
      </c>
      <c r="AR493" s="9">
        <v>9375</v>
      </c>
      <c r="AS493" s="9">
        <v>-9375</v>
      </c>
      <c r="AT493" s="10">
        <v>507812.5</v>
      </c>
      <c r="AU493" s="9">
        <v>9375</v>
      </c>
      <c r="AV493" s="9">
        <v>-9375</v>
      </c>
      <c r="AW493" s="9">
        <v>9375</v>
      </c>
      <c r="AX493" s="9">
        <v>-9375</v>
      </c>
      <c r="AY493" s="10">
        <v>0</v>
      </c>
      <c r="AZ493" s="9">
        <v>9375</v>
      </c>
      <c r="BA493" s="9">
        <v>-9375</v>
      </c>
      <c r="BB493" s="9">
        <v>264038.19444999995</v>
      </c>
      <c r="BC493" s="9">
        <v>-3203.125</v>
      </c>
      <c r="BD493" s="10">
        <v>260835.06944999995</v>
      </c>
      <c r="BE493" s="9">
        <v>16509.805560000001</v>
      </c>
      <c r="BF493" s="9">
        <v>53110.040950000002</v>
      </c>
      <c r="BG493" s="9">
        <v>4628.6415099999995</v>
      </c>
      <c r="BH493" s="9">
        <v>13437.715920000002</v>
      </c>
      <c r="BI493" s="10">
        <v>87686.203940000007</v>
      </c>
      <c r="BJ493" s="9">
        <v>33121.919569999998</v>
      </c>
      <c r="BK493" s="9">
        <v>235482.14531000002</v>
      </c>
      <c r="BL493" s="9">
        <v>521919.02835000004</v>
      </c>
      <c r="BM493" s="9">
        <v>12846.462680000004</v>
      </c>
      <c r="BN493" s="10">
        <v>803369.55591</v>
      </c>
      <c r="BO493" s="9">
        <v>7209.1986000000015</v>
      </c>
      <c r="BP493" s="9">
        <v>-79953.918940000003</v>
      </c>
      <c r="BQ493" s="9">
        <v>-70474.174050000001</v>
      </c>
      <c r="BR493" s="9">
        <v>165027.24711999999</v>
      </c>
      <c r="BS493" s="10">
        <v>21808.352729999984</v>
      </c>
      <c r="BT493" s="9">
        <v>-3031.1472399999984</v>
      </c>
      <c r="BU493" s="9">
        <v>5814.6582000000008</v>
      </c>
      <c r="BV493" s="9">
        <v>-11992.16591</v>
      </c>
      <c r="BW493" s="9">
        <v>7597.1409900000008</v>
      </c>
      <c r="BX493" s="10">
        <v>-1611.5139599999957</v>
      </c>
      <c r="BY493" s="9">
        <v>-3183.317689999998</v>
      </c>
      <c r="BZ493" s="9">
        <v>6833.4458699999996</v>
      </c>
      <c r="CA493" s="9">
        <v>-47866.462290000003</v>
      </c>
      <c r="CB493" s="9">
        <v>-17824.379769999992</v>
      </c>
      <c r="CC493" s="10">
        <v>-62040.713879999996</v>
      </c>
      <c r="CD493" s="9">
        <v>10030.370880000002</v>
      </c>
      <c r="CE493" s="9">
        <v>106338.08805999999</v>
      </c>
      <c r="CF493" s="9">
        <v>-6220.5470700000878</v>
      </c>
      <c r="CG493" s="9">
        <v>19779.796910000001</v>
      </c>
      <c r="CH493" s="10">
        <v>129927.70877999991</v>
      </c>
      <c r="CI493" s="9">
        <v>27280.895349999999</v>
      </c>
      <c r="CJ493" s="9">
        <v>135015.29401000004</v>
      </c>
      <c r="CK493" s="9">
        <v>7262.3595699999987</v>
      </c>
      <c r="CL493" s="9">
        <v>3902.2579499999983</v>
      </c>
      <c r="CM493" s="10">
        <v>173460.80688000005</v>
      </c>
      <c r="CN493" s="9">
        <v>272771.41275000002</v>
      </c>
      <c r="CO493" s="9">
        <v>-71456.166649999985</v>
      </c>
      <c r="CP493" s="9">
        <v>-18575.915410000001</v>
      </c>
      <c r="CQ493" s="9">
        <v>-10548.98396</v>
      </c>
      <c r="CR493" s="10">
        <v>172190.34673000002</v>
      </c>
      <c r="CS493" s="9">
        <v>101228.09957999998</v>
      </c>
      <c r="CT493" s="9">
        <v>559452.35423000006</v>
      </c>
      <c r="CU493" s="9">
        <v>127429.10828000001</v>
      </c>
      <c r="CV493" s="9">
        <v>34399.481849999996</v>
      </c>
      <c r="CW493" s="9">
        <v>822509.04394000012</v>
      </c>
      <c r="CX493" s="9">
        <v>61511.698009999993</v>
      </c>
      <c r="CY493" s="9">
        <v>-133795.35264999999</v>
      </c>
      <c r="CZ493" s="9">
        <v>246681.66703000001</v>
      </c>
      <c r="DA493" s="9">
        <v>-7273.9335600000013</v>
      </c>
      <c r="DB493" s="9">
        <v>167124.07883000001</v>
      </c>
      <c r="DC493" s="9">
        <v>-2527.9965899999979</v>
      </c>
      <c r="DD493" s="9">
        <v>-313558.69018999999</v>
      </c>
      <c r="DE493" s="9">
        <v>-5828.1147099999998</v>
      </c>
      <c r="DF493" s="9">
        <v>60038.680859999986</v>
      </c>
      <c r="DG493" s="9">
        <v>-261876.12062999999</v>
      </c>
      <c r="DH493" s="9">
        <v>67180.639020000002</v>
      </c>
      <c r="DI493" s="9">
        <v>-33064.860860000001</v>
      </c>
      <c r="DJ493" s="9">
        <v>-450599.26963999995</v>
      </c>
      <c r="DK493" s="9">
        <v>-14592.237860000001</v>
      </c>
      <c r="DL493" s="9">
        <v>-431075.72933999996</v>
      </c>
      <c r="DM493" s="9">
        <v>5319.7706099999941</v>
      </c>
      <c r="DN493" s="9">
        <v>3391.1596999999992</v>
      </c>
      <c r="DO493" s="9">
        <v>-370118.53099</v>
      </c>
      <c r="DP493" s="9">
        <v>-51309.079060000004</v>
      </c>
      <c r="DQ493" s="9">
        <v>-412716.67974000005</v>
      </c>
    </row>
    <row r="494" spans="1:121">
      <c r="A494" s="17" t="s">
        <v>388</v>
      </c>
      <c r="B494" s="9">
        <v>0</v>
      </c>
      <c r="C494" s="9">
        <v>0</v>
      </c>
      <c r="D494" s="9">
        <v>0</v>
      </c>
      <c r="E494" s="9">
        <v>0</v>
      </c>
      <c r="F494" s="10">
        <v>0</v>
      </c>
      <c r="G494" s="9">
        <v>0</v>
      </c>
      <c r="H494" s="9">
        <v>0</v>
      </c>
      <c r="I494" s="9">
        <v>0</v>
      </c>
      <c r="J494" s="9">
        <v>0</v>
      </c>
      <c r="K494" s="10">
        <v>0</v>
      </c>
      <c r="L494" s="9">
        <v>0</v>
      </c>
      <c r="M494" s="9">
        <v>0</v>
      </c>
      <c r="N494" s="9">
        <v>0</v>
      </c>
      <c r="O494" s="9">
        <v>0</v>
      </c>
      <c r="P494" s="10">
        <v>0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9">
        <v>0</v>
      </c>
      <c r="W494" s="9">
        <v>0</v>
      </c>
      <c r="X494" s="9">
        <v>0</v>
      </c>
      <c r="Y494" s="9">
        <v>0</v>
      </c>
      <c r="Z494" s="10">
        <v>0</v>
      </c>
      <c r="AA494" s="9">
        <v>0</v>
      </c>
      <c r="AB494" s="9">
        <v>0</v>
      </c>
      <c r="AC494" s="9">
        <v>0</v>
      </c>
      <c r="AD494" s="9">
        <v>0</v>
      </c>
      <c r="AE494" s="10">
        <v>0</v>
      </c>
      <c r="AF494" s="9">
        <v>0</v>
      </c>
      <c r="AG494" s="9">
        <v>0</v>
      </c>
      <c r="AH494" s="9">
        <v>0</v>
      </c>
      <c r="AI494" s="9">
        <v>0</v>
      </c>
      <c r="AJ494" s="10">
        <v>0</v>
      </c>
      <c r="AK494" s="9">
        <v>0</v>
      </c>
      <c r="AL494" s="9">
        <v>0</v>
      </c>
      <c r="AM494" s="9">
        <v>0</v>
      </c>
      <c r="AN494" s="9">
        <v>0</v>
      </c>
      <c r="AO494" s="10">
        <v>0</v>
      </c>
      <c r="AP494" s="9">
        <v>0</v>
      </c>
      <c r="AQ494" s="9">
        <v>0</v>
      </c>
      <c r="AR494" s="9">
        <v>0</v>
      </c>
      <c r="AS494" s="9">
        <v>0</v>
      </c>
      <c r="AT494" s="10">
        <v>0</v>
      </c>
      <c r="AU494" s="9">
        <v>0</v>
      </c>
      <c r="AV494" s="9">
        <v>0</v>
      </c>
      <c r="AW494" s="9">
        <v>0</v>
      </c>
      <c r="AX494" s="9">
        <v>0</v>
      </c>
      <c r="AY494" s="10">
        <v>0</v>
      </c>
      <c r="AZ494" s="9">
        <v>0</v>
      </c>
      <c r="BA494" s="9">
        <v>0</v>
      </c>
      <c r="BB494" s="9">
        <v>0</v>
      </c>
      <c r="BC494" s="9">
        <v>0</v>
      </c>
      <c r="BD494" s="10">
        <v>0</v>
      </c>
      <c r="BE494" s="9">
        <v>0</v>
      </c>
      <c r="BF494" s="9">
        <v>0</v>
      </c>
      <c r="BG494" s="9">
        <v>0</v>
      </c>
      <c r="BH494" s="9">
        <v>0</v>
      </c>
      <c r="BI494" s="10">
        <v>0</v>
      </c>
      <c r="BJ494" s="9">
        <v>0</v>
      </c>
      <c r="BK494" s="9">
        <v>0</v>
      </c>
      <c r="BL494" s="9">
        <v>0</v>
      </c>
      <c r="BM494" s="9">
        <v>0</v>
      </c>
      <c r="BN494" s="10">
        <v>0</v>
      </c>
      <c r="BO494" s="9">
        <v>0</v>
      </c>
      <c r="BP494" s="9">
        <v>0</v>
      </c>
      <c r="BQ494" s="9">
        <v>0</v>
      </c>
      <c r="BR494" s="9">
        <v>0</v>
      </c>
      <c r="BS494" s="10">
        <v>0</v>
      </c>
      <c r="BT494" s="9">
        <v>0</v>
      </c>
      <c r="BU494" s="9">
        <v>0</v>
      </c>
      <c r="BV494" s="9">
        <v>0</v>
      </c>
      <c r="BW494" s="9">
        <v>0</v>
      </c>
      <c r="BX494" s="10">
        <v>0</v>
      </c>
      <c r="BY494" s="9">
        <v>0</v>
      </c>
      <c r="BZ494" s="9">
        <v>0</v>
      </c>
      <c r="CA494" s="9">
        <v>0</v>
      </c>
      <c r="CB494" s="9">
        <v>0</v>
      </c>
      <c r="CC494" s="10">
        <v>0</v>
      </c>
      <c r="CD494" s="9">
        <v>0</v>
      </c>
      <c r="CE494" s="9">
        <v>0</v>
      </c>
      <c r="CF494" s="9">
        <v>0</v>
      </c>
      <c r="CG494" s="9">
        <v>0</v>
      </c>
      <c r="CH494" s="10">
        <v>0</v>
      </c>
      <c r="CI494" s="9">
        <v>0</v>
      </c>
      <c r="CJ494" s="9">
        <v>0</v>
      </c>
      <c r="CK494" s="9">
        <v>0</v>
      </c>
      <c r="CL494" s="9">
        <v>0</v>
      </c>
      <c r="CM494" s="10">
        <v>0</v>
      </c>
      <c r="CN494" s="9">
        <v>0</v>
      </c>
      <c r="CO494" s="9">
        <v>0</v>
      </c>
      <c r="CP494" s="9">
        <v>0</v>
      </c>
      <c r="CQ494" s="9">
        <v>0</v>
      </c>
      <c r="CR494" s="10">
        <v>0</v>
      </c>
      <c r="CS494" s="9">
        <v>0</v>
      </c>
      <c r="CT494" s="9">
        <v>0</v>
      </c>
      <c r="CU494" s="9">
        <v>0</v>
      </c>
      <c r="CV494" s="9">
        <v>0</v>
      </c>
      <c r="CW494" s="9">
        <v>0</v>
      </c>
      <c r="CX494" s="9">
        <v>0</v>
      </c>
      <c r="CY494" s="9">
        <v>0</v>
      </c>
      <c r="CZ494" s="9">
        <v>0</v>
      </c>
      <c r="DA494" s="9">
        <v>0</v>
      </c>
      <c r="DB494" s="9">
        <v>0</v>
      </c>
      <c r="DC494" s="9">
        <v>0</v>
      </c>
      <c r="DD494" s="9">
        <v>0</v>
      </c>
      <c r="DE494" s="9">
        <v>0</v>
      </c>
      <c r="DF494" s="9">
        <v>0</v>
      </c>
      <c r="DG494" s="9">
        <v>0</v>
      </c>
      <c r="DH494" s="9">
        <v>0</v>
      </c>
      <c r="DI494" s="9">
        <v>0</v>
      </c>
      <c r="DJ494" s="9">
        <v>0</v>
      </c>
      <c r="DK494" s="9">
        <v>0</v>
      </c>
      <c r="DL494" s="9">
        <v>0</v>
      </c>
      <c r="DM494" s="9">
        <v>0</v>
      </c>
      <c r="DN494" s="9">
        <v>0</v>
      </c>
      <c r="DO494" s="9">
        <v>0</v>
      </c>
      <c r="DP494" s="9">
        <v>0</v>
      </c>
      <c r="DQ494" s="9">
        <v>0</v>
      </c>
    </row>
    <row r="495" spans="1:121">
      <c r="A495" s="17" t="s">
        <v>394</v>
      </c>
      <c r="B495" s="9">
        <v>0</v>
      </c>
      <c r="C495" s="9">
        <v>0</v>
      </c>
      <c r="D495" s="9">
        <v>0</v>
      </c>
      <c r="E495" s="9">
        <v>0</v>
      </c>
      <c r="F495" s="10">
        <v>0</v>
      </c>
      <c r="G495" s="9">
        <v>0</v>
      </c>
      <c r="H495" s="9">
        <v>0</v>
      </c>
      <c r="I495" s="9">
        <v>0</v>
      </c>
      <c r="J495" s="9">
        <v>0</v>
      </c>
      <c r="K495" s="10">
        <v>0</v>
      </c>
      <c r="L495" s="9">
        <v>0</v>
      </c>
      <c r="M495" s="9">
        <v>0</v>
      </c>
      <c r="N495" s="9">
        <v>0</v>
      </c>
      <c r="O495" s="9">
        <v>0</v>
      </c>
      <c r="P495" s="10">
        <v>0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9">
        <v>0</v>
      </c>
      <c r="W495" s="9">
        <v>0</v>
      </c>
      <c r="X495" s="9">
        <v>0</v>
      </c>
      <c r="Y495" s="9">
        <v>0</v>
      </c>
      <c r="Z495" s="10">
        <v>0</v>
      </c>
      <c r="AA495" s="9">
        <v>0</v>
      </c>
      <c r="AB495" s="9">
        <v>0</v>
      </c>
      <c r="AC495" s="9">
        <v>0</v>
      </c>
      <c r="AD495" s="9">
        <v>0</v>
      </c>
      <c r="AE495" s="10">
        <v>0</v>
      </c>
      <c r="AF495" s="9">
        <v>0</v>
      </c>
      <c r="AG495" s="9">
        <v>0</v>
      </c>
      <c r="AH495" s="9">
        <v>0</v>
      </c>
      <c r="AI495" s="9">
        <v>0</v>
      </c>
      <c r="AJ495" s="10">
        <v>0</v>
      </c>
      <c r="AK495" s="9">
        <v>0</v>
      </c>
      <c r="AL495" s="9">
        <v>0</v>
      </c>
      <c r="AM495" s="9">
        <v>0</v>
      </c>
      <c r="AN495" s="9">
        <v>0</v>
      </c>
      <c r="AO495" s="10">
        <v>0</v>
      </c>
      <c r="AP495" s="9">
        <v>0</v>
      </c>
      <c r="AQ495" s="9">
        <v>0</v>
      </c>
      <c r="AR495" s="9">
        <v>0</v>
      </c>
      <c r="AS495" s="9">
        <v>0</v>
      </c>
      <c r="AT495" s="10">
        <v>0</v>
      </c>
      <c r="AU495" s="9">
        <v>0</v>
      </c>
      <c r="AV495" s="9">
        <v>0</v>
      </c>
      <c r="AW495" s="9">
        <v>0</v>
      </c>
      <c r="AX495" s="9">
        <v>0</v>
      </c>
      <c r="AY495" s="10">
        <v>0</v>
      </c>
      <c r="AZ495" s="9">
        <v>0</v>
      </c>
      <c r="BA495" s="9">
        <v>0</v>
      </c>
      <c r="BB495" s="9">
        <v>0</v>
      </c>
      <c r="BC495" s="9">
        <v>0</v>
      </c>
      <c r="BD495" s="10">
        <v>0</v>
      </c>
      <c r="BE495" s="9">
        <v>0</v>
      </c>
      <c r="BF495" s="9">
        <v>0</v>
      </c>
      <c r="BG495" s="9">
        <v>0</v>
      </c>
      <c r="BH495" s="9">
        <v>0</v>
      </c>
      <c r="BI495" s="10">
        <v>0</v>
      </c>
      <c r="BJ495" s="9">
        <v>0</v>
      </c>
      <c r="BK495" s="9">
        <v>0</v>
      </c>
      <c r="BL495" s="9">
        <v>0</v>
      </c>
      <c r="BM495" s="9">
        <v>0</v>
      </c>
      <c r="BN495" s="10">
        <v>0</v>
      </c>
      <c r="BO495" s="9">
        <v>0</v>
      </c>
      <c r="BP495" s="9">
        <v>0</v>
      </c>
      <c r="BQ495" s="9">
        <v>0</v>
      </c>
      <c r="BR495" s="9">
        <v>0</v>
      </c>
      <c r="BS495" s="10">
        <v>0</v>
      </c>
      <c r="BT495" s="9">
        <v>0</v>
      </c>
      <c r="BU495" s="9">
        <v>0</v>
      </c>
      <c r="BV495" s="9">
        <v>0</v>
      </c>
      <c r="BW495" s="9">
        <v>0</v>
      </c>
      <c r="BX495" s="10">
        <v>0</v>
      </c>
      <c r="BY495" s="9">
        <v>0</v>
      </c>
      <c r="BZ495" s="9">
        <v>0</v>
      </c>
      <c r="CA495" s="9">
        <v>0</v>
      </c>
      <c r="CB495" s="9">
        <v>0</v>
      </c>
      <c r="CC495" s="10">
        <v>0</v>
      </c>
      <c r="CD495" s="9">
        <v>0</v>
      </c>
      <c r="CE495" s="9">
        <v>0</v>
      </c>
      <c r="CF495" s="9">
        <v>0</v>
      </c>
      <c r="CG495" s="9">
        <v>0</v>
      </c>
      <c r="CH495" s="10">
        <v>0</v>
      </c>
      <c r="CI495" s="9">
        <v>0</v>
      </c>
      <c r="CJ495" s="9">
        <v>0</v>
      </c>
      <c r="CK495" s="9">
        <v>0</v>
      </c>
      <c r="CL495" s="9">
        <v>0</v>
      </c>
      <c r="CM495" s="10">
        <v>0</v>
      </c>
      <c r="CN495" s="9">
        <v>0</v>
      </c>
      <c r="CO495" s="9">
        <v>0</v>
      </c>
      <c r="CP495" s="9">
        <v>0</v>
      </c>
      <c r="CQ495" s="9">
        <v>0</v>
      </c>
      <c r="CR495" s="10">
        <v>0</v>
      </c>
      <c r="CS495" s="9">
        <v>0</v>
      </c>
      <c r="CT495" s="9">
        <v>0</v>
      </c>
      <c r="CU495" s="9">
        <v>0</v>
      </c>
      <c r="CV495" s="9">
        <v>0</v>
      </c>
      <c r="CW495" s="9">
        <v>0</v>
      </c>
      <c r="CX495" s="9">
        <v>0</v>
      </c>
      <c r="CY495" s="9">
        <v>0</v>
      </c>
      <c r="CZ495" s="9">
        <v>0</v>
      </c>
      <c r="DA495" s="9">
        <v>0</v>
      </c>
      <c r="DB495" s="9">
        <v>0</v>
      </c>
      <c r="DC495" s="9">
        <v>0</v>
      </c>
      <c r="DD495" s="9">
        <v>0</v>
      </c>
      <c r="DE495" s="9">
        <v>0</v>
      </c>
      <c r="DF495" s="9">
        <v>0</v>
      </c>
      <c r="DG495" s="9">
        <v>0</v>
      </c>
      <c r="DH495" s="9">
        <v>0</v>
      </c>
      <c r="DI495" s="9">
        <v>0</v>
      </c>
      <c r="DJ495" s="9">
        <v>0</v>
      </c>
      <c r="DK495" s="9">
        <v>0</v>
      </c>
      <c r="DL495" s="9">
        <v>0</v>
      </c>
      <c r="DM495" s="9">
        <v>0</v>
      </c>
      <c r="DN495" s="9">
        <v>0</v>
      </c>
      <c r="DO495" s="9">
        <v>0</v>
      </c>
      <c r="DP495" s="9">
        <v>0</v>
      </c>
      <c r="DQ495" s="9">
        <v>0</v>
      </c>
    </row>
    <row r="496" spans="1:121">
      <c r="A496" s="17" t="s">
        <v>395</v>
      </c>
      <c r="B496" s="9">
        <v>0</v>
      </c>
      <c r="C496" s="9">
        <v>0</v>
      </c>
      <c r="D496" s="9">
        <v>0</v>
      </c>
      <c r="E496" s="9">
        <v>0</v>
      </c>
      <c r="F496" s="10">
        <v>0</v>
      </c>
      <c r="G496" s="9">
        <v>0</v>
      </c>
      <c r="H496" s="9">
        <v>0</v>
      </c>
      <c r="I496" s="9">
        <v>0</v>
      </c>
      <c r="J496" s="9">
        <v>0</v>
      </c>
      <c r="K496" s="10">
        <v>0</v>
      </c>
      <c r="L496" s="9">
        <v>0</v>
      </c>
      <c r="M496" s="9">
        <v>0</v>
      </c>
      <c r="N496" s="9">
        <v>0</v>
      </c>
      <c r="O496" s="9">
        <v>0</v>
      </c>
      <c r="P496" s="10">
        <v>0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9">
        <v>0</v>
      </c>
      <c r="W496" s="9">
        <v>0</v>
      </c>
      <c r="X496" s="9">
        <v>0</v>
      </c>
      <c r="Y496" s="9">
        <v>0</v>
      </c>
      <c r="Z496" s="10">
        <v>0</v>
      </c>
      <c r="AA496" s="9">
        <v>0</v>
      </c>
      <c r="AB496" s="9">
        <v>0</v>
      </c>
      <c r="AC496" s="9">
        <v>0</v>
      </c>
      <c r="AD496" s="9">
        <v>0</v>
      </c>
      <c r="AE496" s="10">
        <v>0</v>
      </c>
      <c r="AF496" s="9">
        <v>0</v>
      </c>
      <c r="AG496" s="9">
        <v>0</v>
      </c>
      <c r="AH496" s="9">
        <v>0</v>
      </c>
      <c r="AI496" s="9">
        <v>0</v>
      </c>
      <c r="AJ496" s="10">
        <v>0</v>
      </c>
      <c r="AK496" s="9">
        <v>0</v>
      </c>
      <c r="AL496" s="9">
        <v>0</v>
      </c>
      <c r="AM496" s="9">
        <v>0</v>
      </c>
      <c r="AN496" s="9">
        <v>0</v>
      </c>
      <c r="AO496" s="10">
        <v>0</v>
      </c>
      <c r="AP496" s="9">
        <v>0</v>
      </c>
      <c r="AQ496" s="9">
        <v>0</v>
      </c>
      <c r="AR496" s="9">
        <v>0</v>
      </c>
      <c r="AS496" s="9">
        <v>0</v>
      </c>
      <c r="AT496" s="10">
        <v>0</v>
      </c>
      <c r="AU496" s="9">
        <v>0</v>
      </c>
      <c r="AV496" s="9">
        <v>0</v>
      </c>
      <c r="AW496" s="9">
        <v>0</v>
      </c>
      <c r="AX496" s="9">
        <v>0</v>
      </c>
      <c r="AY496" s="10">
        <v>0</v>
      </c>
      <c r="AZ496" s="9">
        <v>0</v>
      </c>
      <c r="BA496" s="9">
        <v>0</v>
      </c>
      <c r="BB496" s="9">
        <v>0</v>
      </c>
      <c r="BC496" s="9">
        <v>0</v>
      </c>
      <c r="BD496" s="10">
        <v>0</v>
      </c>
      <c r="BE496" s="9">
        <v>0</v>
      </c>
      <c r="BF496" s="9">
        <v>0</v>
      </c>
      <c r="BG496" s="9">
        <v>0</v>
      </c>
      <c r="BH496" s="9">
        <v>0</v>
      </c>
      <c r="BI496" s="10">
        <v>0</v>
      </c>
      <c r="BJ496" s="9">
        <v>0</v>
      </c>
      <c r="BK496" s="9">
        <v>0</v>
      </c>
      <c r="BL496" s="9">
        <v>0</v>
      </c>
      <c r="BM496" s="9">
        <v>0</v>
      </c>
      <c r="BN496" s="10">
        <v>0</v>
      </c>
      <c r="BO496" s="9">
        <v>0</v>
      </c>
      <c r="BP496" s="9">
        <v>0</v>
      </c>
      <c r="BQ496" s="9">
        <v>0</v>
      </c>
      <c r="BR496" s="9">
        <v>0</v>
      </c>
      <c r="BS496" s="10">
        <v>0</v>
      </c>
      <c r="BT496" s="9">
        <v>0</v>
      </c>
      <c r="BU496" s="9">
        <v>0</v>
      </c>
      <c r="BV496" s="9">
        <v>0</v>
      </c>
      <c r="BW496" s="9">
        <v>0</v>
      </c>
      <c r="BX496" s="10">
        <v>0</v>
      </c>
      <c r="BY496" s="9">
        <v>0</v>
      </c>
      <c r="BZ496" s="9">
        <v>0</v>
      </c>
      <c r="CA496" s="9">
        <v>0</v>
      </c>
      <c r="CB496" s="9">
        <v>0</v>
      </c>
      <c r="CC496" s="10">
        <v>0</v>
      </c>
      <c r="CD496" s="9">
        <v>0</v>
      </c>
      <c r="CE496" s="9">
        <v>0</v>
      </c>
      <c r="CF496" s="9">
        <v>0</v>
      </c>
      <c r="CG496" s="9">
        <v>0</v>
      </c>
      <c r="CH496" s="10">
        <v>0</v>
      </c>
      <c r="CI496" s="9">
        <v>0</v>
      </c>
      <c r="CJ496" s="9">
        <v>0</v>
      </c>
      <c r="CK496" s="9">
        <v>0</v>
      </c>
      <c r="CL496" s="9">
        <v>0</v>
      </c>
      <c r="CM496" s="10">
        <v>0</v>
      </c>
      <c r="CN496" s="9">
        <v>0</v>
      </c>
      <c r="CO496" s="9">
        <v>0</v>
      </c>
      <c r="CP496" s="9">
        <v>0</v>
      </c>
      <c r="CQ496" s="9">
        <v>0</v>
      </c>
      <c r="CR496" s="10">
        <v>0</v>
      </c>
      <c r="CS496" s="9">
        <v>0</v>
      </c>
      <c r="CT496" s="9">
        <v>0</v>
      </c>
      <c r="CU496" s="9">
        <v>0</v>
      </c>
      <c r="CV496" s="9">
        <v>0</v>
      </c>
      <c r="CW496" s="9">
        <v>0</v>
      </c>
      <c r="CX496" s="9">
        <v>0</v>
      </c>
      <c r="CY496" s="9">
        <v>0</v>
      </c>
      <c r="CZ496" s="9">
        <v>0</v>
      </c>
      <c r="DA496" s="9">
        <v>0</v>
      </c>
      <c r="DB496" s="9">
        <v>0</v>
      </c>
      <c r="DC496" s="9">
        <v>0</v>
      </c>
      <c r="DD496" s="9">
        <v>0</v>
      </c>
      <c r="DE496" s="9">
        <v>0</v>
      </c>
      <c r="DF496" s="9">
        <v>0</v>
      </c>
      <c r="DG496" s="9">
        <v>0</v>
      </c>
      <c r="DH496" s="9">
        <v>0</v>
      </c>
      <c r="DI496" s="9">
        <v>0</v>
      </c>
      <c r="DJ496" s="9">
        <v>0</v>
      </c>
      <c r="DK496" s="9">
        <v>0</v>
      </c>
      <c r="DL496" s="9">
        <v>0</v>
      </c>
      <c r="DM496" s="9">
        <v>0</v>
      </c>
      <c r="DN496" s="9">
        <v>0</v>
      </c>
      <c r="DO496" s="9">
        <v>0</v>
      </c>
      <c r="DP496" s="9">
        <v>0</v>
      </c>
      <c r="DQ496" s="9">
        <v>0</v>
      </c>
    </row>
    <row r="497" spans="1:121">
      <c r="A497" s="17" t="s">
        <v>396</v>
      </c>
      <c r="B497" s="9">
        <v>0</v>
      </c>
      <c r="C497" s="9">
        <v>0</v>
      </c>
      <c r="D497" s="9">
        <v>0</v>
      </c>
      <c r="E497" s="9">
        <v>0</v>
      </c>
      <c r="F497" s="10">
        <v>0</v>
      </c>
      <c r="G497" s="9">
        <v>0</v>
      </c>
      <c r="H497" s="9">
        <v>0</v>
      </c>
      <c r="I497" s="9">
        <v>0</v>
      </c>
      <c r="J497" s="9">
        <v>0</v>
      </c>
      <c r="K497" s="10">
        <v>0</v>
      </c>
      <c r="L497" s="9">
        <v>0</v>
      </c>
      <c r="M497" s="9">
        <v>0</v>
      </c>
      <c r="N497" s="9">
        <v>0</v>
      </c>
      <c r="O497" s="9">
        <v>0</v>
      </c>
      <c r="P497" s="10">
        <v>0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9">
        <v>0</v>
      </c>
      <c r="W497" s="9">
        <v>0</v>
      </c>
      <c r="X497" s="9">
        <v>0</v>
      </c>
      <c r="Y497" s="9">
        <v>0</v>
      </c>
      <c r="Z497" s="10">
        <v>0</v>
      </c>
      <c r="AA497" s="9">
        <v>0</v>
      </c>
      <c r="AB497" s="9">
        <v>0</v>
      </c>
      <c r="AC497" s="9">
        <v>0</v>
      </c>
      <c r="AD497" s="9">
        <v>0</v>
      </c>
      <c r="AE497" s="10">
        <v>0</v>
      </c>
      <c r="AF497" s="9">
        <v>0</v>
      </c>
      <c r="AG497" s="9">
        <v>0</v>
      </c>
      <c r="AH497" s="9">
        <v>0</v>
      </c>
      <c r="AI497" s="9">
        <v>0</v>
      </c>
      <c r="AJ497" s="10">
        <v>0</v>
      </c>
      <c r="AK497" s="9">
        <v>0</v>
      </c>
      <c r="AL497" s="9">
        <v>0</v>
      </c>
      <c r="AM497" s="9">
        <v>0</v>
      </c>
      <c r="AN497" s="9">
        <v>0</v>
      </c>
      <c r="AO497" s="10">
        <v>0</v>
      </c>
      <c r="AP497" s="9">
        <v>0</v>
      </c>
      <c r="AQ497" s="9">
        <v>0</v>
      </c>
      <c r="AR497" s="9">
        <v>0</v>
      </c>
      <c r="AS497" s="9">
        <v>0</v>
      </c>
      <c r="AT497" s="10">
        <v>0</v>
      </c>
      <c r="AU497" s="9">
        <v>0</v>
      </c>
      <c r="AV497" s="9">
        <v>0</v>
      </c>
      <c r="AW497" s="9">
        <v>0</v>
      </c>
      <c r="AX497" s="9">
        <v>0</v>
      </c>
      <c r="AY497" s="10">
        <v>0</v>
      </c>
      <c r="AZ497" s="9">
        <v>0</v>
      </c>
      <c r="BA497" s="9">
        <v>0</v>
      </c>
      <c r="BB497" s="9">
        <v>0</v>
      </c>
      <c r="BC497" s="9">
        <v>0</v>
      </c>
      <c r="BD497" s="10">
        <v>0</v>
      </c>
      <c r="BE497" s="9">
        <v>0</v>
      </c>
      <c r="BF497" s="9">
        <v>0</v>
      </c>
      <c r="BG497" s="9">
        <v>0</v>
      </c>
      <c r="BH497" s="9">
        <v>0</v>
      </c>
      <c r="BI497" s="10">
        <v>0</v>
      </c>
      <c r="BJ497" s="9">
        <v>0</v>
      </c>
      <c r="BK497" s="9">
        <v>0</v>
      </c>
      <c r="BL497" s="9">
        <v>0</v>
      </c>
      <c r="BM497" s="9">
        <v>0</v>
      </c>
      <c r="BN497" s="10">
        <v>0</v>
      </c>
      <c r="BO497" s="9">
        <v>0</v>
      </c>
      <c r="BP497" s="9">
        <v>0</v>
      </c>
      <c r="BQ497" s="9">
        <v>0</v>
      </c>
      <c r="BR497" s="9">
        <v>0</v>
      </c>
      <c r="BS497" s="10">
        <v>0</v>
      </c>
      <c r="BT497" s="9">
        <v>0</v>
      </c>
      <c r="BU497" s="9">
        <v>0</v>
      </c>
      <c r="BV497" s="9">
        <v>0</v>
      </c>
      <c r="BW497" s="9">
        <v>0</v>
      </c>
      <c r="BX497" s="10">
        <v>0</v>
      </c>
      <c r="BY497" s="9">
        <v>0</v>
      </c>
      <c r="BZ497" s="9">
        <v>0</v>
      </c>
      <c r="CA497" s="9">
        <v>0</v>
      </c>
      <c r="CB497" s="9">
        <v>0</v>
      </c>
      <c r="CC497" s="10">
        <v>0</v>
      </c>
      <c r="CD497" s="9">
        <v>0</v>
      </c>
      <c r="CE497" s="9">
        <v>0</v>
      </c>
      <c r="CF497" s="9">
        <v>0</v>
      </c>
      <c r="CG497" s="9">
        <v>0</v>
      </c>
      <c r="CH497" s="10">
        <v>0</v>
      </c>
      <c r="CI497" s="9">
        <v>0</v>
      </c>
      <c r="CJ497" s="9">
        <v>0</v>
      </c>
      <c r="CK497" s="9">
        <v>0</v>
      </c>
      <c r="CL497" s="9">
        <v>0</v>
      </c>
      <c r="CM497" s="10">
        <v>0</v>
      </c>
      <c r="CN497" s="9">
        <v>0</v>
      </c>
      <c r="CO497" s="9">
        <v>0</v>
      </c>
      <c r="CP497" s="9">
        <v>0</v>
      </c>
      <c r="CQ497" s="9">
        <v>0</v>
      </c>
      <c r="CR497" s="10">
        <v>0</v>
      </c>
      <c r="CS497" s="9">
        <v>0</v>
      </c>
      <c r="CT497" s="9">
        <v>0</v>
      </c>
      <c r="CU497" s="9">
        <v>0</v>
      </c>
      <c r="CV497" s="9">
        <v>0</v>
      </c>
      <c r="CW497" s="9">
        <v>0</v>
      </c>
      <c r="CX497" s="9">
        <v>0</v>
      </c>
      <c r="CY497" s="9">
        <v>0</v>
      </c>
      <c r="CZ497" s="9">
        <v>0</v>
      </c>
      <c r="DA497" s="9">
        <v>0</v>
      </c>
      <c r="DB497" s="9">
        <v>0</v>
      </c>
      <c r="DC497" s="9">
        <v>0</v>
      </c>
      <c r="DD497" s="9">
        <v>0</v>
      </c>
      <c r="DE497" s="9">
        <v>0</v>
      </c>
      <c r="DF497" s="9">
        <v>0</v>
      </c>
      <c r="DG497" s="9">
        <v>0</v>
      </c>
      <c r="DH497" s="9">
        <v>0</v>
      </c>
      <c r="DI497" s="9">
        <v>0</v>
      </c>
      <c r="DJ497" s="9">
        <v>0</v>
      </c>
      <c r="DK497" s="9">
        <v>0</v>
      </c>
      <c r="DL497" s="9">
        <v>0</v>
      </c>
      <c r="DM497" s="9">
        <v>0</v>
      </c>
      <c r="DN497" s="9">
        <v>0</v>
      </c>
      <c r="DO497" s="9">
        <v>0</v>
      </c>
      <c r="DP497" s="9">
        <v>0</v>
      </c>
      <c r="DQ497" s="9">
        <v>0</v>
      </c>
    </row>
    <row r="498" spans="1:121">
      <c r="A498" s="17" t="s">
        <v>389</v>
      </c>
      <c r="B498" s="9">
        <v>0</v>
      </c>
      <c r="C498" s="9">
        <v>0</v>
      </c>
      <c r="D498" s="9">
        <v>0</v>
      </c>
      <c r="E498" s="9">
        <v>0</v>
      </c>
      <c r="F498" s="10">
        <v>0</v>
      </c>
      <c r="G498" s="9">
        <v>0</v>
      </c>
      <c r="H498" s="9">
        <v>0</v>
      </c>
      <c r="I498" s="9">
        <v>0</v>
      </c>
      <c r="J498" s="9">
        <v>0</v>
      </c>
      <c r="K498" s="10">
        <v>0</v>
      </c>
      <c r="L498" s="9">
        <v>0</v>
      </c>
      <c r="M498" s="9">
        <v>0</v>
      </c>
      <c r="N498" s="9">
        <v>0</v>
      </c>
      <c r="O498" s="9">
        <v>0</v>
      </c>
      <c r="P498" s="10">
        <v>0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9">
        <v>0</v>
      </c>
      <c r="W498" s="9">
        <v>0</v>
      </c>
      <c r="X498" s="9">
        <v>0</v>
      </c>
      <c r="Y498" s="9">
        <v>0</v>
      </c>
      <c r="Z498" s="10">
        <v>0</v>
      </c>
      <c r="AA498" s="9">
        <v>0</v>
      </c>
      <c r="AB498" s="9">
        <v>0</v>
      </c>
      <c r="AC498" s="9">
        <v>0</v>
      </c>
      <c r="AD498" s="9">
        <v>0</v>
      </c>
      <c r="AE498" s="10">
        <v>0</v>
      </c>
      <c r="AF498" s="9">
        <v>0</v>
      </c>
      <c r="AG498" s="9">
        <v>0</v>
      </c>
      <c r="AH498" s="9">
        <v>0</v>
      </c>
      <c r="AI498" s="9">
        <v>0</v>
      </c>
      <c r="AJ498" s="10">
        <v>0</v>
      </c>
      <c r="AK498" s="9">
        <v>0</v>
      </c>
      <c r="AL498" s="9">
        <v>0</v>
      </c>
      <c r="AM498" s="9">
        <v>0</v>
      </c>
      <c r="AN498" s="9">
        <v>0</v>
      </c>
      <c r="AO498" s="10">
        <v>0</v>
      </c>
      <c r="AP498" s="9">
        <v>0</v>
      </c>
      <c r="AQ498" s="9">
        <v>507812.5</v>
      </c>
      <c r="AR498" s="9">
        <v>9375</v>
      </c>
      <c r="AS498" s="9">
        <v>-9375</v>
      </c>
      <c r="AT498" s="10">
        <v>507812.5</v>
      </c>
      <c r="AU498" s="9">
        <v>9375</v>
      </c>
      <c r="AV498" s="9">
        <v>-9375</v>
      </c>
      <c r="AW498" s="9">
        <v>9375</v>
      </c>
      <c r="AX498" s="9">
        <v>-9375</v>
      </c>
      <c r="AY498" s="10">
        <v>0</v>
      </c>
      <c r="AZ498" s="9">
        <v>9375</v>
      </c>
      <c r="BA498" s="9">
        <v>-9375</v>
      </c>
      <c r="BB498" s="9">
        <v>9375</v>
      </c>
      <c r="BC498" s="9">
        <v>-9375</v>
      </c>
      <c r="BD498" s="10">
        <v>0</v>
      </c>
      <c r="BE498" s="9">
        <v>9375</v>
      </c>
      <c r="BF498" s="9">
        <v>16365.381220000001</v>
      </c>
      <c r="BG498" s="9">
        <v>10026.82207</v>
      </c>
      <c r="BH498" s="9">
        <v>3207.8892800000012</v>
      </c>
      <c r="BI498" s="10">
        <v>38975.092570000008</v>
      </c>
      <c r="BJ498" s="9">
        <v>37321.321619999995</v>
      </c>
      <c r="BK498" s="9">
        <v>25352.681649999999</v>
      </c>
      <c r="BL498" s="9">
        <v>34712.114030000004</v>
      </c>
      <c r="BM498" s="9">
        <v>-16544.403480000001</v>
      </c>
      <c r="BN498" s="10">
        <v>80841.713820000004</v>
      </c>
      <c r="BO498" s="9">
        <v>15938.611639999999</v>
      </c>
      <c r="BP498" s="9">
        <v>-91968.813420000006</v>
      </c>
      <c r="BQ498" s="9">
        <v>-59752.840799999998</v>
      </c>
      <c r="BR498" s="9">
        <v>-7780.264180000001</v>
      </c>
      <c r="BS498" s="10">
        <v>-143563.30676000001</v>
      </c>
      <c r="BT498" s="9">
        <v>7092.3113200000016</v>
      </c>
      <c r="BU498" s="9">
        <v>-7824.4303599999994</v>
      </c>
      <c r="BV498" s="9">
        <v>1666.5680799999998</v>
      </c>
      <c r="BW498" s="9">
        <v>-6093.8631299999997</v>
      </c>
      <c r="BX498" s="10">
        <v>-5159.4140899999975</v>
      </c>
      <c r="BY498" s="9">
        <v>8409.930510000002</v>
      </c>
      <c r="BZ498" s="9">
        <v>-6625.7825400000011</v>
      </c>
      <c r="CA498" s="9">
        <v>9444.6956699999992</v>
      </c>
      <c r="CB498" s="9">
        <v>-8196.1129700000001</v>
      </c>
      <c r="CC498" s="10">
        <v>3032.730669999999</v>
      </c>
      <c r="CD498" s="9">
        <v>22874.417770000004</v>
      </c>
      <c r="CE498" s="9">
        <v>4000.5940200000014</v>
      </c>
      <c r="CF498" s="9">
        <v>23405.931940000002</v>
      </c>
      <c r="CG498" s="9">
        <v>-7148.6480799999999</v>
      </c>
      <c r="CH498" s="10">
        <v>43132.295650000007</v>
      </c>
      <c r="CI498" s="9">
        <v>8138.1045599999998</v>
      </c>
      <c r="CJ498" s="9">
        <v>-6422.0874499999991</v>
      </c>
      <c r="CK498" s="9">
        <v>7104.0377699999999</v>
      </c>
      <c r="CL498" s="9">
        <v>-8050.3067899999996</v>
      </c>
      <c r="CM498" s="10">
        <v>769.74809000000005</v>
      </c>
      <c r="CN498" s="9">
        <v>-4577.512130000001</v>
      </c>
      <c r="CO498" s="9">
        <v>-36908.373870000003</v>
      </c>
      <c r="CP498" s="9">
        <v>8176.7328499999994</v>
      </c>
      <c r="CQ498" s="9">
        <v>-6398.9981499999994</v>
      </c>
      <c r="CR498" s="10">
        <v>-39708.151300000005</v>
      </c>
      <c r="CS498" s="9">
        <v>12214.340199999999</v>
      </c>
      <c r="CT498" s="9">
        <v>28777.379769999996</v>
      </c>
      <c r="CU498" s="9">
        <v>15741.716</v>
      </c>
      <c r="CV498" s="9">
        <v>35622.210129999992</v>
      </c>
      <c r="CW498" s="9">
        <v>92355.646099999984</v>
      </c>
      <c r="CX498" s="9">
        <v>63428.999049999999</v>
      </c>
      <c r="CY498" s="9">
        <v>3383.1946200000011</v>
      </c>
      <c r="CZ498" s="9">
        <v>15160.61385</v>
      </c>
      <c r="DA498" s="9">
        <v>-1990.5606200000011</v>
      </c>
      <c r="DB498" s="9">
        <v>79982.246899999984</v>
      </c>
      <c r="DC498" s="9">
        <v>4858.9027400000004</v>
      </c>
      <c r="DD498" s="9">
        <v>-7314.9511599999969</v>
      </c>
      <c r="DE498" s="9">
        <v>-12426.28867</v>
      </c>
      <c r="DF498" s="9">
        <v>-18454.137989999999</v>
      </c>
      <c r="DG498" s="9">
        <v>-33336.475079999997</v>
      </c>
      <c r="DH498" s="9">
        <v>-12449.897719999999</v>
      </c>
      <c r="DI498" s="9">
        <v>-23274.803499999998</v>
      </c>
      <c r="DJ498" s="9">
        <v>-11726.146919999999</v>
      </c>
      <c r="DK498" s="9">
        <v>4352.3834699999989</v>
      </c>
      <c r="DL498" s="9">
        <v>-43098.464669999994</v>
      </c>
      <c r="DM498" s="9">
        <v>9362.1574299999957</v>
      </c>
      <c r="DN498" s="9">
        <v>-4231.6303699999999</v>
      </c>
      <c r="DO498" s="9">
        <v>3633.5302499999998</v>
      </c>
      <c r="DP498" s="9">
        <v>-45904.804710000004</v>
      </c>
      <c r="DQ498" s="9">
        <v>-37140.747400000007</v>
      </c>
    </row>
    <row r="499" spans="1:121">
      <c r="A499" s="17" t="s">
        <v>394</v>
      </c>
      <c r="B499" s="9">
        <v>0</v>
      </c>
      <c r="C499" s="9">
        <v>0</v>
      </c>
      <c r="D499" s="9">
        <v>0</v>
      </c>
      <c r="E499" s="9">
        <v>0</v>
      </c>
      <c r="F499" s="10">
        <v>0</v>
      </c>
      <c r="G499" s="9">
        <v>0</v>
      </c>
      <c r="H499" s="9">
        <v>0</v>
      </c>
      <c r="I499" s="9">
        <v>0</v>
      </c>
      <c r="J499" s="9">
        <v>0</v>
      </c>
      <c r="K499" s="10">
        <v>0</v>
      </c>
      <c r="L499" s="9">
        <v>0</v>
      </c>
      <c r="M499" s="9">
        <v>0</v>
      </c>
      <c r="N499" s="9">
        <v>0</v>
      </c>
      <c r="O499" s="9">
        <v>0</v>
      </c>
      <c r="P499" s="10">
        <v>0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9">
        <v>0</v>
      </c>
      <c r="W499" s="9">
        <v>0</v>
      </c>
      <c r="X499" s="9">
        <v>0</v>
      </c>
      <c r="Y499" s="9">
        <v>0</v>
      </c>
      <c r="Z499" s="10">
        <v>0</v>
      </c>
      <c r="AA499" s="9">
        <v>0</v>
      </c>
      <c r="AB499" s="9">
        <v>0</v>
      </c>
      <c r="AC499" s="9">
        <v>0</v>
      </c>
      <c r="AD499" s="9">
        <v>0</v>
      </c>
      <c r="AE499" s="10">
        <v>0</v>
      </c>
      <c r="AF499" s="9">
        <v>0</v>
      </c>
      <c r="AG499" s="9">
        <v>0</v>
      </c>
      <c r="AH499" s="9">
        <v>0</v>
      </c>
      <c r="AI499" s="9">
        <v>0</v>
      </c>
      <c r="AJ499" s="10">
        <v>0</v>
      </c>
      <c r="AK499" s="9">
        <v>0</v>
      </c>
      <c r="AL499" s="9">
        <v>0</v>
      </c>
      <c r="AM499" s="9">
        <v>0</v>
      </c>
      <c r="AN499" s="9">
        <v>0</v>
      </c>
      <c r="AO499" s="10">
        <v>0</v>
      </c>
      <c r="AP499" s="9">
        <v>0</v>
      </c>
      <c r="AQ499" s="9">
        <v>500000</v>
      </c>
      <c r="AR499" s="9">
        <v>0</v>
      </c>
      <c r="AS499" s="9">
        <v>0</v>
      </c>
      <c r="AT499" s="10">
        <v>500000</v>
      </c>
      <c r="AU499" s="9">
        <v>0</v>
      </c>
      <c r="AV499" s="9">
        <v>0</v>
      </c>
      <c r="AW499" s="9">
        <v>0</v>
      </c>
      <c r="AX499" s="9">
        <v>0</v>
      </c>
      <c r="AY499" s="10">
        <v>0</v>
      </c>
      <c r="AZ499" s="9">
        <v>0</v>
      </c>
      <c r="BA499" s="9">
        <v>0</v>
      </c>
      <c r="BB499" s="9">
        <v>0</v>
      </c>
      <c r="BC499" s="9">
        <v>0</v>
      </c>
      <c r="BD499" s="10">
        <v>0</v>
      </c>
      <c r="BE499" s="9">
        <v>0</v>
      </c>
      <c r="BF499" s="9">
        <v>491165</v>
      </c>
      <c r="BG499" s="9">
        <v>0</v>
      </c>
      <c r="BH499" s="9">
        <v>0</v>
      </c>
      <c r="BI499" s="10">
        <v>491165</v>
      </c>
      <c r="BJ499" s="9">
        <v>0</v>
      </c>
      <c r="BK499" s="9">
        <v>0</v>
      </c>
      <c r="BL499" s="9">
        <v>0</v>
      </c>
      <c r="BM499" s="9">
        <v>0</v>
      </c>
      <c r="BN499" s="10">
        <v>0</v>
      </c>
      <c r="BO499" s="9">
        <v>0</v>
      </c>
      <c r="BP499" s="9">
        <v>0</v>
      </c>
      <c r="BQ499" s="9">
        <v>0</v>
      </c>
      <c r="BR499" s="9">
        <v>0</v>
      </c>
      <c r="BS499" s="10">
        <v>0</v>
      </c>
      <c r="BT499" s="9">
        <v>0</v>
      </c>
      <c r="BU499" s="9">
        <v>0</v>
      </c>
      <c r="BV499" s="9">
        <v>0</v>
      </c>
      <c r="BW499" s="9">
        <v>0</v>
      </c>
      <c r="BX499" s="10">
        <v>0</v>
      </c>
      <c r="BY499" s="9">
        <v>0</v>
      </c>
      <c r="BZ499" s="9">
        <v>0</v>
      </c>
      <c r="CA499" s="9">
        <v>0</v>
      </c>
      <c r="CB499" s="9">
        <v>0</v>
      </c>
      <c r="CC499" s="10">
        <v>0</v>
      </c>
      <c r="CD499" s="9">
        <v>0</v>
      </c>
      <c r="CE499" s="9">
        <v>0</v>
      </c>
      <c r="CF499" s="9">
        <v>0</v>
      </c>
      <c r="CG499" s="9">
        <v>0</v>
      </c>
      <c r="CH499" s="10">
        <v>0</v>
      </c>
      <c r="CI499" s="9">
        <v>0</v>
      </c>
      <c r="CJ499" s="9">
        <v>0</v>
      </c>
      <c r="CK499" s="9">
        <v>0</v>
      </c>
      <c r="CL499" s="9">
        <v>0</v>
      </c>
      <c r="CM499" s="10">
        <v>0</v>
      </c>
      <c r="CN499" s="9">
        <v>0</v>
      </c>
      <c r="CO499" s="9">
        <v>0</v>
      </c>
      <c r="CP499" s="9">
        <v>0</v>
      </c>
      <c r="CQ499" s="9">
        <v>0</v>
      </c>
      <c r="CR499" s="10">
        <v>0</v>
      </c>
      <c r="CS499" s="9">
        <v>0</v>
      </c>
      <c r="CT499" s="9">
        <v>0</v>
      </c>
      <c r="CU499" s="9">
        <v>0</v>
      </c>
      <c r="CV499" s="9">
        <v>0</v>
      </c>
      <c r="CW499" s="9">
        <v>0</v>
      </c>
      <c r="CX499" s="9">
        <v>0</v>
      </c>
      <c r="CY499" s="9">
        <v>0</v>
      </c>
      <c r="CZ499" s="9">
        <v>0</v>
      </c>
      <c r="DA499" s="9">
        <v>0</v>
      </c>
      <c r="DB499" s="9">
        <v>0</v>
      </c>
      <c r="DC499" s="9">
        <v>0</v>
      </c>
      <c r="DD499" s="9">
        <v>0</v>
      </c>
      <c r="DE499" s="9">
        <v>0</v>
      </c>
      <c r="DF499" s="9">
        <v>0</v>
      </c>
      <c r="DG499" s="9">
        <v>0</v>
      </c>
      <c r="DH499" s="9">
        <v>0</v>
      </c>
      <c r="DI499" s="9">
        <v>0</v>
      </c>
      <c r="DJ499" s="9">
        <v>0</v>
      </c>
      <c r="DK499" s="9">
        <v>0</v>
      </c>
      <c r="DL499" s="9">
        <v>0</v>
      </c>
      <c r="DM499" s="9">
        <v>0</v>
      </c>
      <c r="DN499" s="9">
        <v>0</v>
      </c>
      <c r="DO499" s="9">
        <v>0</v>
      </c>
      <c r="DP499" s="9">
        <v>0</v>
      </c>
      <c r="DQ499" s="9">
        <v>0</v>
      </c>
    </row>
    <row r="500" spans="1:121">
      <c r="A500" s="17" t="s">
        <v>395</v>
      </c>
      <c r="B500" s="9">
        <v>0</v>
      </c>
      <c r="C500" s="9">
        <v>0</v>
      </c>
      <c r="D500" s="9">
        <v>0</v>
      </c>
      <c r="E500" s="9">
        <v>0</v>
      </c>
      <c r="F500" s="10">
        <v>0</v>
      </c>
      <c r="G500" s="9">
        <v>0</v>
      </c>
      <c r="H500" s="9">
        <v>0</v>
      </c>
      <c r="I500" s="9">
        <v>0</v>
      </c>
      <c r="J500" s="9">
        <v>0</v>
      </c>
      <c r="K500" s="10">
        <v>0</v>
      </c>
      <c r="L500" s="9">
        <v>0</v>
      </c>
      <c r="M500" s="9">
        <v>0</v>
      </c>
      <c r="N500" s="9">
        <v>0</v>
      </c>
      <c r="O500" s="9">
        <v>0</v>
      </c>
      <c r="P500" s="10">
        <v>0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9">
        <v>0</v>
      </c>
      <c r="W500" s="9">
        <v>0</v>
      </c>
      <c r="X500" s="9">
        <v>0</v>
      </c>
      <c r="Y500" s="9">
        <v>0</v>
      </c>
      <c r="Z500" s="10">
        <v>0</v>
      </c>
      <c r="AA500" s="9">
        <v>0</v>
      </c>
      <c r="AB500" s="9">
        <v>0</v>
      </c>
      <c r="AC500" s="9">
        <v>0</v>
      </c>
      <c r="AD500" s="9">
        <v>0</v>
      </c>
      <c r="AE500" s="10">
        <v>0</v>
      </c>
      <c r="AF500" s="9">
        <v>0</v>
      </c>
      <c r="AG500" s="9">
        <v>0</v>
      </c>
      <c r="AH500" s="9">
        <v>0</v>
      </c>
      <c r="AI500" s="9">
        <v>0</v>
      </c>
      <c r="AJ500" s="10">
        <v>0</v>
      </c>
      <c r="AK500" s="9">
        <v>0</v>
      </c>
      <c r="AL500" s="9">
        <v>0</v>
      </c>
      <c r="AM500" s="9">
        <v>0</v>
      </c>
      <c r="AN500" s="9">
        <v>0</v>
      </c>
      <c r="AO500" s="10">
        <v>0</v>
      </c>
      <c r="AP500" s="9">
        <v>0</v>
      </c>
      <c r="AQ500" s="9">
        <v>0</v>
      </c>
      <c r="AR500" s="9">
        <v>0</v>
      </c>
      <c r="AS500" s="9">
        <v>0</v>
      </c>
      <c r="AT500" s="10">
        <v>0</v>
      </c>
      <c r="AU500" s="9">
        <v>0</v>
      </c>
      <c r="AV500" s="9">
        <v>0</v>
      </c>
      <c r="AW500" s="9">
        <v>0</v>
      </c>
      <c r="AX500" s="9">
        <v>0</v>
      </c>
      <c r="AY500" s="10">
        <v>0</v>
      </c>
      <c r="AZ500" s="9">
        <v>0</v>
      </c>
      <c r="BA500" s="9">
        <v>0</v>
      </c>
      <c r="BB500" s="9">
        <v>0</v>
      </c>
      <c r="BC500" s="9">
        <v>0</v>
      </c>
      <c r="BD500" s="10">
        <v>0</v>
      </c>
      <c r="BE500" s="9">
        <v>0</v>
      </c>
      <c r="BF500" s="9">
        <v>-466261.5625</v>
      </c>
      <c r="BG500" s="9">
        <v>0</v>
      </c>
      <c r="BH500" s="9">
        <v>0</v>
      </c>
      <c r="BI500" s="10">
        <v>-466261.5625</v>
      </c>
      <c r="BJ500" s="9">
        <v>0</v>
      </c>
      <c r="BK500" s="9">
        <v>0</v>
      </c>
      <c r="BL500" s="9">
        <v>0</v>
      </c>
      <c r="BM500" s="9">
        <v>0</v>
      </c>
      <c r="BN500" s="10">
        <v>0</v>
      </c>
      <c r="BO500" s="9">
        <v>0</v>
      </c>
      <c r="BP500" s="9">
        <v>0</v>
      </c>
      <c r="BQ500" s="9">
        <v>0</v>
      </c>
      <c r="BR500" s="9">
        <v>0</v>
      </c>
      <c r="BS500" s="10">
        <v>0</v>
      </c>
      <c r="BT500" s="9">
        <v>0</v>
      </c>
      <c r="BU500" s="9">
        <v>0</v>
      </c>
      <c r="BV500" s="9">
        <v>0</v>
      </c>
      <c r="BW500" s="9">
        <v>0</v>
      </c>
      <c r="BX500" s="10">
        <v>0</v>
      </c>
      <c r="BY500" s="9">
        <v>0</v>
      </c>
      <c r="BZ500" s="9">
        <v>0</v>
      </c>
      <c r="CA500" s="9">
        <v>0</v>
      </c>
      <c r="CB500" s="9">
        <v>0</v>
      </c>
      <c r="CC500" s="10">
        <v>0</v>
      </c>
      <c r="CD500" s="9">
        <v>0</v>
      </c>
      <c r="CE500" s="9">
        <v>0</v>
      </c>
      <c r="CF500" s="9">
        <v>0</v>
      </c>
      <c r="CG500" s="9">
        <v>0</v>
      </c>
      <c r="CH500" s="10">
        <v>0</v>
      </c>
      <c r="CI500" s="9">
        <v>0</v>
      </c>
      <c r="CJ500" s="9">
        <v>0</v>
      </c>
      <c r="CK500" s="9">
        <v>0</v>
      </c>
      <c r="CL500" s="9">
        <v>0</v>
      </c>
      <c r="CM500" s="10">
        <v>0</v>
      </c>
      <c r="CN500" s="9">
        <v>0</v>
      </c>
      <c r="CO500" s="9">
        <v>0</v>
      </c>
      <c r="CP500" s="9">
        <v>0</v>
      </c>
      <c r="CQ500" s="9">
        <v>0</v>
      </c>
      <c r="CR500" s="10">
        <v>0</v>
      </c>
      <c r="CS500" s="9">
        <v>0</v>
      </c>
      <c r="CT500" s="9">
        <v>0</v>
      </c>
      <c r="CU500" s="9">
        <v>0</v>
      </c>
      <c r="CV500" s="9">
        <v>0</v>
      </c>
      <c r="CW500" s="9">
        <v>0</v>
      </c>
      <c r="CX500" s="9">
        <v>0</v>
      </c>
      <c r="CY500" s="9">
        <v>0</v>
      </c>
      <c r="CZ500" s="9">
        <v>0</v>
      </c>
      <c r="DA500" s="9">
        <v>0</v>
      </c>
      <c r="DB500" s="9">
        <v>0</v>
      </c>
      <c r="DC500" s="9">
        <v>0</v>
      </c>
      <c r="DD500" s="9">
        <v>0</v>
      </c>
      <c r="DE500" s="9">
        <v>0</v>
      </c>
      <c r="DF500" s="9">
        <v>0</v>
      </c>
      <c r="DG500" s="9">
        <v>0</v>
      </c>
      <c r="DH500" s="9">
        <v>0</v>
      </c>
      <c r="DI500" s="9">
        <v>0</v>
      </c>
      <c r="DJ500" s="9">
        <v>0</v>
      </c>
      <c r="DK500" s="9">
        <v>0</v>
      </c>
      <c r="DL500" s="9">
        <v>0</v>
      </c>
      <c r="DM500" s="9">
        <v>0</v>
      </c>
      <c r="DN500" s="9">
        <v>0</v>
      </c>
      <c r="DO500" s="9">
        <v>0</v>
      </c>
      <c r="DP500" s="9">
        <v>0</v>
      </c>
      <c r="DQ500" s="9">
        <v>0</v>
      </c>
    </row>
    <row r="501" spans="1:121">
      <c r="A501" s="17" t="s">
        <v>396</v>
      </c>
      <c r="B501" s="9">
        <v>0</v>
      </c>
      <c r="C501" s="9">
        <v>0</v>
      </c>
      <c r="D501" s="9">
        <v>0</v>
      </c>
      <c r="E501" s="9">
        <v>0</v>
      </c>
      <c r="F501" s="10">
        <v>0</v>
      </c>
      <c r="G501" s="9">
        <v>0</v>
      </c>
      <c r="H501" s="9">
        <v>0</v>
      </c>
      <c r="I501" s="9">
        <v>0</v>
      </c>
      <c r="J501" s="9">
        <v>0</v>
      </c>
      <c r="K501" s="10">
        <v>0</v>
      </c>
      <c r="L501" s="9">
        <v>0</v>
      </c>
      <c r="M501" s="9">
        <v>0</v>
      </c>
      <c r="N501" s="9">
        <v>0</v>
      </c>
      <c r="O501" s="9">
        <v>0</v>
      </c>
      <c r="P501" s="10">
        <v>0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9">
        <v>0</v>
      </c>
      <c r="W501" s="9">
        <v>0</v>
      </c>
      <c r="X501" s="9">
        <v>0</v>
      </c>
      <c r="Y501" s="9">
        <v>0</v>
      </c>
      <c r="Z501" s="10">
        <v>0</v>
      </c>
      <c r="AA501" s="9">
        <v>0</v>
      </c>
      <c r="AB501" s="9">
        <v>0</v>
      </c>
      <c r="AC501" s="9">
        <v>0</v>
      </c>
      <c r="AD501" s="9">
        <v>0</v>
      </c>
      <c r="AE501" s="10">
        <v>0</v>
      </c>
      <c r="AF501" s="9">
        <v>0</v>
      </c>
      <c r="AG501" s="9">
        <v>0</v>
      </c>
      <c r="AH501" s="9">
        <v>0</v>
      </c>
      <c r="AI501" s="9">
        <v>0</v>
      </c>
      <c r="AJ501" s="10">
        <v>0</v>
      </c>
      <c r="AK501" s="9">
        <v>0</v>
      </c>
      <c r="AL501" s="9">
        <v>0</v>
      </c>
      <c r="AM501" s="9">
        <v>0</v>
      </c>
      <c r="AN501" s="9">
        <v>0</v>
      </c>
      <c r="AO501" s="10">
        <v>0</v>
      </c>
      <c r="AP501" s="9">
        <v>0</v>
      </c>
      <c r="AQ501" s="9">
        <v>7812.5</v>
      </c>
      <c r="AR501" s="9">
        <v>9375</v>
      </c>
      <c r="AS501" s="9">
        <v>-9375</v>
      </c>
      <c r="AT501" s="10">
        <v>7812.5</v>
      </c>
      <c r="AU501" s="9">
        <v>9375</v>
      </c>
      <c r="AV501" s="9">
        <v>-9375</v>
      </c>
      <c r="AW501" s="9">
        <v>9375</v>
      </c>
      <c r="AX501" s="9">
        <v>-9375</v>
      </c>
      <c r="AY501" s="10">
        <v>0</v>
      </c>
      <c r="AZ501" s="9">
        <v>9375</v>
      </c>
      <c r="BA501" s="9">
        <v>-9375</v>
      </c>
      <c r="BB501" s="9">
        <v>9375</v>
      </c>
      <c r="BC501" s="9">
        <v>-9375</v>
      </c>
      <c r="BD501" s="10">
        <v>0</v>
      </c>
      <c r="BE501" s="9">
        <v>9375</v>
      </c>
      <c r="BF501" s="9">
        <v>-8538.0562799999989</v>
      </c>
      <c r="BG501" s="9">
        <v>10026.82207</v>
      </c>
      <c r="BH501" s="9">
        <v>3207.8892800000012</v>
      </c>
      <c r="BI501" s="10">
        <v>14071.655070000003</v>
      </c>
      <c r="BJ501" s="9">
        <v>37321.321619999995</v>
      </c>
      <c r="BK501" s="9">
        <v>25352.681649999999</v>
      </c>
      <c r="BL501" s="9">
        <v>34712.114030000004</v>
      </c>
      <c r="BM501" s="9">
        <v>-16544.403480000001</v>
      </c>
      <c r="BN501" s="10">
        <v>80841.713820000004</v>
      </c>
      <c r="BO501" s="9">
        <v>15938.611639999999</v>
      </c>
      <c r="BP501" s="9">
        <v>-91968.813420000006</v>
      </c>
      <c r="BQ501" s="9">
        <v>-59752.840799999998</v>
      </c>
      <c r="BR501" s="9">
        <v>-7780.264180000001</v>
      </c>
      <c r="BS501" s="10">
        <v>-143563.30676000001</v>
      </c>
      <c r="BT501" s="9">
        <v>7092.3113200000016</v>
      </c>
      <c r="BU501" s="9">
        <v>-7824.4303599999994</v>
      </c>
      <c r="BV501" s="9">
        <v>1666.5680799999998</v>
      </c>
      <c r="BW501" s="9">
        <v>-6093.8631299999997</v>
      </c>
      <c r="BX501" s="10">
        <v>-5159.4140899999975</v>
      </c>
      <c r="BY501" s="9">
        <v>8409.930510000002</v>
      </c>
      <c r="BZ501" s="9">
        <v>-6625.7825400000011</v>
      </c>
      <c r="CA501" s="9">
        <v>9444.6956699999992</v>
      </c>
      <c r="CB501" s="9">
        <v>-8196.1129700000001</v>
      </c>
      <c r="CC501" s="10">
        <v>3032.730669999999</v>
      </c>
      <c r="CD501" s="9">
        <v>22874.417770000004</v>
      </c>
      <c r="CE501" s="9">
        <v>4000.5940200000014</v>
      </c>
      <c r="CF501" s="9">
        <v>23405.931940000002</v>
      </c>
      <c r="CG501" s="9">
        <v>-7148.6480799999999</v>
      </c>
      <c r="CH501" s="10">
        <v>43132.295650000007</v>
      </c>
      <c r="CI501" s="9">
        <v>8138.1045599999998</v>
      </c>
      <c r="CJ501" s="9">
        <v>-6422.0874499999991</v>
      </c>
      <c r="CK501" s="9">
        <v>7104.0377699999999</v>
      </c>
      <c r="CL501" s="9">
        <v>-8050.3067899999996</v>
      </c>
      <c r="CM501" s="10">
        <v>769.74809000000005</v>
      </c>
      <c r="CN501" s="9">
        <v>-4577.512130000001</v>
      </c>
      <c r="CO501" s="9">
        <v>-36908.373870000003</v>
      </c>
      <c r="CP501" s="9">
        <v>8176.7328499999994</v>
      </c>
      <c r="CQ501" s="9">
        <v>-6398.9981499999994</v>
      </c>
      <c r="CR501" s="10">
        <v>-39708.151300000005</v>
      </c>
      <c r="CS501" s="9">
        <v>12214.340199999999</v>
      </c>
      <c r="CT501" s="9">
        <v>28777.379769999996</v>
      </c>
      <c r="CU501" s="9">
        <v>15741.716</v>
      </c>
      <c r="CV501" s="9">
        <v>35622.210129999992</v>
      </c>
      <c r="CW501" s="9">
        <v>92355.646099999984</v>
      </c>
      <c r="CX501" s="9">
        <v>63428.999049999999</v>
      </c>
      <c r="CY501" s="9">
        <v>3383.1946200000011</v>
      </c>
      <c r="CZ501" s="9">
        <v>15160.61385</v>
      </c>
      <c r="DA501" s="9">
        <v>-1990.5606200000011</v>
      </c>
      <c r="DB501" s="9">
        <v>79982.246899999984</v>
      </c>
      <c r="DC501" s="9">
        <v>4858.9027400000004</v>
      </c>
      <c r="DD501" s="9">
        <v>-7314.9511599999969</v>
      </c>
      <c r="DE501" s="9">
        <v>-12426.28867</v>
      </c>
      <c r="DF501" s="9">
        <v>-18454.137989999999</v>
      </c>
      <c r="DG501" s="9">
        <v>-33336.475079999997</v>
      </c>
      <c r="DH501" s="9">
        <v>-12449.897719999999</v>
      </c>
      <c r="DI501" s="9">
        <v>-23274.803499999998</v>
      </c>
      <c r="DJ501" s="9">
        <v>-11726.146919999999</v>
      </c>
      <c r="DK501" s="9">
        <v>4352.3834699999989</v>
      </c>
      <c r="DL501" s="9">
        <v>-43098.464669999994</v>
      </c>
      <c r="DM501" s="9">
        <v>9362.1574299999957</v>
      </c>
      <c r="DN501" s="9">
        <v>-4231.6303699999999</v>
      </c>
      <c r="DO501" s="9">
        <v>3633.5302499999998</v>
      </c>
      <c r="DP501" s="9">
        <v>-45904.804710000004</v>
      </c>
      <c r="DQ501" s="9">
        <v>-37140.747400000007</v>
      </c>
    </row>
    <row r="502" spans="1:121">
      <c r="A502" s="17" t="s">
        <v>390</v>
      </c>
      <c r="B502" s="9">
        <v>0</v>
      </c>
      <c r="C502" s="9">
        <v>0</v>
      </c>
      <c r="D502" s="9">
        <v>0</v>
      </c>
      <c r="E502" s="9">
        <v>0</v>
      </c>
      <c r="F502" s="10">
        <v>0</v>
      </c>
      <c r="G502" s="9">
        <v>0</v>
      </c>
      <c r="H502" s="9">
        <v>0</v>
      </c>
      <c r="I502" s="9">
        <v>0</v>
      </c>
      <c r="J502" s="9">
        <v>0</v>
      </c>
      <c r="K502" s="10">
        <v>0</v>
      </c>
      <c r="L502" s="9">
        <v>0</v>
      </c>
      <c r="M502" s="9">
        <v>0</v>
      </c>
      <c r="N502" s="9">
        <v>0</v>
      </c>
      <c r="O502" s="9">
        <v>0</v>
      </c>
      <c r="P502" s="10">
        <v>0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9">
        <v>0</v>
      </c>
      <c r="W502" s="9">
        <v>0</v>
      </c>
      <c r="X502" s="9">
        <v>0</v>
      </c>
      <c r="Y502" s="9">
        <v>0</v>
      </c>
      <c r="Z502" s="10">
        <v>0</v>
      </c>
      <c r="AA502" s="9">
        <v>0</v>
      </c>
      <c r="AB502" s="9">
        <v>0</v>
      </c>
      <c r="AC502" s="9">
        <v>0</v>
      </c>
      <c r="AD502" s="9">
        <v>0</v>
      </c>
      <c r="AE502" s="10">
        <v>0</v>
      </c>
      <c r="AF502" s="9">
        <v>0</v>
      </c>
      <c r="AG502" s="9">
        <v>0</v>
      </c>
      <c r="AH502" s="9">
        <v>0</v>
      </c>
      <c r="AI502" s="9">
        <v>0</v>
      </c>
      <c r="AJ502" s="10">
        <v>0</v>
      </c>
      <c r="AK502" s="9">
        <v>0</v>
      </c>
      <c r="AL502" s="9">
        <v>0</v>
      </c>
      <c r="AM502" s="9">
        <v>0</v>
      </c>
      <c r="AN502" s="9">
        <v>0</v>
      </c>
      <c r="AO502" s="10">
        <v>0</v>
      </c>
      <c r="AP502" s="9">
        <v>0</v>
      </c>
      <c r="AQ502" s="9">
        <v>0</v>
      </c>
      <c r="AR502" s="9">
        <v>0</v>
      </c>
      <c r="AS502" s="9">
        <v>0</v>
      </c>
      <c r="AT502" s="10">
        <v>0</v>
      </c>
      <c r="AU502" s="9">
        <v>0</v>
      </c>
      <c r="AV502" s="9">
        <v>0</v>
      </c>
      <c r="AW502" s="9">
        <v>0</v>
      </c>
      <c r="AX502" s="9">
        <v>0</v>
      </c>
      <c r="AY502" s="10">
        <v>0</v>
      </c>
      <c r="AZ502" s="9">
        <v>0</v>
      </c>
      <c r="BA502" s="9">
        <v>0</v>
      </c>
      <c r="BB502" s="9">
        <v>0</v>
      </c>
      <c r="BC502" s="9">
        <v>0</v>
      </c>
      <c r="BD502" s="10">
        <v>0</v>
      </c>
      <c r="BE502" s="9">
        <v>13306.680560000001</v>
      </c>
      <c r="BF502" s="9">
        <v>30572.784729999999</v>
      </c>
      <c r="BG502" s="9">
        <v>773.69443999999999</v>
      </c>
      <c r="BH502" s="9">
        <v>4057.9516400000002</v>
      </c>
      <c r="BI502" s="10">
        <v>48711.111369999999</v>
      </c>
      <c r="BJ502" s="9">
        <v>1972.4729499999999</v>
      </c>
      <c r="BK502" s="9">
        <v>-45663.894800000002</v>
      </c>
      <c r="BL502" s="9">
        <v>231472.36536000003</v>
      </c>
      <c r="BM502" s="9">
        <v>23190.585460000006</v>
      </c>
      <c r="BN502" s="10">
        <v>210971.52897000001</v>
      </c>
      <c r="BO502" s="9">
        <v>-2142.1201100000003</v>
      </c>
      <c r="BP502" s="9">
        <v>5815.8586399999995</v>
      </c>
      <c r="BQ502" s="9">
        <v>-4780.7209499999999</v>
      </c>
      <c r="BR502" s="9">
        <v>166606.95952999999</v>
      </c>
      <c r="BS502" s="10">
        <v>165499.97710999998</v>
      </c>
      <c r="BT502" s="9">
        <v>-4182.2665000000006</v>
      </c>
      <c r="BU502" s="9">
        <v>7439.7842600000004</v>
      </c>
      <c r="BV502" s="9">
        <v>-7718.3909999999996</v>
      </c>
      <c r="BW502" s="9">
        <v>7490.18073</v>
      </c>
      <c r="BX502" s="10">
        <v>3029.3074900000001</v>
      </c>
      <c r="BY502" s="9">
        <v>-5652.3242300000002</v>
      </c>
      <c r="BZ502" s="9">
        <v>7259.6550900000002</v>
      </c>
      <c r="CA502" s="9">
        <v>-23337.76038</v>
      </c>
      <c r="CB502" s="9">
        <v>-15149.607659999992</v>
      </c>
      <c r="CC502" s="10">
        <v>-36880.037179999992</v>
      </c>
      <c r="CD502" s="9">
        <v>-7583.5089100000014</v>
      </c>
      <c r="CE502" s="9">
        <v>47805.848469999997</v>
      </c>
      <c r="CF502" s="9">
        <v>-379650.60397000005</v>
      </c>
      <c r="CG502" s="9">
        <v>16994.651450000001</v>
      </c>
      <c r="CH502" s="10">
        <v>-322433.61296000006</v>
      </c>
      <c r="CI502" s="9">
        <v>28812.183499999999</v>
      </c>
      <c r="CJ502" s="9">
        <v>185433.08254000003</v>
      </c>
      <c r="CK502" s="9">
        <v>10771.02764</v>
      </c>
      <c r="CL502" s="9">
        <v>1127.7705799999987</v>
      </c>
      <c r="CM502" s="10">
        <v>226144.06426000001</v>
      </c>
      <c r="CN502" s="9">
        <v>1356.2375899999986</v>
      </c>
      <c r="CO502" s="9">
        <v>-44892.647849999994</v>
      </c>
      <c r="CP502" s="9">
        <v>-16975.68161</v>
      </c>
      <c r="CQ502" s="9">
        <v>-14498.01916</v>
      </c>
      <c r="CR502" s="10">
        <v>-75010.11103</v>
      </c>
      <c r="CS502" s="9">
        <v>98796.952659999995</v>
      </c>
      <c r="CT502" s="9">
        <v>314891.31550000003</v>
      </c>
      <c r="CU502" s="9">
        <v>115964.54725</v>
      </c>
      <c r="CV502" s="9">
        <v>-6070.5733100000007</v>
      </c>
      <c r="CW502" s="9">
        <v>523582.24210000003</v>
      </c>
      <c r="CX502" s="9">
        <v>2362.7755199999997</v>
      </c>
      <c r="CY502" s="9">
        <v>-142024.47446999999</v>
      </c>
      <c r="CZ502" s="9">
        <v>-17432.333930000001</v>
      </c>
      <c r="DA502" s="9">
        <v>-14976.343060000001</v>
      </c>
      <c r="DB502" s="9">
        <v>-172070.37594</v>
      </c>
      <c r="DC502" s="9">
        <v>1738.7817100000009</v>
      </c>
      <c r="DD502" s="9">
        <v>-11775.293439999999</v>
      </c>
      <c r="DE502" s="9">
        <v>5380.5012699999997</v>
      </c>
      <c r="DF502" s="9">
        <v>79400.146159999989</v>
      </c>
      <c r="DG502" s="9">
        <v>74744.135699999984</v>
      </c>
      <c r="DH502" s="9">
        <v>-6632.4503499999973</v>
      </c>
      <c r="DI502" s="9">
        <v>-20662.61032</v>
      </c>
      <c r="DJ502" s="9">
        <v>-167318.19881999999</v>
      </c>
      <c r="DK502" s="9">
        <v>-24975.114430000001</v>
      </c>
      <c r="DL502" s="9">
        <v>-219588.37391999998</v>
      </c>
      <c r="DM502" s="9">
        <v>1680.5253899999996</v>
      </c>
      <c r="DN502" s="9">
        <v>1594.0906299999986</v>
      </c>
      <c r="DO502" s="9">
        <v>-66036.326730000001</v>
      </c>
      <c r="DP502" s="9">
        <v>-6685.5243499999997</v>
      </c>
      <c r="DQ502" s="9">
        <v>-69447.235060000006</v>
      </c>
    </row>
    <row r="503" spans="1:121">
      <c r="A503" s="17" t="s">
        <v>394</v>
      </c>
      <c r="B503" s="9">
        <v>0</v>
      </c>
      <c r="C503" s="9">
        <v>0</v>
      </c>
      <c r="D503" s="9">
        <v>0</v>
      </c>
      <c r="E503" s="9">
        <v>0</v>
      </c>
      <c r="F503" s="10">
        <v>0</v>
      </c>
      <c r="G503" s="9">
        <v>0</v>
      </c>
      <c r="H503" s="9">
        <v>0</v>
      </c>
      <c r="I503" s="9">
        <v>0</v>
      </c>
      <c r="J503" s="9">
        <v>0</v>
      </c>
      <c r="K503" s="10">
        <v>0</v>
      </c>
      <c r="L503" s="9">
        <v>0</v>
      </c>
      <c r="M503" s="9">
        <v>0</v>
      </c>
      <c r="N503" s="9">
        <v>0</v>
      </c>
      <c r="O503" s="9">
        <v>0</v>
      </c>
      <c r="P503" s="10">
        <v>0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9">
        <v>0</v>
      </c>
      <c r="W503" s="9">
        <v>0</v>
      </c>
      <c r="X503" s="9">
        <v>0</v>
      </c>
      <c r="Y503" s="9">
        <v>0</v>
      </c>
      <c r="Z503" s="10">
        <v>0</v>
      </c>
      <c r="AA503" s="9">
        <v>0</v>
      </c>
      <c r="AB503" s="9">
        <v>0</v>
      </c>
      <c r="AC503" s="9">
        <v>0</v>
      </c>
      <c r="AD503" s="9">
        <v>0</v>
      </c>
      <c r="AE503" s="10">
        <v>0</v>
      </c>
      <c r="AF503" s="9">
        <v>0</v>
      </c>
      <c r="AG503" s="9">
        <v>0</v>
      </c>
      <c r="AH503" s="9">
        <v>0</v>
      </c>
      <c r="AI503" s="9">
        <v>0</v>
      </c>
      <c r="AJ503" s="10">
        <v>0</v>
      </c>
      <c r="AK503" s="9">
        <v>0</v>
      </c>
      <c r="AL503" s="9">
        <v>0</v>
      </c>
      <c r="AM503" s="9">
        <v>0</v>
      </c>
      <c r="AN503" s="9">
        <v>0</v>
      </c>
      <c r="AO503" s="10">
        <v>0</v>
      </c>
      <c r="AP503" s="9">
        <v>0</v>
      </c>
      <c r="AQ503" s="9">
        <v>0</v>
      </c>
      <c r="AR503" s="9">
        <v>0</v>
      </c>
      <c r="AS503" s="9">
        <v>0</v>
      </c>
      <c r="AT503" s="10">
        <v>0</v>
      </c>
      <c r="AU503" s="9">
        <v>0</v>
      </c>
      <c r="AV503" s="9">
        <v>0</v>
      </c>
      <c r="AW503" s="9">
        <v>0</v>
      </c>
      <c r="AX503" s="9">
        <v>0</v>
      </c>
      <c r="AY503" s="10">
        <v>0</v>
      </c>
      <c r="AZ503" s="9">
        <v>0</v>
      </c>
      <c r="BA503" s="9">
        <v>0</v>
      </c>
      <c r="BB503" s="9">
        <v>0</v>
      </c>
      <c r="BC503" s="9">
        <v>0</v>
      </c>
      <c r="BD503" s="10">
        <v>0</v>
      </c>
      <c r="BE503" s="9">
        <v>0</v>
      </c>
      <c r="BF503" s="9">
        <v>0</v>
      </c>
      <c r="BG503" s="9">
        <v>0</v>
      </c>
      <c r="BH503" s="9">
        <v>0</v>
      </c>
      <c r="BI503" s="10">
        <v>0</v>
      </c>
      <c r="BJ503" s="9">
        <v>0</v>
      </c>
      <c r="BK503" s="9">
        <v>0</v>
      </c>
      <c r="BL503" s="9">
        <v>0</v>
      </c>
      <c r="BM503" s="9">
        <v>0</v>
      </c>
      <c r="BN503" s="10">
        <v>0</v>
      </c>
      <c r="BO503" s="9">
        <v>0</v>
      </c>
      <c r="BP503" s="9">
        <v>0</v>
      </c>
      <c r="BQ503" s="9">
        <v>0</v>
      </c>
      <c r="BR503" s="9">
        <v>0</v>
      </c>
      <c r="BS503" s="10">
        <v>0</v>
      </c>
      <c r="BT503" s="9">
        <v>0</v>
      </c>
      <c r="BU503" s="9">
        <v>0</v>
      </c>
      <c r="BV503" s="9">
        <v>0</v>
      </c>
      <c r="BW503" s="9">
        <v>0</v>
      </c>
      <c r="BX503" s="10">
        <v>0</v>
      </c>
      <c r="BY503" s="9">
        <v>0</v>
      </c>
      <c r="BZ503" s="9">
        <v>0</v>
      </c>
      <c r="CA503" s="9">
        <v>0</v>
      </c>
      <c r="CB503" s="9">
        <v>0</v>
      </c>
      <c r="CC503" s="10">
        <v>0</v>
      </c>
      <c r="CD503" s="9">
        <v>0</v>
      </c>
      <c r="CE503" s="9">
        <v>0</v>
      </c>
      <c r="CF503" s="9">
        <v>0</v>
      </c>
      <c r="CG503" s="9">
        <v>0</v>
      </c>
      <c r="CH503" s="10">
        <v>0</v>
      </c>
      <c r="CI503" s="9">
        <v>0</v>
      </c>
      <c r="CJ503" s="9">
        <v>0</v>
      </c>
      <c r="CK503" s="9">
        <v>0</v>
      </c>
      <c r="CL503" s="9">
        <v>0</v>
      </c>
      <c r="CM503" s="10">
        <v>0</v>
      </c>
      <c r="CN503" s="9">
        <v>0</v>
      </c>
      <c r="CO503" s="9">
        <v>0</v>
      </c>
      <c r="CP503" s="9">
        <v>0</v>
      </c>
      <c r="CQ503" s="9">
        <v>0</v>
      </c>
      <c r="CR503" s="10">
        <v>0</v>
      </c>
      <c r="CS503" s="9">
        <v>0</v>
      </c>
      <c r="CT503" s="9">
        <v>0</v>
      </c>
      <c r="CU503" s="9">
        <v>0</v>
      </c>
      <c r="CV503" s="9">
        <v>0</v>
      </c>
      <c r="CW503" s="9">
        <v>0</v>
      </c>
      <c r="CX503" s="9">
        <v>0</v>
      </c>
      <c r="CY503" s="9">
        <v>0</v>
      </c>
      <c r="CZ503" s="9">
        <v>0</v>
      </c>
      <c r="DA503" s="9">
        <v>0</v>
      </c>
      <c r="DB503" s="9">
        <v>0</v>
      </c>
      <c r="DC503" s="9">
        <v>0</v>
      </c>
      <c r="DD503" s="9">
        <v>0</v>
      </c>
      <c r="DE503" s="9">
        <v>0</v>
      </c>
      <c r="DF503" s="9">
        <v>0</v>
      </c>
      <c r="DG503" s="9">
        <v>0</v>
      </c>
      <c r="DH503" s="9">
        <v>0</v>
      </c>
      <c r="DI503" s="9">
        <v>0</v>
      </c>
      <c r="DJ503" s="9">
        <v>0</v>
      </c>
      <c r="DK503" s="9">
        <v>0</v>
      </c>
      <c r="DL503" s="9">
        <v>0</v>
      </c>
      <c r="DM503" s="9">
        <v>0</v>
      </c>
      <c r="DN503" s="9">
        <v>0</v>
      </c>
      <c r="DO503" s="9">
        <v>0</v>
      </c>
      <c r="DP503" s="9">
        <v>0</v>
      </c>
      <c r="DQ503" s="9">
        <v>0</v>
      </c>
    </row>
    <row r="504" spans="1:121">
      <c r="A504" s="17" t="s">
        <v>395</v>
      </c>
      <c r="B504" s="9">
        <v>0</v>
      </c>
      <c r="C504" s="9">
        <v>0</v>
      </c>
      <c r="D504" s="9">
        <v>0</v>
      </c>
      <c r="E504" s="9">
        <v>0</v>
      </c>
      <c r="F504" s="10">
        <v>0</v>
      </c>
      <c r="G504" s="9">
        <v>0</v>
      </c>
      <c r="H504" s="9">
        <v>0</v>
      </c>
      <c r="I504" s="9">
        <v>0</v>
      </c>
      <c r="J504" s="9">
        <v>0</v>
      </c>
      <c r="K504" s="10">
        <v>0</v>
      </c>
      <c r="L504" s="9">
        <v>0</v>
      </c>
      <c r="M504" s="9">
        <v>0</v>
      </c>
      <c r="N504" s="9">
        <v>0</v>
      </c>
      <c r="O504" s="9">
        <v>0</v>
      </c>
      <c r="P504" s="10">
        <v>0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9">
        <v>0</v>
      </c>
      <c r="W504" s="9">
        <v>0</v>
      </c>
      <c r="X504" s="9">
        <v>0</v>
      </c>
      <c r="Y504" s="9">
        <v>0</v>
      </c>
      <c r="Z504" s="10">
        <v>0</v>
      </c>
      <c r="AA504" s="9">
        <v>0</v>
      </c>
      <c r="AB504" s="9">
        <v>0</v>
      </c>
      <c r="AC504" s="9">
        <v>0</v>
      </c>
      <c r="AD504" s="9">
        <v>0</v>
      </c>
      <c r="AE504" s="10">
        <v>0</v>
      </c>
      <c r="AF504" s="9">
        <v>0</v>
      </c>
      <c r="AG504" s="9">
        <v>0</v>
      </c>
      <c r="AH504" s="9">
        <v>0</v>
      </c>
      <c r="AI504" s="9">
        <v>0</v>
      </c>
      <c r="AJ504" s="10">
        <v>0</v>
      </c>
      <c r="AK504" s="9">
        <v>0</v>
      </c>
      <c r="AL504" s="9">
        <v>0</v>
      </c>
      <c r="AM504" s="9">
        <v>0</v>
      </c>
      <c r="AN504" s="9">
        <v>0</v>
      </c>
      <c r="AO504" s="10">
        <v>0</v>
      </c>
      <c r="AP504" s="9">
        <v>0</v>
      </c>
      <c r="AQ504" s="9">
        <v>0</v>
      </c>
      <c r="AR504" s="9">
        <v>0</v>
      </c>
      <c r="AS504" s="9">
        <v>0</v>
      </c>
      <c r="AT504" s="10">
        <v>0</v>
      </c>
      <c r="AU504" s="9">
        <v>0</v>
      </c>
      <c r="AV504" s="9">
        <v>0</v>
      </c>
      <c r="AW504" s="9">
        <v>0</v>
      </c>
      <c r="AX504" s="9">
        <v>0</v>
      </c>
      <c r="AY504" s="10">
        <v>0</v>
      </c>
      <c r="AZ504" s="9">
        <v>0</v>
      </c>
      <c r="BA504" s="9">
        <v>0</v>
      </c>
      <c r="BB504" s="9">
        <v>0</v>
      </c>
      <c r="BC504" s="9">
        <v>0</v>
      </c>
      <c r="BD504" s="10">
        <v>0</v>
      </c>
      <c r="BE504" s="9">
        <v>0</v>
      </c>
      <c r="BF504" s="9">
        <v>0</v>
      </c>
      <c r="BG504" s="9">
        <v>0</v>
      </c>
      <c r="BH504" s="9">
        <v>0</v>
      </c>
      <c r="BI504" s="10">
        <v>0</v>
      </c>
      <c r="BJ504" s="9">
        <v>0</v>
      </c>
      <c r="BK504" s="9">
        <v>0</v>
      </c>
      <c r="BL504" s="9">
        <v>0</v>
      </c>
      <c r="BM504" s="9">
        <v>0</v>
      </c>
      <c r="BN504" s="10">
        <v>0</v>
      </c>
      <c r="BO504" s="9">
        <v>0</v>
      </c>
      <c r="BP504" s="9">
        <v>0</v>
      </c>
      <c r="BQ504" s="9">
        <v>0</v>
      </c>
      <c r="BR504" s="9">
        <v>0</v>
      </c>
      <c r="BS504" s="10">
        <v>0</v>
      </c>
      <c r="BT504" s="9">
        <v>0</v>
      </c>
      <c r="BU504" s="9">
        <v>0</v>
      </c>
      <c r="BV504" s="9">
        <v>0</v>
      </c>
      <c r="BW504" s="9">
        <v>0</v>
      </c>
      <c r="BX504" s="10">
        <v>0</v>
      </c>
      <c r="BY504" s="9">
        <v>0</v>
      </c>
      <c r="BZ504" s="9">
        <v>0</v>
      </c>
      <c r="CA504" s="9">
        <v>0</v>
      </c>
      <c r="CB504" s="9">
        <v>0</v>
      </c>
      <c r="CC504" s="10">
        <v>0</v>
      </c>
      <c r="CD504" s="9">
        <v>0</v>
      </c>
      <c r="CE504" s="9">
        <v>0</v>
      </c>
      <c r="CF504" s="9">
        <v>0</v>
      </c>
      <c r="CG504" s="9">
        <v>0</v>
      </c>
      <c r="CH504" s="10">
        <v>0</v>
      </c>
      <c r="CI504" s="9">
        <v>0</v>
      </c>
      <c r="CJ504" s="9">
        <v>0</v>
      </c>
      <c r="CK504" s="9">
        <v>0</v>
      </c>
      <c r="CL504" s="9">
        <v>0</v>
      </c>
      <c r="CM504" s="10">
        <v>0</v>
      </c>
      <c r="CN504" s="9">
        <v>0</v>
      </c>
      <c r="CO504" s="9">
        <v>0</v>
      </c>
      <c r="CP504" s="9">
        <v>0</v>
      </c>
      <c r="CQ504" s="9">
        <v>0</v>
      </c>
      <c r="CR504" s="10">
        <v>0</v>
      </c>
      <c r="CS504" s="9">
        <v>0</v>
      </c>
      <c r="CT504" s="9">
        <v>0</v>
      </c>
      <c r="CU504" s="9">
        <v>0</v>
      </c>
      <c r="CV504" s="9">
        <v>0</v>
      </c>
      <c r="CW504" s="9">
        <v>0</v>
      </c>
      <c r="CX504" s="9">
        <v>0</v>
      </c>
      <c r="CY504" s="9">
        <v>0</v>
      </c>
      <c r="CZ504" s="9">
        <v>0</v>
      </c>
      <c r="DA504" s="9">
        <v>0</v>
      </c>
      <c r="DB504" s="9">
        <v>0</v>
      </c>
      <c r="DC504" s="9">
        <v>0</v>
      </c>
      <c r="DD504" s="9">
        <v>0</v>
      </c>
      <c r="DE504" s="9">
        <v>0</v>
      </c>
      <c r="DF504" s="9">
        <v>0</v>
      </c>
      <c r="DG504" s="9">
        <v>0</v>
      </c>
      <c r="DH504" s="9">
        <v>0</v>
      </c>
      <c r="DI504" s="9">
        <v>0</v>
      </c>
      <c r="DJ504" s="9">
        <v>0</v>
      </c>
      <c r="DK504" s="9">
        <v>0</v>
      </c>
      <c r="DL504" s="9">
        <v>0</v>
      </c>
      <c r="DM504" s="9">
        <v>0</v>
      </c>
      <c r="DN504" s="9">
        <v>0</v>
      </c>
      <c r="DO504" s="9">
        <v>0</v>
      </c>
      <c r="DP504" s="9">
        <v>0</v>
      </c>
      <c r="DQ504" s="9">
        <v>0</v>
      </c>
    </row>
    <row r="505" spans="1:121">
      <c r="A505" s="17" t="s">
        <v>396</v>
      </c>
      <c r="B505" s="9">
        <v>0</v>
      </c>
      <c r="C505" s="9">
        <v>0</v>
      </c>
      <c r="D505" s="9">
        <v>0</v>
      </c>
      <c r="E505" s="9">
        <v>0</v>
      </c>
      <c r="F505" s="10">
        <v>0</v>
      </c>
      <c r="G505" s="9">
        <v>0</v>
      </c>
      <c r="H505" s="9">
        <v>0</v>
      </c>
      <c r="I505" s="9">
        <v>0</v>
      </c>
      <c r="J505" s="9">
        <v>0</v>
      </c>
      <c r="K505" s="10">
        <v>0</v>
      </c>
      <c r="L505" s="9">
        <v>0</v>
      </c>
      <c r="M505" s="9">
        <v>0</v>
      </c>
      <c r="N505" s="9">
        <v>0</v>
      </c>
      <c r="O505" s="9">
        <v>0</v>
      </c>
      <c r="P505" s="10">
        <v>0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9">
        <v>0</v>
      </c>
      <c r="W505" s="9">
        <v>0</v>
      </c>
      <c r="X505" s="9">
        <v>0</v>
      </c>
      <c r="Y505" s="9">
        <v>0</v>
      </c>
      <c r="Z505" s="10">
        <v>0</v>
      </c>
      <c r="AA505" s="9">
        <v>0</v>
      </c>
      <c r="AB505" s="9">
        <v>0</v>
      </c>
      <c r="AC505" s="9">
        <v>0</v>
      </c>
      <c r="AD505" s="9">
        <v>0</v>
      </c>
      <c r="AE505" s="10">
        <v>0</v>
      </c>
      <c r="AF505" s="9">
        <v>0</v>
      </c>
      <c r="AG505" s="9">
        <v>0</v>
      </c>
      <c r="AH505" s="9">
        <v>0</v>
      </c>
      <c r="AI505" s="9">
        <v>0</v>
      </c>
      <c r="AJ505" s="10">
        <v>0</v>
      </c>
      <c r="AK505" s="9">
        <v>0</v>
      </c>
      <c r="AL505" s="9">
        <v>0</v>
      </c>
      <c r="AM505" s="9">
        <v>0</v>
      </c>
      <c r="AN505" s="9">
        <v>0</v>
      </c>
      <c r="AO505" s="10">
        <v>0</v>
      </c>
      <c r="AP505" s="9">
        <v>0</v>
      </c>
      <c r="AQ505" s="9">
        <v>0</v>
      </c>
      <c r="AR505" s="9">
        <v>0</v>
      </c>
      <c r="AS505" s="9">
        <v>0</v>
      </c>
      <c r="AT505" s="10">
        <v>0</v>
      </c>
      <c r="AU505" s="9">
        <v>0</v>
      </c>
      <c r="AV505" s="9">
        <v>0</v>
      </c>
      <c r="AW505" s="9">
        <v>0</v>
      </c>
      <c r="AX505" s="9">
        <v>0</v>
      </c>
      <c r="AY505" s="10">
        <v>0</v>
      </c>
      <c r="AZ505" s="9">
        <v>0</v>
      </c>
      <c r="BA505" s="9">
        <v>0</v>
      </c>
      <c r="BB505" s="9">
        <v>0</v>
      </c>
      <c r="BC505" s="9">
        <v>0</v>
      </c>
      <c r="BD505" s="10">
        <v>0</v>
      </c>
      <c r="BE505" s="9">
        <v>13306.680560000001</v>
      </c>
      <c r="BF505" s="9">
        <v>30572.784729999999</v>
      </c>
      <c r="BG505" s="9">
        <v>773.69443999999999</v>
      </c>
      <c r="BH505" s="9">
        <v>4057.9516400000002</v>
      </c>
      <c r="BI505" s="10">
        <v>48711.111369999999</v>
      </c>
      <c r="BJ505" s="9">
        <v>1972.4729499999999</v>
      </c>
      <c r="BK505" s="9">
        <v>-45663.894800000002</v>
      </c>
      <c r="BL505" s="9">
        <v>231472.36536000003</v>
      </c>
      <c r="BM505" s="9">
        <v>23190.585460000006</v>
      </c>
      <c r="BN505" s="10">
        <v>210971.52897000001</v>
      </c>
      <c r="BO505" s="9">
        <v>-2142.1201100000003</v>
      </c>
      <c r="BP505" s="9">
        <v>5815.8586399999995</v>
      </c>
      <c r="BQ505" s="9">
        <v>-4780.7209499999999</v>
      </c>
      <c r="BR505" s="9">
        <v>166606.95952999999</v>
      </c>
      <c r="BS505" s="10">
        <v>165499.97710999998</v>
      </c>
      <c r="BT505" s="9">
        <v>-4182.2665000000006</v>
      </c>
      <c r="BU505" s="9">
        <v>7439.7842600000004</v>
      </c>
      <c r="BV505" s="9">
        <v>-7718.3909999999996</v>
      </c>
      <c r="BW505" s="9">
        <v>7490.18073</v>
      </c>
      <c r="BX505" s="10">
        <v>3029.3074900000001</v>
      </c>
      <c r="BY505" s="9">
        <v>-5652.3242300000002</v>
      </c>
      <c r="BZ505" s="9">
        <v>7259.6550900000002</v>
      </c>
      <c r="CA505" s="9">
        <v>-23337.76038</v>
      </c>
      <c r="CB505" s="9">
        <v>-15149.607659999992</v>
      </c>
      <c r="CC505" s="10">
        <v>-36880.037179999992</v>
      </c>
      <c r="CD505" s="9">
        <v>-7583.5089100000014</v>
      </c>
      <c r="CE505" s="9">
        <v>47805.848469999997</v>
      </c>
      <c r="CF505" s="9">
        <v>-379650.60397000005</v>
      </c>
      <c r="CG505" s="9">
        <v>16994.651450000001</v>
      </c>
      <c r="CH505" s="10">
        <v>-322433.61296000006</v>
      </c>
      <c r="CI505" s="9">
        <v>28812.183499999999</v>
      </c>
      <c r="CJ505" s="9">
        <v>185433.08254000003</v>
      </c>
      <c r="CK505" s="9">
        <v>10771.02764</v>
      </c>
      <c r="CL505" s="9">
        <v>1127.7705799999987</v>
      </c>
      <c r="CM505" s="10">
        <v>226144.06426000001</v>
      </c>
      <c r="CN505" s="9">
        <v>1356.2375899999986</v>
      </c>
      <c r="CO505" s="9">
        <v>-44892.647849999994</v>
      </c>
      <c r="CP505" s="9">
        <v>-16975.68161</v>
      </c>
      <c r="CQ505" s="9">
        <v>-14498.01916</v>
      </c>
      <c r="CR505" s="10">
        <v>-75010.11103</v>
      </c>
      <c r="CS505" s="9">
        <v>98796.952659999995</v>
      </c>
      <c r="CT505" s="9">
        <v>314891.31550000003</v>
      </c>
      <c r="CU505" s="9">
        <v>115964.54725</v>
      </c>
      <c r="CV505" s="9">
        <v>-6070.5733100000007</v>
      </c>
      <c r="CW505" s="9">
        <v>523582.24210000003</v>
      </c>
      <c r="CX505" s="9">
        <v>2362.7755199999997</v>
      </c>
      <c r="CY505" s="9">
        <v>-142024.47446999999</v>
      </c>
      <c r="CZ505" s="9">
        <v>-17432.333930000001</v>
      </c>
      <c r="DA505" s="9">
        <v>-14976.343060000001</v>
      </c>
      <c r="DB505" s="9">
        <v>-172070.37594</v>
      </c>
      <c r="DC505" s="9">
        <v>1738.7817100000009</v>
      </c>
      <c r="DD505" s="9">
        <v>-11775.293439999999</v>
      </c>
      <c r="DE505" s="9">
        <v>5380.5012699999997</v>
      </c>
      <c r="DF505" s="9">
        <v>79400.146159999989</v>
      </c>
      <c r="DG505" s="9">
        <v>74744.135699999984</v>
      </c>
      <c r="DH505" s="9">
        <v>-6632.4503499999973</v>
      </c>
      <c r="DI505" s="9">
        <v>-20662.61032</v>
      </c>
      <c r="DJ505" s="9">
        <v>-167318.19881999999</v>
      </c>
      <c r="DK505" s="9">
        <v>-24975.114430000001</v>
      </c>
      <c r="DL505" s="9">
        <v>-219588.37391999998</v>
      </c>
      <c r="DM505" s="9">
        <v>1680.5253899999996</v>
      </c>
      <c r="DN505" s="9">
        <v>1594.0906299999986</v>
      </c>
      <c r="DO505" s="9">
        <v>-66036.326730000001</v>
      </c>
      <c r="DP505" s="9">
        <v>-6685.5243499999997</v>
      </c>
      <c r="DQ505" s="9">
        <v>-69447.235060000006</v>
      </c>
    </row>
    <row r="506" spans="1:121">
      <c r="A506" s="17" t="s">
        <v>391</v>
      </c>
      <c r="B506" s="9">
        <v>0</v>
      </c>
      <c r="C506" s="9">
        <v>0</v>
      </c>
      <c r="D506" s="9">
        <v>0</v>
      </c>
      <c r="E506" s="9">
        <v>0</v>
      </c>
      <c r="F506" s="10">
        <v>0</v>
      </c>
      <c r="G506" s="9">
        <v>0</v>
      </c>
      <c r="H506" s="9">
        <v>0</v>
      </c>
      <c r="I506" s="9">
        <v>0</v>
      </c>
      <c r="J506" s="9">
        <v>0</v>
      </c>
      <c r="K506" s="10">
        <v>0</v>
      </c>
      <c r="L506" s="9">
        <v>0</v>
      </c>
      <c r="M506" s="9">
        <v>0</v>
      </c>
      <c r="N506" s="9">
        <v>0</v>
      </c>
      <c r="O506" s="9">
        <v>0</v>
      </c>
      <c r="P506" s="10">
        <v>0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9">
        <v>0</v>
      </c>
      <c r="W506" s="9">
        <v>0</v>
      </c>
      <c r="X506" s="9">
        <v>0</v>
      </c>
      <c r="Y506" s="9">
        <v>0</v>
      </c>
      <c r="Z506" s="10">
        <v>0</v>
      </c>
      <c r="AA506" s="9">
        <v>0</v>
      </c>
      <c r="AB506" s="9">
        <v>0</v>
      </c>
      <c r="AC506" s="9">
        <v>0</v>
      </c>
      <c r="AD506" s="9">
        <v>0</v>
      </c>
      <c r="AE506" s="10">
        <v>0</v>
      </c>
      <c r="AF506" s="9">
        <v>0</v>
      </c>
      <c r="AG506" s="9">
        <v>0</v>
      </c>
      <c r="AH506" s="9">
        <v>0</v>
      </c>
      <c r="AI506" s="9">
        <v>0</v>
      </c>
      <c r="AJ506" s="10">
        <v>0</v>
      </c>
      <c r="AK506" s="9">
        <v>0</v>
      </c>
      <c r="AL506" s="9">
        <v>0</v>
      </c>
      <c r="AM506" s="9">
        <v>0</v>
      </c>
      <c r="AN506" s="9">
        <v>0</v>
      </c>
      <c r="AO506" s="10">
        <v>0</v>
      </c>
      <c r="AP506" s="9">
        <v>0</v>
      </c>
      <c r="AQ506" s="9">
        <v>0</v>
      </c>
      <c r="AR506" s="9">
        <v>0</v>
      </c>
      <c r="AS506" s="9">
        <v>0</v>
      </c>
      <c r="AT506" s="10">
        <v>0</v>
      </c>
      <c r="AU506" s="9">
        <v>0</v>
      </c>
      <c r="AV506" s="9">
        <v>0</v>
      </c>
      <c r="AW506" s="9">
        <v>0</v>
      </c>
      <c r="AX506" s="9">
        <v>0</v>
      </c>
      <c r="AY506" s="10">
        <v>0</v>
      </c>
      <c r="AZ506" s="9">
        <v>0</v>
      </c>
      <c r="BA506" s="9">
        <v>0</v>
      </c>
      <c r="BB506" s="9">
        <v>254663.19444999998</v>
      </c>
      <c r="BC506" s="9">
        <v>6171.875</v>
      </c>
      <c r="BD506" s="10">
        <v>260835.06944999998</v>
      </c>
      <c r="BE506" s="9">
        <v>-6171.875</v>
      </c>
      <c r="BF506" s="9">
        <v>6171.875</v>
      </c>
      <c r="BG506" s="9">
        <v>-6171.875</v>
      </c>
      <c r="BH506" s="9">
        <v>6171.875</v>
      </c>
      <c r="BI506" s="10">
        <v>0</v>
      </c>
      <c r="BJ506" s="9">
        <v>-6171.875</v>
      </c>
      <c r="BK506" s="9">
        <v>255793.35846000002</v>
      </c>
      <c r="BL506" s="9">
        <v>255734.54896000001</v>
      </c>
      <c r="BM506" s="9">
        <v>6200.2807000000003</v>
      </c>
      <c r="BN506" s="10">
        <v>511556.31312000006</v>
      </c>
      <c r="BO506" s="9">
        <v>-6587.2929299999978</v>
      </c>
      <c r="BP506" s="9">
        <v>6199.0358399999996</v>
      </c>
      <c r="BQ506" s="9">
        <v>-5940.6122999999998</v>
      </c>
      <c r="BR506" s="9">
        <v>6200.5517699999991</v>
      </c>
      <c r="BS506" s="10">
        <v>-128.3176199999989</v>
      </c>
      <c r="BT506" s="9">
        <v>-5941.1920599999994</v>
      </c>
      <c r="BU506" s="9">
        <v>6199.3042999999998</v>
      </c>
      <c r="BV506" s="9">
        <v>-5940.3429900000001</v>
      </c>
      <c r="BW506" s="9">
        <v>6200.8233900000005</v>
      </c>
      <c r="BX506" s="10">
        <v>518.59264000000076</v>
      </c>
      <c r="BY506" s="9">
        <v>-5940.9239699999998</v>
      </c>
      <c r="BZ506" s="9">
        <v>6199.5733200000004</v>
      </c>
      <c r="CA506" s="9">
        <v>-33973.397580000004</v>
      </c>
      <c r="CB506" s="9">
        <v>5521.3408599999993</v>
      </c>
      <c r="CC506" s="10">
        <v>-28193.407370000004</v>
      </c>
      <c r="CD506" s="9">
        <v>-5260.5379800000001</v>
      </c>
      <c r="CE506" s="9">
        <v>54531.645569999993</v>
      </c>
      <c r="CF506" s="9">
        <v>350024.12495999999</v>
      </c>
      <c r="CG506" s="9">
        <v>9933.7935399999988</v>
      </c>
      <c r="CH506" s="10">
        <v>409229.02608999994</v>
      </c>
      <c r="CI506" s="9">
        <v>-9669.3927100000001</v>
      </c>
      <c r="CJ506" s="9">
        <v>-43995.701079999999</v>
      </c>
      <c r="CK506" s="9">
        <v>-10612.705840000001</v>
      </c>
      <c r="CL506" s="9">
        <v>10824.794159999999</v>
      </c>
      <c r="CM506" s="10">
        <v>-53453.005470000004</v>
      </c>
      <c r="CN506" s="9">
        <v>275992.68729000003</v>
      </c>
      <c r="CO506" s="9">
        <v>10344.85507</v>
      </c>
      <c r="CP506" s="9">
        <v>-9776.9666500000003</v>
      </c>
      <c r="CQ506" s="9">
        <v>10348.03335</v>
      </c>
      <c r="CR506" s="10">
        <v>286908.60905999999</v>
      </c>
      <c r="CS506" s="9">
        <v>-9783.1932800000013</v>
      </c>
      <c r="CT506" s="9">
        <v>215783.65896</v>
      </c>
      <c r="CU506" s="9">
        <v>-4277.1549699999987</v>
      </c>
      <c r="CV506" s="9">
        <v>4847.8450300000013</v>
      </c>
      <c r="CW506" s="9">
        <v>206571.15573999999</v>
      </c>
      <c r="CX506" s="9">
        <v>-4280.0765599999986</v>
      </c>
      <c r="CY506" s="9">
        <v>4845.9271999999992</v>
      </c>
      <c r="CZ506" s="9">
        <v>248953.38711000001</v>
      </c>
      <c r="DA506" s="9">
        <v>9692.9701200000018</v>
      </c>
      <c r="DB506" s="9">
        <v>259212.20787000001</v>
      </c>
      <c r="DC506" s="9">
        <v>-9125.6810399999995</v>
      </c>
      <c r="DD506" s="9">
        <v>-294468.44559000002</v>
      </c>
      <c r="DE506" s="9">
        <v>1217.6726900000003</v>
      </c>
      <c r="DF506" s="9">
        <v>-907.32730999999956</v>
      </c>
      <c r="DG506" s="9">
        <v>-303283.78125000006</v>
      </c>
      <c r="DH506" s="9">
        <v>86262.987089999995</v>
      </c>
      <c r="DI506" s="9">
        <v>10872.552960000001</v>
      </c>
      <c r="DJ506" s="9">
        <v>-271554.92389999999</v>
      </c>
      <c r="DK506" s="9">
        <v>6030.4930999999997</v>
      </c>
      <c r="DL506" s="9">
        <v>-168388.89074999999</v>
      </c>
      <c r="DM506" s="9">
        <v>-5722.9122100000004</v>
      </c>
      <c r="DN506" s="9">
        <v>6028.6994400000003</v>
      </c>
      <c r="DO506" s="9">
        <v>-307715.73450999998</v>
      </c>
      <c r="DP506" s="9">
        <v>1281.25</v>
      </c>
      <c r="DQ506" s="9">
        <v>-306128.69727999996</v>
      </c>
    </row>
    <row r="507" spans="1:121">
      <c r="A507" s="17" t="s">
        <v>394</v>
      </c>
      <c r="B507" s="9">
        <v>0</v>
      </c>
      <c r="C507" s="9">
        <v>0</v>
      </c>
      <c r="D507" s="9">
        <v>0</v>
      </c>
      <c r="E507" s="9">
        <v>0</v>
      </c>
      <c r="F507" s="10">
        <v>0</v>
      </c>
      <c r="G507" s="9">
        <v>0</v>
      </c>
      <c r="H507" s="9">
        <v>0</v>
      </c>
      <c r="I507" s="9">
        <v>0</v>
      </c>
      <c r="J507" s="9">
        <v>0</v>
      </c>
      <c r="K507" s="10">
        <v>0</v>
      </c>
      <c r="L507" s="9">
        <v>0</v>
      </c>
      <c r="M507" s="9">
        <v>0</v>
      </c>
      <c r="N507" s="9">
        <v>0</v>
      </c>
      <c r="O507" s="9">
        <v>0</v>
      </c>
      <c r="P507" s="10">
        <v>0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9">
        <v>0</v>
      </c>
      <c r="W507" s="9">
        <v>0</v>
      </c>
      <c r="X507" s="9">
        <v>0</v>
      </c>
      <c r="Y507" s="9">
        <v>0</v>
      </c>
      <c r="Z507" s="10">
        <v>0</v>
      </c>
      <c r="AA507" s="9">
        <v>0</v>
      </c>
      <c r="AB507" s="9">
        <v>0</v>
      </c>
      <c r="AC507" s="9">
        <v>0</v>
      </c>
      <c r="AD507" s="9">
        <v>0</v>
      </c>
      <c r="AE507" s="10">
        <v>0</v>
      </c>
      <c r="AF507" s="9">
        <v>0</v>
      </c>
      <c r="AG507" s="9">
        <v>0</v>
      </c>
      <c r="AH507" s="9">
        <v>0</v>
      </c>
      <c r="AI507" s="9">
        <v>0</v>
      </c>
      <c r="AJ507" s="10">
        <v>0</v>
      </c>
      <c r="AK507" s="9">
        <v>0</v>
      </c>
      <c r="AL507" s="9">
        <v>0</v>
      </c>
      <c r="AM507" s="9">
        <v>0</v>
      </c>
      <c r="AN507" s="9">
        <v>0</v>
      </c>
      <c r="AO507" s="10">
        <v>0</v>
      </c>
      <c r="AP507" s="9">
        <v>0</v>
      </c>
      <c r="AQ507" s="9">
        <v>0</v>
      </c>
      <c r="AR507" s="9">
        <v>0</v>
      </c>
      <c r="AS507" s="9">
        <v>0</v>
      </c>
      <c r="AT507" s="10">
        <v>0</v>
      </c>
      <c r="AU507" s="9">
        <v>0</v>
      </c>
      <c r="AV507" s="9">
        <v>0</v>
      </c>
      <c r="AW507" s="9">
        <v>0</v>
      </c>
      <c r="AX507" s="9">
        <v>0</v>
      </c>
      <c r="AY507" s="10">
        <v>0</v>
      </c>
      <c r="AZ507" s="9">
        <v>0</v>
      </c>
      <c r="BA507" s="9">
        <v>0</v>
      </c>
      <c r="BB507" s="9">
        <v>0</v>
      </c>
      <c r="BC507" s="9">
        <v>0</v>
      </c>
      <c r="BD507" s="10">
        <v>0</v>
      </c>
      <c r="BE507" s="9">
        <v>0</v>
      </c>
      <c r="BF507" s="9">
        <v>0</v>
      </c>
      <c r="BG507" s="9">
        <v>0</v>
      </c>
      <c r="BH507" s="9">
        <v>0</v>
      </c>
      <c r="BI507" s="10">
        <v>0</v>
      </c>
      <c r="BJ507" s="9">
        <v>0</v>
      </c>
      <c r="BK507" s="9">
        <v>0</v>
      </c>
      <c r="BL507" s="9">
        <v>0</v>
      </c>
      <c r="BM507" s="9">
        <v>0</v>
      </c>
      <c r="BN507" s="10">
        <v>0</v>
      </c>
      <c r="BO507" s="9">
        <v>0</v>
      </c>
      <c r="BP507" s="9">
        <v>0</v>
      </c>
      <c r="BQ507" s="9">
        <v>0</v>
      </c>
      <c r="BR507" s="9">
        <v>0</v>
      </c>
      <c r="BS507" s="10">
        <v>0</v>
      </c>
      <c r="BT507" s="9">
        <v>0</v>
      </c>
      <c r="BU507" s="9">
        <v>0</v>
      </c>
      <c r="BV507" s="9">
        <v>0</v>
      </c>
      <c r="BW507" s="9">
        <v>0</v>
      </c>
      <c r="BX507" s="10">
        <v>0</v>
      </c>
      <c r="BY507" s="9">
        <v>0</v>
      </c>
      <c r="BZ507" s="9">
        <v>0</v>
      </c>
      <c r="CA507" s="9">
        <v>0</v>
      </c>
      <c r="CB507" s="9">
        <v>0</v>
      </c>
      <c r="CC507" s="10">
        <v>0</v>
      </c>
      <c r="CD507" s="9">
        <v>0</v>
      </c>
      <c r="CE507" s="9">
        <v>0</v>
      </c>
      <c r="CF507" s="9">
        <v>0</v>
      </c>
      <c r="CG507" s="9">
        <v>0</v>
      </c>
      <c r="CH507" s="10">
        <v>0</v>
      </c>
      <c r="CI507" s="9">
        <v>0</v>
      </c>
      <c r="CJ507" s="9">
        <v>0</v>
      </c>
      <c r="CK507" s="9">
        <v>0</v>
      </c>
      <c r="CL507" s="9">
        <v>0</v>
      </c>
      <c r="CM507" s="10">
        <v>0</v>
      </c>
      <c r="CN507" s="9">
        <v>0</v>
      </c>
      <c r="CO507" s="9">
        <v>0</v>
      </c>
      <c r="CP507" s="9">
        <v>0</v>
      </c>
      <c r="CQ507" s="9">
        <v>0</v>
      </c>
      <c r="CR507" s="10">
        <v>0</v>
      </c>
      <c r="CS507" s="9">
        <v>0</v>
      </c>
      <c r="CT507" s="9">
        <v>0</v>
      </c>
      <c r="CU507" s="9">
        <v>0</v>
      </c>
      <c r="CV507" s="9">
        <v>0</v>
      </c>
      <c r="CW507" s="9">
        <v>0</v>
      </c>
      <c r="CX507" s="9">
        <v>0</v>
      </c>
      <c r="CY507" s="9">
        <v>0</v>
      </c>
      <c r="CZ507" s="9">
        <v>0</v>
      </c>
      <c r="DA507" s="9">
        <v>0</v>
      </c>
      <c r="DB507" s="9">
        <v>0</v>
      </c>
      <c r="DC507" s="9">
        <v>0</v>
      </c>
      <c r="DD507" s="9">
        <v>0</v>
      </c>
      <c r="DE507" s="9">
        <v>0</v>
      </c>
      <c r="DF507" s="9">
        <v>0</v>
      </c>
      <c r="DG507" s="9">
        <v>0</v>
      </c>
      <c r="DH507" s="9">
        <v>0</v>
      </c>
      <c r="DI507" s="9">
        <v>0</v>
      </c>
      <c r="DJ507" s="9">
        <v>0</v>
      </c>
      <c r="DK507" s="9">
        <v>0</v>
      </c>
      <c r="DL507" s="9">
        <v>0</v>
      </c>
      <c r="DM507" s="9">
        <v>0</v>
      </c>
      <c r="DN507" s="9">
        <v>0</v>
      </c>
      <c r="DO507" s="9">
        <v>0</v>
      </c>
      <c r="DP507" s="9">
        <v>0</v>
      </c>
      <c r="DQ507" s="9">
        <v>0</v>
      </c>
    </row>
    <row r="508" spans="1:121">
      <c r="A508" s="17" t="s">
        <v>395</v>
      </c>
      <c r="B508" s="9">
        <v>0</v>
      </c>
      <c r="C508" s="9">
        <v>0</v>
      </c>
      <c r="D508" s="9">
        <v>0</v>
      </c>
      <c r="E508" s="9">
        <v>0</v>
      </c>
      <c r="F508" s="10">
        <v>0</v>
      </c>
      <c r="G508" s="9">
        <v>0</v>
      </c>
      <c r="H508" s="9">
        <v>0</v>
      </c>
      <c r="I508" s="9">
        <v>0</v>
      </c>
      <c r="J508" s="9">
        <v>0</v>
      </c>
      <c r="K508" s="10">
        <v>0</v>
      </c>
      <c r="L508" s="9">
        <v>0</v>
      </c>
      <c r="M508" s="9">
        <v>0</v>
      </c>
      <c r="N508" s="9">
        <v>0</v>
      </c>
      <c r="O508" s="9">
        <v>0</v>
      </c>
      <c r="P508" s="10">
        <v>0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9">
        <v>0</v>
      </c>
      <c r="W508" s="9">
        <v>0</v>
      </c>
      <c r="X508" s="9">
        <v>0</v>
      </c>
      <c r="Y508" s="9">
        <v>0</v>
      </c>
      <c r="Z508" s="10">
        <v>0</v>
      </c>
      <c r="AA508" s="9">
        <v>0</v>
      </c>
      <c r="AB508" s="9">
        <v>0</v>
      </c>
      <c r="AC508" s="9">
        <v>0</v>
      </c>
      <c r="AD508" s="9">
        <v>0</v>
      </c>
      <c r="AE508" s="10">
        <v>0</v>
      </c>
      <c r="AF508" s="9">
        <v>0</v>
      </c>
      <c r="AG508" s="9">
        <v>0</v>
      </c>
      <c r="AH508" s="9">
        <v>0</v>
      </c>
      <c r="AI508" s="9">
        <v>0</v>
      </c>
      <c r="AJ508" s="10">
        <v>0</v>
      </c>
      <c r="AK508" s="9">
        <v>0</v>
      </c>
      <c r="AL508" s="9">
        <v>0</v>
      </c>
      <c r="AM508" s="9">
        <v>0</v>
      </c>
      <c r="AN508" s="9">
        <v>0</v>
      </c>
      <c r="AO508" s="10">
        <v>0</v>
      </c>
      <c r="AP508" s="9">
        <v>0</v>
      </c>
      <c r="AQ508" s="9">
        <v>0</v>
      </c>
      <c r="AR508" s="9">
        <v>0</v>
      </c>
      <c r="AS508" s="9">
        <v>0</v>
      </c>
      <c r="AT508" s="10">
        <v>0</v>
      </c>
      <c r="AU508" s="9">
        <v>0</v>
      </c>
      <c r="AV508" s="9">
        <v>0</v>
      </c>
      <c r="AW508" s="9">
        <v>0</v>
      </c>
      <c r="AX508" s="9">
        <v>0</v>
      </c>
      <c r="AY508" s="10">
        <v>0</v>
      </c>
      <c r="AZ508" s="9">
        <v>0</v>
      </c>
      <c r="BA508" s="9">
        <v>0</v>
      </c>
      <c r="BB508" s="9">
        <v>0</v>
      </c>
      <c r="BC508" s="9">
        <v>0</v>
      </c>
      <c r="BD508" s="10">
        <v>0</v>
      </c>
      <c r="BE508" s="9">
        <v>0</v>
      </c>
      <c r="BF508" s="9">
        <v>0</v>
      </c>
      <c r="BG508" s="9">
        <v>0</v>
      </c>
      <c r="BH508" s="9">
        <v>0</v>
      </c>
      <c r="BI508" s="10">
        <v>0</v>
      </c>
      <c r="BJ508" s="9">
        <v>0</v>
      </c>
      <c r="BK508" s="9">
        <v>0</v>
      </c>
      <c r="BL508" s="9">
        <v>0</v>
      </c>
      <c r="BM508" s="9">
        <v>0</v>
      </c>
      <c r="BN508" s="10">
        <v>0</v>
      </c>
      <c r="BO508" s="9">
        <v>0</v>
      </c>
      <c r="BP508" s="9">
        <v>0</v>
      </c>
      <c r="BQ508" s="9">
        <v>0</v>
      </c>
      <c r="BR508" s="9">
        <v>0</v>
      </c>
      <c r="BS508" s="10">
        <v>0</v>
      </c>
      <c r="BT508" s="9">
        <v>0</v>
      </c>
      <c r="BU508" s="9">
        <v>0</v>
      </c>
      <c r="BV508" s="9">
        <v>0</v>
      </c>
      <c r="BW508" s="9">
        <v>0</v>
      </c>
      <c r="BX508" s="10">
        <v>0</v>
      </c>
      <c r="BY508" s="9">
        <v>0</v>
      </c>
      <c r="BZ508" s="9">
        <v>0</v>
      </c>
      <c r="CA508" s="9">
        <v>0</v>
      </c>
      <c r="CB508" s="9">
        <v>0</v>
      </c>
      <c r="CC508" s="10">
        <v>0</v>
      </c>
      <c r="CD508" s="9">
        <v>0</v>
      </c>
      <c r="CE508" s="9">
        <v>0</v>
      </c>
      <c r="CF508" s="9">
        <v>0</v>
      </c>
      <c r="CG508" s="9">
        <v>0</v>
      </c>
      <c r="CH508" s="10">
        <v>0</v>
      </c>
      <c r="CI508" s="9">
        <v>0</v>
      </c>
      <c r="CJ508" s="9">
        <v>0</v>
      </c>
      <c r="CK508" s="9">
        <v>0</v>
      </c>
      <c r="CL508" s="9">
        <v>0</v>
      </c>
      <c r="CM508" s="10">
        <v>0</v>
      </c>
      <c r="CN508" s="9">
        <v>0</v>
      </c>
      <c r="CO508" s="9">
        <v>0</v>
      </c>
      <c r="CP508" s="9">
        <v>0</v>
      </c>
      <c r="CQ508" s="9">
        <v>0</v>
      </c>
      <c r="CR508" s="10">
        <v>0</v>
      </c>
      <c r="CS508" s="9">
        <v>0</v>
      </c>
      <c r="CT508" s="9">
        <v>0</v>
      </c>
      <c r="CU508" s="9">
        <v>0</v>
      </c>
      <c r="CV508" s="9">
        <v>0</v>
      </c>
      <c r="CW508" s="9">
        <v>0</v>
      </c>
      <c r="CX508" s="9">
        <v>0</v>
      </c>
      <c r="CY508" s="9">
        <v>0</v>
      </c>
      <c r="CZ508" s="9">
        <v>0</v>
      </c>
      <c r="DA508" s="9">
        <v>0</v>
      </c>
      <c r="DB508" s="9">
        <v>0</v>
      </c>
      <c r="DC508" s="9">
        <v>0</v>
      </c>
      <c r="DD508" s="9">
        <v>0</v>
      </c>
      <c r="DE508" s="9">
        <v>0</v>
      </c>
      <c r="DF508" s="9">
        <v>0</v>
      </c>
      <c r="DG508" s="9">
        <v>0</v>
      </c>
      <c r="DH508" s="9">
        <v>0</v>
      </c>
      <c r="DI508" s="9">
        <v>0</v>
      </c>
      <c r="DJ508" s="9">
        <v>0</v>
      </c>
      <c r="DK508" s="9">
        <v>0</v>
      </c>
      <c r="DL508" s="9">
        <v>0</v>
      </c>
      <c r="DM508" s="9">
        <v>0</v>
      </c>
      <c r="DN508" s="9">
        <v>0</v>
      </c>
      <c r="DO508" s="9">
        <v>0</v>
      </c>
      <c r="DP508" s="9">
        <v>0</v>
      </c>
      <c r="DQ508" s="9">
        <v>0</v>
      </c>
    </row>
    <row r="509" spans="1:121">
      <c r="A509" s="17" t="s">
        <v>396</v>
      </c>
      <c r="B509" s="9">
        <v>0</v>
      </c>
      <c r="C509" s="9">
        <v>0</v>
      </c>
      <c r="D509" s="9">
        <v>0</v>
      </c>
      <c r="E509" s="9">
        <v>0</v>
      </c>
      <c r="F509" s="10">
        <v>0</v>
      </c>
      <c r="G509" s="9">
        <v>0</v>
      </c>
      <c r="H509" s="9">
        <v>0</v>
      </c>
      <c r="I509" s="9">
        <v>0</v>
      </c>
      <c r="J509" s="9">
        <v>0</v>
      </c>
      <c r="K509" s="10">
        <v>0</v>
      </c>
      <c r="L509" s="9">
        <v>0</v>
      </c>
      <c r="M509" s="9">
        <v>0</v>
      </c>
      <c r="N509" s="9">
        <v>0</v>
      </c>
      <c r="O509" s="9">
        <v>0</v>
      </c>
      <c r="P509" s="10">
        <v>0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9">
        <v>0</v>
      </c>
      <c r="W509" s="9">
        <v>0</v>
      </c>
      <c r="X509" s="9">
        <v>0</v>
      </c>
      <c r="Y509" s="9">
        <v>0</v>
      </c>
      <c r="Z509" s="10">
        <v>0</v>
      </c>
      <c r="AA509" s="9">
        <v>0</v>
      </c>
      <c r="AB509" s="9">
        <v>0</v>
      </c>
      <c r="AC509" s="9">
        <v>0</v>
      </c>
      <c r="AD509" s="9">
        <v>0</v>
      </c>
      <c r="AE509" s="10">
        <v>0</v>
      </c>
      <c r="AF509" s="9">
        <v>0</v>
      </c>
      <c r="AG509" s="9">
        <v>0</v>
      </c>
      <c r="AH509" s="9">
        <v>0</v>
      </c>
      <c r="AI509" s="9">
        <v>0</v>
      </c>
      <c r="AJ509" s="10">
        <v>0</v>
      </c>
      <c r="AK509" s="9">
        <v>0</v>
      </c>
      <c r="AL509" s="9">
        <v>0</v>
      </c>
      <c r="AM509" s="9">
        <v>0</v>
      </c>
      <c r="AN509" s="9">
        <v>0</v>
      </c>
      <c r="AO509" s="10">
        <v>0</v>
      </c>
      <c r="AP509" s="9">
        <v>0</v>
      </c>
      <c r="AQ509" s="9">
        <v>0</v>
      </c>
      <c r="AR509" s="9">
        <v>0</v>
      </c>
      <c r="AS509" s="9">
        <v>0</v>
      </c>
      <c r="AT509" s="10">
        <v>0</v>
      </c>
      <c r="AU509" s="9">
        <v>0</v>
      </c>
      <c r="AV509" s="9">
        <v>0</v>
      </c>
      <c r="AW509" s="9">
        <v>0</v>
      </c>
      <c r="AX509" s="9">
        <v>0</v>
      </c>
      <c r="AY509" s="10">
        <v>0</v>
      </c>
      <c r="AZ509" s="9">
        <v>0</v>
      </c>
      <c r="BA509" s="9">
        <v>0</v>
      </c>
      <c r="BB509" s="9">
        <v>254663.19444999998</v>
      </c>
      <c r="BC509" s="9">
        <v>6171.875</v>
      </c>
      <c r="BD509" s="10">
        <v>260835.06944999998</v>
      </c>
      <c r="BE509" s="9">
        <v>-6171.875</v>
      </c>
      <c r="BF509" s="9">
        <v>6171.875</v>
      </c>
      <c r="BG509" s="9">
        <v>-6171.875</v>
      </c>
      <c r="BH509" s="9">
        <v>6171.875</v>
      </c>
      <c r="BI509" s="10">
        <v>0</v>
      </c>
      <c r="BJ509" s="9">
        <v>-6171.875</v>
      </c>
      <c r="BK509" s="9">
        <v>255793.35846000002</v>
      </c>
      <c r="BL509" s="9">
        <v>255734.54896000001</v>
      </c>
      <c r="BM509" s="9">
        <v>6200.2807000000003</v>
      </c>
      <c r="BN509" s="10">
        <v>511556.31312000006</v>
      </c>
      <c r="BO509" s="9">
        <v>-6587.2929299999978</v>
      </c>
      <c r="BP509" s="9">
        <v>6199.0358399999996</v>
      </c>
      <c r="BQ509" s="9">
        <v>-5940.6122999999998</v>
      </c>
      <c r="BR509" s="9">
        <v>6200.5517699999991</v>
      </c>
      <c r="BS509" s="10">
        <v>-128.3176199999989</v>
      </c>
      <c r="BT509" s="9">
        <v>-5941.1920599999994</v>
      </c>
      <c r="BU509" s="9">
        <v>6199.3042999999998</v>
      </c>
      <c r="BV509" s="9">
        <v>-5940.3429900000001</v>
      </c>
      <c r="BW509" s="9">
        <v>6200.8233900000005</v>
      </c>
      <c r="BX509" s="10">
        <v>518.59264000000076</v>
      </c>
      <c r="BY509" s="9">
        <v>-5940.9239699999998</v>
      </c>
      <c r="BZ509" s="9">
        <v>6199.5733200000004</v>
      </c>
      <c r="CA509" s="9">
        <v>-33973.397580000004</v>
      </c>
      <c r="CB509" s="9">
        <v>5521.3408599999993</v>
      </c>
      <c r="CC509" s="10">
        <v>-28193.407370000004</v>
      </c>
      <c r="CD509" s="9">
        <v>-5260.5379800000001</v>
      </c>
      <c r="CE509" s="9">
        <v>54531.645569999993</v>
      </c>
      <c r="CF509" s="9">
        <v>350024.12495999999</v>
      </c>
      <c r="CG509" s="9">
        <v>9933.7935399999988</v>
      </c>
      <c r="CH509" s="10">
        <v>409229.02608999994</v>
      </c>
      <c r="CI509" s="9">
        <v>-9669.3927100000001</v>
      </c>
      <c r="CJ509" s="9">
        <v>-43995.701079999999</v>
      </c>
      <c r="CK509" s="9">
        <v>-10612.705840000001</v>
      </c>
      <c r="CL509" s="9">
        <v>10824.794159999999</v>
      </c>
      <c r="CM509" s="10">
        <v>-53453.005470000004</v>
      </c>
      <c r="CN509" s="9">
        <v>275992.68729000003</v>
      </c>
      <c r="CO509" s="9">
        <v>10344.85507</v>
      </c>
      <c r="CP509" s="9">
        <v>-9776.9666500000003</v>
      </c>
      <c r="CQ509" s="9">
        <v>10348.03335</v>
      </c>
      <c r="CR509" s="10">
        <v>286908.60905999999</v>
      </c>
      <c r="CS509" s="9">
        <v>-9783.1932800000013</v>
      </c>
      <c r="CT509" s="9">
        <v>215783.65896</v>
      </c>
      <c r="CU509" s="9">
        <v>-4277.1549699999987</v>
      </c>
      <c r="CV509" s="9">
        <v>4847.8450300000013</v>
      </c>
      <c r="CW509" s="9">
        <v>206571.15573999999</v>
      </c>
      <c r="CX509" s="9">
        <v>-4280.0765599999986</v>
      </c>
      <c r="CY509" s="9">
        <v>4845.9271999999992</v>
      </c>
      <c r="CZ509" s="9">
        <v>248953.38711000001</v>
      </c>
      <c r="DA509" s="9">
        <v>9692.9701200000018</v>
      </c>
      <c r="DB509" s="9">
        <v>259212.20787000001</v>
      </c>
      <c r="DC509" s="9">
        <v>-9125.6810399999995</v>
      </c>
      <c r="DD509" s="9">
        <v>-294468.44559000002</v>
      </c>
      <c r="DE509" s="9">
        <v>1217.6726900000003</v>
      </c>
      <c r="DF509" s="9">
        <v>-907.32730999999956</v>
      </c>
      <c r="DG509" s="9">
        <v>-303283.78125000006</v>
      </c>
      <c r="DH509" s="9">
        <v>86262.987089999995</v>
      </c>
      <c r="DI509" s="9">
        <v>10872.552960000001</v>
      </c>
      <c r="DJ509" s="9">
        <v>-271554.92389999999</v>
      </c>
      <c r="DK509" s="9">
        <v>6030.4930999999997</v>
      </c>
      <c r="DL509" s="9">
        <v>-168388.89074999999</v>
      </c>
      <c r="DM509" s="9">
        <v>-5722.9122100000004</v>
      </c>
      <c r="DN509" s="9">
        <v>6028.6994400000003</v>
      </c>
      <c r="DO509" s="9">
        <v>-307715.73450999998</v>
      </c>
      <c r="DP509" s="9">
        <v>1281.25</v>
      </c>
      <c r="DQ509" s="9">
        <v>-306128.69727999996</v>
      </c>
    </row>
    <row r="510" spans="1:121">
      <c r="A510" s="17" t="s">
        <v>392</v>
      </c>
      <c r="B510" s="9">
        <v>0</v>
      </c>
      <c r="C510" s="9">
        <v>0</v>
      </c>
      <c r="D510" s="9">
        <v>0</v>
      </c>
      <c r="E510" s="9">
        <v>0</v>
      </c>
      <c r="F510" s="10">
        <v>0</v>
      </c>
      <c r="G510" s="9">
        <v>0</v>
      </c>
      <c r="H510" s="9">
        <v>0</v>
      </c>
      <c r="I510" s="9">
        <v>0</v>
      </c>
      <c r="J510" s="9">
        <v>0</v>
      </c>
      <c r="K510" s="10">
        <v>0</v>
      </c>
      <c r="L510" s="9">
        <v>0</v>
      </c>
      <c r="M510" s="9">
        <v>0</v>
      </c>
      <c r="N510" s="9">
        <v>0</v>
      </c>
      <c r="O510" s="9">
        <v>0</v>
      </c>
      <c r="P510" s="10">
        <v>0</v>
      </c>
      <c r="Q510" s="9">
        <v>0</v>
      </c>
      <c r="R510" s="9">
        <v>0</v>
      </c>
      <c r="S510" s="9">
        <v>78.136240000000001</v>
      </c>
      <c r="T510" s="9">
        <v>540.46019999999999</v>
      </c>
      <c r="U510" s="10">
        <v>618.59644000000003</v>
      </c>
      <c r="V510" s="9">
        <v>-107.35799</v>
      </c>
      <c r="W510" s="9">
        <v>83.556950000000001</v>
      </c>
      <c r="X510" s="9">
        <v>-229.72493</v>
      </c>
      <c r="Y510" s="9">
        <v>-309.12515999999999</v>
      </c>
      <c r="Z510" s="10">
        <v>-562.65112999999997</v>
      </c>
      <c r="AA510" s="9">
        <v>76.88776</v>
      </c>
      <c r="AB510" s="9">
        <v>-125.37553</v>
      </c>
      <c r="AC510" s="9">
        <v>-35.115859999999998</v>
      </c>
      <c r="AD510" s="9">
        <v>2.3740399999999999</v>
      </c>
      <c r="AE510" s="10">
        <v>-81.229590000000002</v>
      </c>
      <c r="AF510" s="9">
        <v>-69.696619999999996</v>
      </c>
      <c r="AG510" s="9">
        <v>0</v>
      </c>
      <c r="AH510" s="9">
        <v>0</v>
      </c>
      <c r="AI510" s="9">
        <v>0</v>
      </c>
      <c r="AJ510" s="10">
        <v>-69.696619999999996</v>
      </c>
      <c r="AK510" s="9">
        <v>0</v>
      </c>
      <c r="AL510" s="9">
        <v>0</v>
      </c>
      <c r="AM510" s="9">
        <v>0</v>
      </c>
      <c r="AN510" s="9">
        <v>0</v>
      </c>
      <c r="AO510" s="10">
        <v>0</v>
      </c>
      <c r="AP510" s="9">
        <v>0</v>
      </c>
      <c r="AQ510" s="9">
        <v>0</v>
      </c>
      <c r="AR510" s="9">
        <v>0</v>
      </c>
      <c r="AS510" s="9">
        <v>0</v>
      </c>
      <c r="AT510" s="10">
        <v>0</v>
      </c>
      <c r="AU510" s="9">
        <v>0</v>
      </c>
      <c r="AV510" s="9">
        <v>0</v>
      </c>
      <c r="AW510" s="9">
        <v>0</v>
      </c>
      <c r="AX510" s="9">
        <v>0</v>
      </c>
      <c r="AY510" s="10">
        <v>0</v>
      </c>
      <c r="AZ510" s="9">
        <v>72.058199999999999</v>
      </c>
      <c r="BA510" s="9">
        <v>2008.7051700000002</v>
      </c>
      <c r="BB510" s="9">
        <v>107.50377999999999</v>
      </c>
      <c r="BC510" s="9">
        <v>10112.387340000001</v>
      </c>
      <c r="BD510" s="10">
        <v>12300.654490000001</v>
      </c>
      <c r="BE510" s="9">
        <v>31894.724310000001</v>
      </c>
      <c r="BF510" s="9">
        <v>1625.2710999999999</v>
      </c>
      <c r="BG510" s="9">
        <v>7570.1558299999997</v>
      </c>
      <c r="BH510" s="9">
        <v>11716.574199999999</v>
      </c>
      <c r="BI510" s="10">
        <v>52806.725440000009</v>
      </c>
      <c r="BJ510" s="9">
        <v>5363.7568899999997</v>
      </c>
      <c r="BK510" s="9">
        <v>9556.4292299999997</v>
      </c>
      <c r="BL510" s="9">
        <v>7888.6653900000001</v>
      </c>
      <c r="BM510" s="9">
        <v>-18348.05846</v>
      </c>
      <c r="BN510" s="10">
        <v>4460.7930500000002</v>
      </c>
      <c r="BO510" s="9">
        <v>-41302.295320000005</v>
      </c>
      <c r="BP510" s="9">
        <v>-14396.222680000001</v>
      </c>
      <c r="BQ510" s="9">
        <v>-7880.8673099999996</v>
      </c>
      <c r="BR510" s="9">
        <v>-2098.9315299999998</v>
      </c>
      <c r="BS510" s="10">
        <v>-65678.31684</v>
      </c>
      <c r="BT510" s="9">
        <v>19537.71846</v>
      </c>
      <c r="BU510" s="9">
        <v>2487.5274400000003</v>
      </c>
      <c r="BV510" s="9">
        <v>17001.087050000002</v>
      </c>
      <c r="BW510" s="9">
        <v>-99.803579999999997</v>
      </c>
      <c r="BX510" s="10">
        <v>38926.529370000004</v>
      </c>
      <c r="BY510" s="9">
        <v>-22478.680249999998</v>
      </c>
      <c r="BZ510" s="9">
        <v>508.06853000000001</v>
      </c>
      <c r="CA510" s="9">
        <v>8056.1599899999992</v>
      </c>
      <c r="CB510" s="9">
        <v>323.53525000000002</v>
      </c>
      <c r="CC510" s="10">
        <v>-13590.916479999996</v>
      </c>
      <c r="CD510" s="9">
        <v>4442.8642100000006</v>
      </c>
      <c r="CE510" s="9">
        <v>4207.8940200000006</v>
      </c>
      <c r="CF510" s="9">
        <v>8039.0457400000014</v>
      </c>
      <c r="CG510" s="9">
        <v>733.48367999999994</v>
      </c>
      <c r="CH510" s="10">
        <v>17423.287650000002</v>
      </c>
      <c r="CI510" s="9">
        <v>-11699.33288</v>
      </c>
      <c r="CJ510" s="9">
        <v>-2809.5387800000003</v>
      </c>
      <c r="CK510" s="9">
        <v>-10941.016549999998</v>
      </c>
      <c r="CL510" s="9">
        <v>19795.555410000001</v>
      </c>
      <c r="CM510" s="10">
        <v>-5654.3327999999965</v>
      </c>
      <c r="CN510" s="9">
        <v>8190.7405499999986</v>
      </c>
      <c r="CO510" s="9">
        <v>-29729.925269999996</v>
      </c>
      <c r="CP510" s="9">
        <v>-12545.697330000003</v>
      </c>
      <c r="CQ510" s="9">
        <v>64579.419430000002</v>
      </c>
      <c r="CR510" s="10">
        <v>30494.537380000002</v>
      </c>
      <c r="CS510" s="9">
        <v>25709.829399999999</v>
      </c>
      <c r="CT510" s="9">
        <v>-1238.5821500000004</v>
      </c>
      <c r="CU510" s="9">
        <v>-5934.2505300000003</v>
      </c>
      <c r="CV510" s="9">
        <v>22693.137279999999</v>
      </c>
      <c r="CW510" s="9">
        <v>41230.133999999991</v>
      </c>
      <c r="CX510" s="9">
        <v>24124.550270000007</v>
      </c>
      <c r="CY510" s="9">
        <v>-83718.619980000003</v>
      </c>
      <c r="CZ510" s="9">
        <v>-1009.5786100000004</v>
      </c>
      <c r="DA510" s="9">
        <v>14069.349990000001</v>
      </c>
      <c r="DB510" s="9">
        <v>-46534.298329999991</v>
      </c>
      <c r="DC510" s="9">
        <v>17949.917649999999</v>
      </c>
      <c r="DD510" s="9">
        <v>-5272.7208900000005</v>
      </c>
      <c r="DE510" s="9">
        <v>-44658.592590000015</v>
      </c>
      <c r="DF510" s="9">
        <v>17801.006150000001</v>
      </c>
      <c r="DG510" s="9">
        <v>-14180.389680000015</v>
      </c>
      <c r="DH510" s="9">
        <v>-1977.7653499999999</v>
      </c>
      <c r="DI510" s="9">
        <v>10726.641819999999</v>
      </c>
      <c r="DJ510" s="9">
        <v>-6978.4724099999976</v>
      </c>
      <c r="DK510" s="9">
        <v>-28513.380440000001</v>
      </c>
      <c r="DL510" s="9">
        <v>-26742.97638</v>
      </c>
      <c r="DM510" s="9">
        <v>-2103.85592</v>
      </c>
      <c r="DN510" s="9">
        <v>8331.7819799999997</v>
      </c>
      <c r="DO510" s="9">
        <v>171.28819999999999</v>
      </c>
      <c r="DP510" s="9">
        <v>-3955.4271899999994</v>
      </c>
      <c r="DQ510" s="9">
        <v>2443.7870700000003</v>
      </c>
    </row>
    <row r="511" spans="1:121">
      <c r="A511" s="17" t="s">
        <v>388</v>
      </c>
      <c r="B511" s="9">
        <v>0</v>
      </c>
      <c r="C511" s="9">
        <v>0</v>
      </c>
      <c r="D511" s="9">
        <v>0</v>
      </c>
      <c r="E511" s="9">
        <v>0</v>
      </c>
      <c r="F511" s="10">
        <v>0</v>
      </c>
      <c r="G511" s="9">
        <v>0</v>
      </c>
      <c r="H511" s="9">
        <v>0</v>
      </c>
      <c r="I511" s="9">
        <v>0</v>
      </c>
      <c r="J511" s="9">
        <v>0</v>
      </c>
      <c r="K511" s="10">
        <v>0</v>
      </c>
      <c r="L511" s="9">
        <v>0</v>
      </c>
      <c r="M511" s="9">
        <v>0</v>
      </c>
      <c r="N511" s="9">
        <v>0</v>
      </c>
      <c r="O511" s="9">
        <v>0</v>
      </c>
      <c r="P511" s="10">
        <v>0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9">
        <v>0</v>
      </c>
      <c r="W511" s="9">
        <v>0</v>
      </c>
      <c r="X511" s="9">
        <v>0</v>
      </c>
      <c r="Y511" s="9">
        <v>0</v>
      </c>
      <c r="Z511" s="10">
        <v>0</v>
      </c>
      <c r="AA511" s="9">
        <v>0</v>
      </c>
      <c r="AB511" s="9">
        <v>0</v>
      </c>
      <c r="AC511" s="9">
        <v>0</v>
      </c>
      <c r="AD511" s="9">
        <v>0</v>
      </c>
      <c r="AE511" s="10">
        <v>0</v>
      </c>
      <c r="AF511" s="9">
        <v>0</v>
      </c>
      <c r="AG511" s="9">
        <v>0</v>
      </c>
      <c r="AH511" s="9">
        <v>0</v>
      </c>
      <c r="AI511" s="9">
        <v>0</v>
      </c>
      <c r="AJ511" s="10">
        <v>0</v>
      </c>
      <c r="AK511" s="9">
        <v>0</v>
      </c>
      <c r="AL511" s="9">
        <v>0</v>
      </c>
      <c r="AM511" s="9">
        <v>0</v>
      </c>
      <c r="AN511" s="9">
        <v>0</v>
      </c>
      <c r="AO511" s="10">
        <v>0</v>
      </c>
      <c r="AP511" s="9">
        <v>0</v>
      </c>
      <c r="AQ511" s="9">
        <v>0</v>
      </c>
      <c r="AR511" s="9">
        <v>0</v>
      </c>
      <c r="AS511" s="9">
        <v>0</v>
      </c>
      <c r="AT511" s="10">
        <v>0</v>
      </c>
      <c r="AU511" s="9">
        <v>0</v>
      </c>
      <c r="AV511" s="9">
        <v>0</v>
      </c>
      <c r="AW511" s="9">
        <v>0</v>
      </c>
      <c r="AX511" s="9">
        <v>0</v>
      </c>
      <c r="AY511" s="10">
        <v>0</v>
      </c>
      <c r="AZ511" s="9">
        <v>0</v>
      </c>
      <c r="BA511" s="9">
        <v>0</v>
      </c>
      <c r="BB511" s="9">
        <v>0</v>
      </c>
      <c r="BC511" s="9">
        <v>0</v>
      </c>
      <c r="BD511" s="10">
        <v>0</v>
      </c>
      <c r="BE511" s="9">
        <v>0</v>
      </c>
      <c r="BF511" s="9">
        <v>0</v>
      </c>
      <c r="BG511" s="9">
        <v>0</v>
      </c>
      <c r="BH511" s="9">
        <v>0</v>
      </c>
      <c r="BI511" s="10">
        <v>0</v>
      </c>
      <c r="BJ511" s="9">
        <v>0</v>
      </c>
      <c r="BK511" s="9">
        <v>0</v>
      </c>
      <c r="BL511" s="9">
        <v>0</v>
      </c>
      <c r="BM511" s="9">
        <v>0</v>
      </c>
      <c r="BN511" s="10">
        <v>0</v>
      </c>
      <c r="BO511" s="9">
        <v>0</v>
      </c>
      <c r="BP511" s="9">
        <v>0</v>
      </c>
      <c r="BQ511" s="9">
        <v>0</v>
      </c>
      <c r="BR511" s="9">
        <v>0</v>
      </c>
      <c r="BS511" s="10">
        <v>0</v>
      </c>
      <c r="BT511" s="9">
        <v>0</v>
      </c>
      <c r="BU511" s="9">
        <v>0</v>
      </c>
      <c r="BV511" s="9">
        <v>0</v>
      </c>
      <c r="BW511" s="9">
        <v>0</v>
      </c>
      <c r="BX511" s="10">
        <v>0</v>
      </c>
      <c r="BY511" s="9">
        <v>0</v>
      </c>
      <c r="BZ511" s="9">
        <v>0</v>
      </c>
      <c r="CA511" s="9">
        <v>0</v>
      </c>
      <c r="CB511" s="9">
        <v>0</v>
      </c>
      <c r="CC511" s="10">
        <v>0</v>
      </c>
      <c r="CD511" s="9">
        <v>0</v>
      </c>
      <c r="CE511" s="9">
        <v>0</v>
      </c>
      <c r="CF511" s="9">
        <v>0</v>
      </c>
      <c r="CG511" s="9">
        <v>0</v>
      </c>
      <c r="CH511" s="10">
        <v>0</v>
      </c>
      <c r="CI511" s="9">
        <v>0</v>
      </c>
      <c r="CJ511" s="9">
        <v>0</v>
      </c>
      <c r="CK511" s="9">
        <v>0</v>
      </c>
      <c r="CL511" s="9">
        <v>0</v>
      </c>
      <c r="CM511" s="10">
        <v>0</v>
      </c>
      <c r="CN511" s="9">
        <v>0</v>
      </c>
      <c r="CO511" s="9">
        <v>0</v>
      </c>
      <c r="CP511" s="9">
        <v>0</v>
      </c>
      <c r="CQ511" s="9">
        <v>0</v>
      </c>
      <c r="CR511" s="10">
        <v>0</v>
      </c>
      <c r="CS511" s="9">
        <v>0</v>
      </c>
      <c r="CT511" s="9">
        <v>0</v>
      </c>
      <c r="CU511" s="9">
        <v>0</v>
      </c>
      <c r="CV511" s="9">
        <v>0</v>
      </c>
      <c r="CW511" s="9">
        <v>0</v>
      </c>
      <c r="CX511" s="9">
        <v>0</v>
      </c>
      <c r="CY511" s="9">
        <v>0</v>
      </c>
      <c r="CZ511" s="9">
        <v>0</v>
      </c>
      <c r="DA511" s="9">
        <v>0</v>
      </c>
      <c r="DB511" s="9">
        <v>0</v>
      </c>
      <c r="DC511" s="9">
        <v>0</v>
      </c>
      <c r="DD511" s="9">
        <v>0</v>
      </c>
      <c r="DE511" s="9">
        <v>0</v>
      </c>
      <c r="DF511" s="9">
        <v>0</v>
      </c>
      <c r="DG511" s="9">
        <v>0</v>
      </c>
      <c r="DH511" s="9">
        <v>0</v>
      </c>
      <c r="DI511" s="9">
        <v>0</v>
      </c>
      <c r="DJ511" s="9">
        <v>0</v>
      </c>
      <c r="DK511" s="9">
        <v>0</v>
      </c>
      <c r="DL511" s="9">
        <v>0</v>
      </c>
      <c r="DM511" s="9">
        <v>0</v>
      </c>
      <c r="DN511" s="9">
        <v>0</v>
      </c>
      <c r="DO511" s="9">
        <v>0</v>
      </c>
      <c r="DP511" s="9">
        <v>0</v>
      </c>
      <c r="DQ511" s="9">
        <v>0</v>
      </c>
    </row>
    <row r="512" spans="1:121">
      <c r="A512" s="17" t="s">
        <v>394</v>
      </c>
      <c r="B512" s="9">
        <v>0</v>
      </c>
      <c r="C512" s="9">
        <v>0</v>
      </c>
      <c r="D512" s="9">
        <v>0</v>
      </c>
      <c r="E512" s="9">
        <v>0</v>
      </c>
      <c r="F512" s="10">
        <v>0</v>
      </c>
      <c r="G512" s="9">
        <v>0</v>
      </c>
      <c r="H512" s="9">
        <v>0</v>
      </c>
      <c r="I512" s="9">
        <v>0</v>
      </c>
      <c r="J512" s="9">
        <v>0</v>
      </c>
      <c r="K512" s="10">
        <v>0</v>
      </c>
      <c r="L512" s="9">
        <v>0</v>
      </c>
      <c r="M512" s="9">
        <v>0</v>
      </c>
      <c r="N512" s="9">
        <v>0</v>
      </c>
      <c r="O512" s="9">
        <v>0</v>
      </c>
      <c r="P512" s="10">
        <v>0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9">
        <v>0</v>
      </c>
      <c r="W512" s="9">
        <v>0</v>
      </c>
      <c r="X512" s="9">
        <v>0</v>
      </c>
      <c r="Y512" s="9">
        <v>0</v>
      </c>
      <c r="Z512" s="10">
        <v>0</v>
      </c>
      <c r="AA512" s="9">
        <v>0</v>
      </c>
      <c r="AB512" s="9">
        <v>0</v>
      </c>
      <c r="AC512" s="9">
        <v>0</v>
      </c>
      <c r="AD512" s="9">
        <v>0</v>
      </c>
      <c r="AE512" s="10">
        <v>0</v>
      </c>
      <c r="AF512" s="9">
        <v>0</v>
      </c>
      <c r="AG512" s="9">
        <v>0</v>
      </c>
      <c r="AH512" s="9">
        <v>0</v>
      </c>
      <c r="AI512" s="9">
        <v>0</v>
      </c>
      <c r="AJ512" s="10">
        <v>0</v>
      </c>
      <c r="AK512" s="9">
        <v>0</v>
      </c>
      <c r="AL512" s="9">
        <v>0</v>
      </c>
      <c r="AM512" s="9">
        <v>0</v>
      </c>
      <c r="AN512" s="9">
        <v>0</v>
      </c>
      <c r="AO512" s="10">
        <v>0</v>
      </c>
      <c r="AP512" s="9">
        <v>0</v>
      </c>
      <c r="AQ512" s="9">
        <v>0</v>
      </c>
      <c r="AR512" s="9">
        <v>0</v>
      </c>
      <c r="AS512" s="9">
        <v>0</v>
      </c>
      <c r="AT512" s="10">
        <v>0</v>
      </c>
      <c r="AU512" s="9">
        <v>0</v>
      </c>
      <c r="AV512" s="9">
        <v>0</v>
      </c>
      <c r="AW512" s="9">
        <v>0</v>
      </c>
      <c r="AX512" s="9">
        <v>0</v>
      </c>
      <c r="AY512" s="10">
        <v>0</v>
      </c>
      <c r="AZ512" s="9">
        <v>0</v>
      </c>
      <c r="BA512" s="9">
        <v>0</v>
      </c>
      <c r="BB512" s="9">
        <v>0</v>
      </c>
      <c r="BC512" s="9">
        <v>0</v>
      </c>
      <c r="BD512" s="10">
        <v>0</v>
      </c>
      <c r="BE512" s="9">
        <v>0</v>
      </c>
      <c r="BF512" s="9">
        <v>0</v>
      </c>
      <c r="BG512" s="9">
        <v>0</v>
      </c>
      <c r="BH512" s="9">
        <v>0</v>
      </c>
      <c r="BI512" s="10">
        <v>0</v>
      </c>
      <c r="BJ512" s="9">
        <v>0</v>
      </c>
      <c r="BK512" s="9">
        <v>0</v>
      </c>
      <c r="BL512" s="9">
        <v>0</v>
      </c>
      <c r="BM512" s="9">
        <v>0</v>
      </c>
      <c r="BN512" s="10">
        <v>0</v>
      </c>
      <c r="BO512" s="9">
        <v>0</v>
      </c>
      <c r="BP512" s="9">
        <v>0</v>
      </c>
      <c r="BQ512" s="9">
        <v>0</v>
      </c>
      <c r="BR512" s="9">
        <v>0</v>
      </c>
      <c r="BS512" s="10">
        <v>0</v>
      </c>
      <c r="BT512" s="9">
        <v>0</v>
      </c>
      <c r="BU512" s="9">
        <v>0</v>
      </c>
      <c r="BV512" s="9">
        <v>0</v>
      </c>
      <c r="BW512" s="9">
        <v>0</v>
      </c>
      <c r="BX512" s="10">
        <v>0</v>
      </c>
      <c r="BY512" s="9">
        <v>0</v>
      </c>
      <c r="BZ512" s="9">
        <v>0</v>
      </c>
      <c r="CA512" s="9">
        <v>0</v>
      </c>
      <c r="CB512" s="9">
        <v>0</v>
      </c>
      <c r="CC512" s="10">
        <v>0</v>
      </c>
      <c r="CD512" s="9">
        <v>0</v>
      </c>
      <c r="CE512" s="9">
        <v>0</v>
      </c>
      <c r="CF512" s="9">
        <v>0</v>
      </c>
      <c r="CG512" s="9">
        <v>0</v>
      </c>
      <c r="CH512" s="10">
        <v>0</v>
      </c>
      <c r="CI512" s="9">
        <v>0</v>
      </c>
      <c r="CJ512" s="9">
        <v>0</v>
      </c>
      <c r="CK512" s="9">
        <v>0</v>
      </c>
      <c r="CL512" s="9">
        <v>0</v>
      </c>
      <c r="CM512" s="10">
        <v>0</v>
      </c>
      <c r="CN512" s="9">
        <v>0</v>
      </c>
      <c r="CO512" s="9">
        <v>0</v>
      </c>
      <c r="CP512" s="9">
        <v>0</v>
      </c>
      <c r="CQ512" s="9">
        <v>0</v>
      </c>
      <c r="CR512" s="10">
        <v>0</v>
      </c>
      <c r="CS512" s="9">
        <v>0</v>
      </c>
      <c r="CT512" s="9">
        <v>0</v>
      </c>
      <c r="CU512" s="9">
        <v>0</v>
      </c>
      <c r="CV512" s="9">
        <v>0</v>
      </c>
      <c r="CW512" s="9">
        <v>0</v>
      </c>
      <c r="CX512" s="9">
        <v>0</v>
      </c>
      <c r="CY512" s="9">
        <v>0</v>
      </c>
      <c r="CZ512" s="9">
        <v>0</v>
      </c>
      <c r="DA512" s="9">
        <v>0</v>
      </c>
      <c r="DB512" s="9">
        <v>0</v>
      </c>
      <c r="DC512" s="9">
        <v>0</v>
      </c>
      <c r="DD512" s="9">
        <v>0</v>
      </c>
      <c r="DE512" s="9">
        <v>0</v>
      </c>
      <c r="DF512" s="9">
        <v>0</v>
      </c>
      <c r="DG512" s="9">
        <v>0</v>
      </c>
      <c r="DH512" s="9">
        <v>0</v>
      </c>
      <c r="DI512" s="9">
        <v>0</v>
      </c>
      <c r="DJ512" s="9">
        <v>0</v>
      </c>
      <c r="DK512" s="9">
        <v>0</v>
      </c>
      <c r="DL512" s="9">
        <v>0</v>
      </c>
      <c r="DM512" s="9">
        <v>0</v>
      </c>
      <c r="DN512" s="9">
        <v>0</v>
      </c>
      <c r="DO512" s="9">
        <v>0</v>
      </c>
      <c r="DP512" s="9">
        <v>0</v>
      </c>
      <c r="DQ512" s="9">
        <v>0</v>
      </c>
    </row>
    <row r="513" spans="1:121">
      <c r="A513" s="17" t="s">
        <v>396</v>
      </c>
      <c r="B513" s="9">
        <v>0</v>
      </c>
      <c r="C513" s="9">
        <v>0</v>
      </c>
      <c r="D513" s="9">
        <v>0</v>
      </c>
      <c r="E513" s="9">
        <v>0</v>
      </c>
      <c r="F513" s="10">
        <v>0</v>
      </c>
      <c r="G513" s="9">
        <v>0</v>
      </c>
      <c r="H513" s="9">
        <v>0</v>
      </c>
      <c r="I513" s="9">
        <v>0</v>
      </c>
      <c r="J513" s="9">
        <v>0</v>
      </c>
      <c r="K513" s="10">
        <v>0</v>
      </c>
      <c r="L513" s="9">
        <v>0</v>
      </c>
      <c r="M513" s="9">
        <v>0</v>
      </c>
      <c r="N513" s="9">
        <v>0</v>
      </c>
      <c r="O513" s="9">
        <v>0</v>
      </c>
      <c r="P513" s="10">
        <v>0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9">
        <v>0</v>
      </c>
      <c r="W513" s="9">
        <v>0</v>
      </c>
      <c r="X513" s="9">
        <v>0</v>
      </c>
      <c r="Y513" s="9">
        <v>0</v>
      </c>
      <c r="Z513" s="10">
        <v>0</v>
      </c>
      <c r="AA513" s="9">
        <v>0</v>
      </c>
      <c r="AB513" s="9">
        <v>0</v>
      </c>
      <c r="AC513" s="9">
        <v>0</v>
      </c>
      <c r="AD513" s="9">
        <v>0</v>
      </c>
      <c r="AE513" s="10">
        <v>0</v>
      </c>
      <c r="AF513" s="9">
        <v>0</v>
      </c>
      <c r="AG513" s="9">
        <v>0</v>
      </c>
      <c r="AH513" s="9">
        <v>0</v>
      </c>
      <c r="AI513" s="9">
        <v>0</v>
      </c>
      <c r="AJ513" s="10">
        <v>0</v>
      </c>
      <c r="AK513" s="9">
        <v>0</v>
      </c>
      <c r="AL513" s="9">
        <v>0</v>
      </c>
      <c r="AM513" s="9">
        <v>0</v>
      </c>
      <c r="AN513" s="9">
        <v>0</v>
      </c>
      <c r="AO513" s="10">
        <v>0</v>
      </c>
      <c r="AP513" s="9">
        <v>0</v>
      </c>
      <c r="AQ513" s="9">
        <v>0</v>
      </c>
      <c r="AR513" s="9">
        <v>0</v>
      </c>
      <c r="AS513" s="9">
        <v>0</v>
      </c>
      <c r="AT513" s="10">
        <v>0</v>
      </c>
      <c r="AU513" s="9">
        <v>0</v>
      </c>
      <c r="AV513" s="9">
        <v>0</v>
      </c>
      <c r="AW513" s="9">
        <v>0</v>
      </c>
      <c r="AX513" s="9">
        <v>0</v>
      </c>
      <c r="AY513" s="10">
        <v>0</v>
      </c>
      <c r="AZ513" s="9">
        <v>0</v>
      </c>
      <c r="BA513" s="9">
        <v>0</v>
      </c>
      <c r="BB513" s="9">
        <v>0</v>
      </c>
      <c r="BC513" s="9">
        <v>0</v>
      </c>
      <c r="BD513" s="10">
        <v>0</v>
      </c>
      <c r="BE513" s="9">
        <v>0</v>
      </c>
      <c r="BF513" s="9">
        <v>0</v>
      </c>
      <c r="BG513" s="9">
        <v>0</v>
      </c>
      <c r="BH513" s="9">
        <v>0</v>
      </c>
      <c r="BI513" s="10">
        <v>0</v>
      </c>
      <c r="BJ513" s="9">
        <v>0</v>
      </c>
      <c r="BK513" s="9">
        <v>0</v>
      </c>
      <c r="BL513" s="9">
        <v>0</v>
      </c>
      <c r="BM513" s="9">
        <v>0</v>
      </c>
      <c r="BN513" s="10">
        <v>0</v>
      </c>
      <c r="BO513" s="9">
        <v>0</v>
      </c>
      <c r="BP513" s="9">
        <v>0</v>
      </c>
      <c r="BQ513" s="9">
        <v>0</v>
      </c>
      <c r="BR513" s="9">
        <v>0</v>
      </c>
      <c r="BS513" s="10">
        <v>0</v>
      </c>
      <c r="BT513" s="9">
        <v>0</v>
      </c>
      <c r="BU513" s="9">
        <v>0</v>
      </c>
      <c r="BV513" s="9">
        <v>0</v>
      </c>
      <c r="BW513" s="9">
        <v>0</v>
      </c>
      <c r="BX513" s="10">
        <v>0</v>
      </c>
      <c r="BY513" s="9">
        <v>0</v>
      </c>
      <c r="BZ513" s="9">
        <v>0</v>
      </c>
      <c r="CA513" s="9">
        <v>0</v>
      </c>
      <c r="CB513" s="9">
        <v>0</v>
      </c>
      <c r="CC513" s="10">
        <v>0</v>
      </c>
      <c r="CD513" s="9">
        <v>0</v>
      </c>
      <c r="CE513" s="9">
        <v>0</v>
      </c>
      <c r="CF513" s="9">
        <v>0</v>
      </c>
      <c r="CG513" s="9">
        <v>0</v>
      </c>
      <c r="CH513" s="10">
        <v>0</v>
      </c>
      <c r="CI513" s="9">
        <v>0</v>
      </c>
      <c r="CJ513" s="9">
        <v>0</v>
      </c>
      <c r="CK513" s="9">
        <v>0</v>
      </c>
      <c r="CL513" s="9">
        <v>0</v>
      </c>
      <c r="CM513" s="10">
        <v>0</v>
      </c>
      <c r="CN513" s="9">
        <v>0</v>
      </c>
      <c r="CO513" s="9">
        <v>0</v>
      </c>
      <c r="CP513" s="9">
        <v>0</v>
      </c>
      <c r="CQ513" s="9">
        <v>0</v>
      </c>
      <c r="CR513" s="10">
        <v>0</v>
      </c>
      <c r="CS513" s="9">
        <v>0</v>
      </c>
      <c r="CT513" s="9">
        <v>0</v>
      </c>
      <c r="CU513" s="9">
        <v>0</v>
      </c>
      <c r="CV513" s="9">
        <v>0</v>
      </c>
      <c r="CW513" s="9">
        <v>0</v>
      </c>
      <c r="CX513" s="9">
        <v>0</v>
      </c>
      <c r="CY513" s="9">
        <v>0</v>
      </c>
      <c r="CZ513" s="9">
        <v>0</v>
      </c>
      <c r="DA513" s="9">
        <v>0</v>
      </c>
      <c r="DB513" s="9">
        <v>0</v>
      </c>
      <c r="DC513" s="9">
        <v>0</v>
      </c>
      <c r="DD513" s="9">
        <v>0</v>
      </c>
      <c r="DE513" s="9">
        <v>0</v>
      </c>
      <c r="DF513" s="9">
        <v>0</v>
      </c>
      <c r="DG513" s="9">
        <v>0</v>
      </c>
      <c r="DH513" s="9">
        <v>0</v>
      </c>
      <c r="DI513" s="9">
        <v>0</v>
      </c>
      <c r="DJ513" s="9">
        <v>0</v>
      </c>
      <c r="DK513" s="9">
        <v>0</v>
      </c>
      <c r="DL513" s="9">
        <v>0</v>
      </c>
      <c r="DM513" s="9">
        <v>0</v>
      </c>
      <c r="DN513" s="9">
        <v>0</v>
      </c>
      <c r="DO513" s="9">
        <v>0</v>
      </c>
      <c r="DP513" s="9">
        <v>0</v>
      </c>
      <c r="DQ513" s="9">
        <v>0</v>
      </c>
    </row>
    <row r="514" spans="1:121">
      <c r="A514" s="17" t="s">
        <v>389</v>
      </c>
      <c r="B514" s="9">
        <v>0</v>
      </c>
      <c r="C514" s="9">
        <v>0</v>
      </c>
      <c r="D514" s="9">
        <v>0</v>
      </c>
      <c r="E514" s="9">
        <v>0</v>
      </c>
      <c r="F514" s="10">
        <v>0</v>
      </c>
      <c r="G514" s="9">
        <v>0</v>
      </c>
      <c r="H514" s="9">
        <v>0</v>
      </c>
      <c r="I514" s="9">
        <v>0</v>
      </c>
      <c r="J514" s="9">
        <v>0</v>
      </c>
      <c r="K514" s="10">
        <v>0</v>
      </c>
      <c r="L514" s="9">
        <v>0</v>
      </c>
      <c r="M514" s="9">
        <v>0</v>
      </c>
      <c r="N514" s="9">
        <v>0</v>
      </c>
      <c r="O514" s="9">
        <v>0</v>
      </c>
      <c r="P514" s="10">
        <v>0</v>
      </c>
      <c r="Q514" s="9">
        <v>0</v>
      </c>
      <c r="R514" s="9">
        <v>0</v>
      </c>
      <c r="S514" s="9">
        <v>78.136240000000001</v>
      </c>
      <c r="T514" s="9">
        <v>540.46019999999999</v>
      </c>
      <c r="U514" s="10">
        <v>618.59644000000003</v>
      </c>
      <c r="V514" s="9">
        <v>-107.35799</v>
      </c>
      <c r="W514" s="9">
        <v>83.556950000000001</v>
      </c>
      <c r="X514" s="9">
        <v>-229.72493</v>
      </c>
      <c r="Y514" s="9">
        <v>-309.12515999999999</v>
      </c>
      <c r="Z514" s="10">
        <v>-562.65112999999997</v>
      </c>
      <c r="AA514" s="9">
        <v>76.88776</v>
      </c>
      <c r="AB514" s="9">
        <v>-125.37553</v>
      </c>
      <c r="AC514" s="9">
        <v>-35.115859999999998</v>
      </c>
      <c r="AD514" s="9">
        <v>2.3740399999999999</v>
      </c>
      <c r="AE514" s="10">
        <v>-81.229590000000002</v>
      </c>
      <c r="AF514" s="9">
        <v>-69.696619999999996</v>
      </c>
      <c r="AG514" s="9">
        <v>0</v>
      </c>
      <c r="AH514" s="9">
        <v>0</v>
      </c>
      <c r="AI514" s="9">
        <v>0</v>
      </c>
      <c r="AJ514" s="10">
        <v>-69.696619999999996</v>
      </c>
      <c r="AK514" s="9">
        <v>0</v>
      </c>
      <c r="AL514" s="9">
        <v>0</v>
      </c>
      <c r="AM514" s="9">
        <v>0</v>
      </c>
      <c r="AN514" s="9">
        <v>0</v>
      </c>
      <c r="AO514" s="10">
        <v>0</v>
      </c>
      <c r="AP514" s="9">
        <v>0</v>
      </c>
      <c r="AQ514" s="9">
        <v>0</v>
      </c>
      <c r="AR514" s="9">
        <v>0</v>
      </c>
      <c r="AS514" s="9">
        <v>0</v>
      </c>
      <c r="AT514" s="10">
        <v>0</v>
      </c>
      <c r="AU514" s="9">
        <v>0</v>
      </c>
      <c r="AV514" s="9">
        <v>0</v>
      </c>
      <c r="AW514" s="9">
        <v>0</v>
      </c>
      <c r="AX514" s="9">
        <v>0</v>
      </c>
      <c r="AY514" s="10">
        <v>0</v>
      </c>
      <c r="AZ514" s="9">
        <v>0</v>
      </c>
      <c r="BA514" s="9">
        <v>0</v>
      </c>
      <c r="BB514" s="9">
        <v>0</v>
      </c>
      <c r="BC514" s="9">
        <v>0</v>
      </c>
      <c r="BD514" s="10">
        <v>0</v>
      </c>
      <c r="BE514" s="9">
        <v>0</v>
      </c>
      <c r="BF514" s="9">
        <v>0</v>
      </c>
      <c r="BG514" s="9">
        <v>0</v>
      </c>
      <c r="BH514" s="9">
        <v>4628.3952099999997</v>
      </c>
      <c r="BI514" s="10">
        <v>4628.3952099999997</v>
      </c>
      <c r="BJ514" s="9">
        <v>5744.9868299999998</v>
      </c>
      <c r="BK514" s="9">
        <v>10990.06048</v>
      </c>
      <c r="BL514" s="9">
        <v>6527.9092600000004</v>
      </c>
      <c r="BM514" s="9">
        <v>2230.2001099999998</v>
      </c>
      <c r="BN514" s="10">
        <v>25493.15668</v>
      </c>
      <c r="BO514" s="9">
        <v>-5881.0615800000005</v>
      </c>
      <c r="BP514" s="9">
        <v>-14493.7384</v>
      </c>
      <c r="BQ514" s="9">
        <v>-7924.8775699999997</v>
      </c>
      <c r="BR514" s="9">
        <v>25.619889999999998</v>
      </c>
      <c r="BS514" s="10">
        <v>-28274.057659999999</v>
      </c>
      <c r="BT514" s="9">
        <v>342.44476999999995</v>
      </c>
      <c r="BU514" s="9">
        <v>2801.57861</v>
      </c>
      <c r="BV514" s="9">
        <v>7667.5214300000007</v>
      </c>
      <c r="BW514" s="9">
        <v>147.22071</v>
      </c>
      <c r="BX514" s="10">
        <v>10958.765520000001</v>
      </c>
      <c r="BY514" s="9">
        <v>-9855.7279600000002</v>
      </c>
      <c r="BZ514" s="9">
        <v>16.626939999999998</v>
      </c>
      <c r="CA514" s="9">
        <v>8069.3033399999995</v>
      </c>
      <c r="CB514" s="9">
        <v>212.40087</v>
      </c>
      <c r="CC514" s="10">
        <v>-1557.3968100000006</v>
      </c>
      <c r="CD514" s="9">
        <v>-456.72780000000006</v>
      </c>
      <c r="CE514" s="9">
        <v>4215.39383</v>
      </c>
      <c r="CF514" s="9">
        <v>7782.1906100000006</v>
      </c>
      <c r="CG514" s="9">
        <v>332.64956000000001</v>
      </c>
      <c r="CH514" s="10">
        <v>11873.5062</v>
      </c>
      <c r="CI514" s="9">
        <v>-170.22199000000018</v>
      </c>
      <c r="CJ514" s="9">
        <v>-3012.4204100000002</v>
      </c>
      <c r="CK514" s="9">
        <v>-4077.9933499999997</v>
      </c>
      <c r="CL514" s="9">
        <v>19718.412540000001</v>
      </c>
      <c r="CM514" s="10">
        <v>12457.776790000002</v>
      </c>
      <c r="CN514" s="9">
        <v>8217.9901299999983</v>
      </c>
      <c r="CO514" s="9">
        <v>-29867.977079999997</v>
      </c>
      <c r="CP514" s="9">
        <v>-12484.587410000002</v>
      </c>
      <c r="CQ514" s="9">
        <v>14530.877859999999</v>
      </c>
      <c r="CR514" s="10">
        <v>-19603.696499999998</v>
      </c>
      <c r="CS514" s="9">
        <v>11798.091269999999</v>
      </c>
      <c r="CT514" s="9">
        <v>2744.4247699999996</v>
      </c>
      <c r="CU514" s="9">
        <v>-6602.7768799999994</v>
      </c>
      <c r="CV514" s="9">
        <v>21655.719699999998</v>
      </c>
      <c r="CW514" s="9">
        <v>29595.458859999999</v>
      </c>
      <c r="CX514" s="9">
        <v>23024.351870000006</v>
      </c>
      <c r="CY514" s="9">
        <v>-28887.679550000004</v>
      </c>
      <c r="CZ514" s="9">
        <v>-1213.3164000000004</v>
      </c>
      <c r="DA514" s="9">
        <v>14063.338220000001</v>
      </c>
      <c r="DB514" s="9">
        <v>6986.6941400000023</v>
      </c>
      <c r="DC514" s="9">
        <v>17996.88063</v>
      </c>
      <c r="DD514" s="9">
        <v>-5277.9988700000004</v>
      </c>
      <c r="DE514" s="9">
        <v>-44453.778130000013</v>
      </c>
      <c r="DF514" s="9">
        <v>17401.988140000001</v>
      </c>
      <c r="DG514" s="9">
        <v>-14332.908230000012</v>
      </c>
      <c r="DH514" s="9">
        <v>-2618.41383</v>
      </c>
      <c r="DI514" s="9">
        <v>-273.94650000000001</v>
      </c>
      <c r="DJ514" s="9">
        <v>-11563.531409999998</v>
      </c>
      <c r="DK514" s="9">
        <v>-12439.195730000001</v>
      </c>
      <c r="DL514" s="9">
        <v>-26895.087469999999</v>
      </c>
      <c r="DM514" s="9">
        <v>-2106.0802800000001</v>
      </c>
      <c r="DN514" s="9">
        <v>8329.5329099999999</v>
      </c>
      <c r="DO514" s="9">
        <v>328.24043999999998</v>
      </c>
      <c r="DP514" s="9">
        <v>-3955.8105599999994</v>
      </c>
      <c r="DQ514" s="9">
        <v>2595.8825099999999</v>
      </c>
    </row>
    <row r="515" spans="1:121">
      <c r="A515" s="17" t="s">
        <v>394</v>
      </c>
      <c r="B515" s="9">
        <v>0</v>
      </c>
      <c r="C515" s="9">
        <v>0</v>
      </c>
      <c r="D515" s="9">
        <v>0</v>
      </c>
      <c r="E515" s="9">
        <v>0</v>
      </c>
      <c r="F515" s="10">
        <v>0</v>
      </c>
      <c r="G515" s="9">
        <v>0</v>
      </c>
      <c r="H515" s="9">
        <v>0</v>
      </c>
      <c r="I515" s="9">
        <v>0</v>
      </c>
      <c r="J515" s="9">
        <v>0</v>
      </c>
      <c r="K515" s="10">
        <v>0</v>
      </c>
      <c r="L515" s="9">
        <v>0</v>
      </c>
      <c r="M515" s="9">
        <v>0</v>
      </c>
      <c r="N515" s="9">
        <v>0</v>
      </c>
      <c r="O515" s="9">
        <v>0</v>
      </c>
      <c r="P515" s="10">
        <v>0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9">
        <v>0</v>
      </c>
      <c r="W515" s="9">
        <v>0</v>
      </c>
      <c r="X515" s="9">
        <v>0</v>
      </c>
      <c r="Y515" s="9">
        <v>0</v>
      </c>
      <c r="Z515" s="10">
        <v>0</v>
      </c>
      <c r="AA515" s="9">
        <v>0</v>
      </c>
      <c r="AB515" s="9">
        <v>0</v>
      </c>
      <c r="AC515" s="9">
        <v>0</v>
      </c>
      <c r="AD515" s="9">
        <v>0</v>
      </c>
      <c r="AE515" s="10">
        <v>0</v>
      </c>
      <c r="AF515" s="9">
        <v>0</v>
      </c>
      <c r="AG515" s="9">
        <v>0</v>
      </c>
      <c r="AH515" s="9">
        <v>0</v>
      </c>
      <c r="AI515" s="9">
        <v>0</v>
      </c>
      <c r="AJ515" s="10">
        <v>0</v>
      </c>
      <c r="AK515" s="9">
        <v>0</v>
      </c>
      <c r="AL515" s="9">
        <v>0</v>
      </c>
      <c r="AM515" s="9">
        <v>0</v>
      </c>
      <c r="AN515" s="9">
        <v>0</v>
      </c>
      <c r="AO515" s="10">
        <v>0</v>
      </c>
      <c r="AP515" s="9">
        <v>0</v>
      </c>
      <c r="AQ515" s="9">
        <v>0</v>
      </c>
      <c r="AR515" s="9">
        <v>0</v>
      </c>
      <c r="AS515" s="9">
        <v>0</v>
      </c>
      <c r="AT515" s="10">
        <v>0</v>
      </c>
      <c r="AU515" s="9">
        <v>0</v>
      </c>
      <c r="AV515" s="9">
        <v>0</v>
      </c>
      <c r="AW515" s="9">
        <v>0</v>
      </c>
      <c r="AX515" s="9">
        <v>0</v>
      </c>
      <c r="AY515" s="10">
        <v>0</v>
      </c>
      <c r="AZ515" s="9">
        <v>0</v>
      </c>
      <c r="BA515" s="9">
        <v>0</v>
      </c>
      <c r="BB515" s="9">
        <v>0</v>
      </c>
      <c r="BC515" s="9">
        <v>0</v>
      </c>
      <c r="BD515" s="10">
        <v>0</v>
      </c>
      <c r="BE515" s="9">
        <v>0</v>
      </c>
      <c r="BF515" s="9">
        <v>0</v>
      </c>
      <c r="BG515" s="9">
        <v>0</v>
      </c>
      <c r="BH515" s="9">
        <v>0</v>
      </c>
      <c r="BI515" s="10">
        <v>0</v>
      </c>
      <c r="BJ515" s="9">
        <v>0</v>
      </c>
      <c r="BK515" s="9">
        <v>0</v>
      </c>
      <c r="BL515" s="9">
        <v>0</v>
      </c>
      <c r="BM515" s="9">
        <v>0</v>
      </c>
      <c r="BN515" s="10">
        <v>0</v>
      </c>
      <c r="BO515" s="9">
        <v>0</v>
      </c>
      <c r="BP515" s="9">
        <v>0</v>
      </c>
      <c r="BQ515" s="9">
        <v>0</v>
      </c>
      <c r="BR515" s="9">
        <v>0</v>
      </c>
      <c r="BS515" s="10">
        <v>0</v>
      </c>
      <c r="BT515" s="9">
        <v>0</v>
      </c>
      <c r="BU515" s="9">
        <v>0</v>
      </c>
      <c r="BV515" s="9">
        <v>0</v>
      </c>
      <c r="BW515" s="9">
        <v>0</v>
      </c>
      <c r="BX515" s="10">
        <v>0</v>
      </c>
      <c r="BY515" s="9">
        <v>0</v>
      </c>
      <c r="BZ515" s="9">
        <v>0</v>
      </c>
      <c r="CA515" s="9">
        <v>0</v>
      </c>
      <c r="CB515" s="9">
        <v>0</v>
      </c>
      <c r="CC515" s="10">
        <v>0</v>
      </c>
      <c r="CD515" s="9">
        <v>0</v>
      </c>
      <c r="CE515" s="9">
        <v>0</v>
      </c>
      <c r="CF515" s="9">
        <v>0</v>
      </c>
      <c r="CG515" s="9">
        <v>0</v>
      </c>
      <c r="CH515" s="10">
        <v>0</v>
      </c>
      <c r="CI515" s="9">
        <v>0</v>
      </c>
      <c r="CJ515" s="9">
        <v>0</v>
      </c>
      <c r="CK515" s="9">
        <v>0</v>
      </c>
      <c r="CL515" s="9">
        <v>0</v>
      </c>
      <c r="CM515" s="10">
        <v>0</v>
      </c>
      <c r="CN515" s="9">
        <v>0</v>
      </c>
      <c r="CO515" s="9">
        <v>0</v>
      </c>
      <c r="CP515" s="9">
        <v>0</v>
      </c>
      <c r="CQ515" s="9">
        <v>0</v>
      </c>
      <c r="CR515" s="10">
        <v>0</v>
      </c>
      <c r="CS515" s="9">
        <v>0</v>
      </c>
      <c r="CT515" s="9">
        <v>0</v>
      </c>
      <c r="CU515" s="9">
        <v>0</v>
      </c>
      <c r="CV515" s="9">
        <v>0</v>
      </c>
      <c r="CW515" s="9">
        <v>0</v>
      </c>
      <c r="CX515" s="9">
        <v>0</v>
      </c>
      <c r="CY515" s="9">
        <v>0</v>
      </c>
      <c r="CZ515" s="9">
        <v>0</v>
      </c>
      <c r="DA515" s="9">
        <v>0</v>
      </c>
      <c r="DB515" s="9">
        <v>0</v>
      </c>
      <c r="DC515" s="9">
        <v>0</v>
      </c>
      <c r="DD515" s="9">
        <v>0</v>
      </c>
      <c r="DE515" s="9">
        <v>0</v>
      </c>
      <c r="DF515" s="9">
        <v>0</v>
      </c>
      <c r="DG515" s="9">
        <v>0</v>
      </c>
      <c r="DH515" s="9">
        <v>0</v>
      </c>
      <c r="DI515" s="9">
        <v>0</v>
      </c>
      <c r="DJ515" s="9">
        <v>0</v>
      </c>
      <c r="DK515" s="9">
        <v>0</v>
      </c>
      <c r="DL515" s="9">
        <v>0</v>
      </c>
      <c r="DM515" s="9">
        <v>0</v>
      </c>
      <c r="DN515" s="9">
        <v>0</v>
      </c>
      <c r="DO515" s="9">
        <v>0</v>
      </c>
      <c r="DP515" s="9">
        <v>0</v>
      </c>
      <c r="DQ515" s="9">
        <v>0</v>
      </c>
    </row>
    <row r="516" spans="1:121">
      <c r="A516" s="17" t="s">
        <v>396</v>
      </c>
      <c r="B516" s="9">
        <v>0</v>
      </c>
      <c r="C516" s="9">
        <v>0</v>
      </c>
      <c r="D516" s="9">
        <v>0</v>
      </c>
      <c r="E516" s="9">
        <v>0</v>
      </c>
      <c r="F516" s="10">
        <v>0</v>
      </c>
      <c r="G516" s="9">
        <v>0</v>
      </c>
      <c r="H516" s="9">
        <v>0</v>
      </c>
      <c r="I516" s="9">
        <v>0</v>
      </c>
      <c r="J516" s="9">
        <v>0</v>
      </c>
      <c r="K516" s="10">
        <v>0</v>
      </c>
      <c r="L516" s="9">
        <v>0</v>
      </c>
      <c r="M516" s="9">
        <v>0</v>
      </c>
      <c r="N516" s="9">
        <v>0</v>
      </c>
      <c r="O516" s="9">
        <v>0</v>
      </c>
      <c r="P516" s="10">
        <v>0</v>
      </c>
      <c r="Q516" s="9">
        <v>0</v>
      </c>
      <c r="R516" s="9">
        <v>0</v>
      </c>
      <c r="S516" s="9">
        <v>78.136240000000001</v>
      </c>
      <c r="T516" s="9">
        <v>540.46019999999999</v>
      </c>
      <c r="U516" s="10">
        <v>618.59644000000003</v>
      </c>
      <c r="V516" s="9">
        <v>-107.35799</v>
      </c>
      <c r="W516" s="9">
        <v>83.556950000000001</v>
      </c>
      <c r="X516" s="9">
        <v>-229.72493</v>
      </c>
      <c r="Y516" s="9">
        <v>-309.12515999999999</v>
      </c>
      <c r="Z516" s="10">
        <v>-562.65112999999997</v>
      </c>
      <c r="AA516" s="9">
        <v>76.88776</v>
      </c>
      <c r="AB516" s="9">
        <v>-125.37553</v>
      </c>
      <c r="AC516" s="9">
        <v>-35.115859999999998</v>
      </c>
      <c r="AD516" s="9">
        <v>2.3740399999999999</v>
      </c>
      <c r="AE516" s="10">
        <v>-81.229590000000002</v>
      </c>
      <c r="AF516" s="9">
        <v>-69.696619999999996</v>
      </c>
      <c r="AG516" s="9">
        <v>0</v>
      </c>
      <c r="AH516" s="9">
        <v>0</v>
      </c>
      <c r="AI516" s="9">
        <v>0</v>
      </c>
      <c r="AJ516" s="10">
        <v>-69.696619999999996</v>
      </c>
      <c r="AK516" s="9">
        <v>0</v>
      </c>
      <c r="AL516" s="9">
        <v>0</v>
      </c>
      <c r="AM516" s="9">
        <v>0</v>
      </c>
      <c r="AN516" s="9">
        <v>0</v>
      </c>
      <c r="AO516" s="10">
        <v>0</v>
      </c>
      <c r="AP516" s="9">
        <v>0</v>
      </c>
      <c r="AQ516" s="9">
        <v>0</v>
      </c>
      <c r="AR516" s="9">
        <v>0</v>
      </c>
      <c r="AS516" s="9">
        <v>0</v>
      </c>
      <c r="AT516" s="10">
        <v>0</v>
      </c>
      <c r="AU516" s="9">
        <v>0</v>
      </c>
      <c r="AV516" s="9">
        <v>0</v>
      </c>
      <c r="AW516" s="9">
        <v>0</v>
      </c>
      <c r="AX516" s="9">
        <v>0</v>
      </c>
      <c r="AY516" s="10">
        <v>0</v>
      </c>
      <c r="AZ516" s="9">
        <v>0</v>
      </c>
      <c r="BA516" s="9">
        <v>0</v>
      </c>
      <c r="BB516" s="9">
        <v>0</v>
      </c>
      <c r="BC516" s="9">
        <v>0</v>
      </c>
      <c r="BD516" s="10">
        <v>0</v>
      </c>
      <c r="BE516" s="9">
        <v>0</v>
      </c>
      <c r="BF516" s="9">
        <v>0</v>
      </c>
      <c r="BG516" s="9">
        <v>0</v>
      </c>
      <c r="BH516" s="9">
        <v>4628.3952099999997</v>
      </c>
      <c r="BI516" s="10">
        <v>4628.3952099999997</v>
      </c>
      <c r="BJ516" s="9">
        <v>5744.9868299999998</v>
      </c>
      <c r="BK516" s="9">
        <v>10990.06048</v>
      </c>
      <c r="BL516" s="9">
        <v>6527.9092600000004</v>
      </c>
      <c r="BM516" s="9">
        <v>2230.2001099999998</v>
      </c>
      <c r="BN516" s="10">
        <v>25493.15668</v>
      </c>
      <c r="BO516" s="9">
        <v>-5881.0615800000005</v>
      </c>
      <c r="BP516" s="9">
        <v>-14493.7384</v>
      </c>
      <c r="BQ516" s="9">
        <v>-7924.8775699999997</v>
      </c>
      <c r="BR516" s="9">
        <v>25.619889999999998</v>
      </c>
      <c r="BS516" s="10">
        <v>-28274.057659999999</v>
      </c>
      <c r="BT516" s="9">
        <v>342.44476999999995</v>
      </c>
      <c r="BU516" s="9">
        <v>2801.57861</v>
      </c>
      <c r="BV516" s="9">
        <v>7667.5214300000007</v>
      </c>
      <c r="BW516" s="9">
        <v>147.22071</v>
      </c>
      <c r="BX516" s="10">
        <v>10958.765520000001</v>
      </c>
      <c r="BY516" s="9">
        <v>-9855.7279600000002</v>
      </c>
      <c r="BZ516" s="9">
        <v>16.626939999999998</v>
      </c>
      <c r="CA516" s="9">
        <v>8069.3033399999995</v>
      </c>
      <c r="CB516" s="9">
        <v>212.40087</v>
      </c>
      <c r="CC516" s="10">
        <v>-1557.3968100000006</v>
      </c>
      <c r="CD516" s="9">
        <v>-456.72780000000006</v>
      </c>
      <c r="CE516" s="9">
        <v>4215.39383</v>
      </c>
      <c r="CF516" s="9">
        <v>7782.1906100000006</v>
      </c>
      <c r="CG516" s="9">
        <v>332.64956000000001</v>
      </c>
      <c r="CH516" s="10">
        <v>11873.5062</v>
      </c>
      <c r="CI516" s="9">
        <v>-170.22199000000018</v>
      </c>
      <c r="CJ516" s="9">
        <v>-3012.4204100000002</v>
      </c>
      <c r="CK516" s="9">
        <v>-4077.9933499999997</v>
      </c>
      <c r="CL516" s="9">
        <v>19718.412540000001</v>
      </c>
      <c r="CM516" s="10">
        <v>12457.776790000002</v>
      </c>
      <c r="CN516" s="9">
        <v>8217.9901299999983</v>
      </c>
      <c r="CO516" s="9">
        <v>-29867.977079999997</v>
      </c>
      <c r="CP516" s="9">
        <v>-12484.587410000002</v>
      </c>
      <c r="CQ516" s="9">
        <v>14530.877859999999</v>
      </c>
      <c r="CR516" s="10">
        <v>-19603.696499999998</v>
      </c>
      <c r="CS516" s="9">
        <v>11798.091269999999</v>
      </c>
      <c r="CT516" s="9">
        <v>2744.4247699999996</v>
      </c>
      <c r="CU516" s="9">
        <v>-6602.7768799999994</v>
      </c>
      <c r="CV516" s="9">
        <v>21655.719699999998</v>
      </c>
      <c r="CW516" s="9">
        <v>29595.458859999999</v>
      </c>
      <c r="CX516" s="9">
        <v>23024.351870000006</v>
      </c>
      <c r="CY516" s="9">
        <v>-28887.679550000004</v>
      </c>
      <c r="CZ516" s="9">
        <v>-1213.3164000000004</v>
      </c>
      <c r="DA516" s="9">
        <v>14063.338220000001</v>
      </c>
      <c r="DB516" s="9">
        <v>6986.6941400000023</v>
      </c>
      <c r="DC516" s="9">
        <v>17996.88063</v>
      </c>
      <c r="DD516" s="9">
        <v>-5277.9988700000004</v>
      </c>
      <c r="DE516" s="9">
        <v>-44453.778130000013</v>
      </c>
      <c r="DF516" s="9">
        <v>17401.988140000001</v>
      </c>
      <c r="DG516" s="9">
        <v>-14332.908230000012</v>
      </c>
      <c r="DH516" s="9">
        <v>-2618.41383</v>
      </c>
      <c r="DI516" s="9">
        <v>-273.94650000000001</v>
      </c>
      <c r="DJ516" s="9">
        <v>-11563.531409999998</v>
      </c>
      <c r="DK516" s="9">
        <v>-12439.195730000001</v>
      </c>
      <c r="DL516" s="9">
        <v>-26895.087469999999</v>
      </c>
      <c r="DM516" s="9">
        <v>-2106.0802800000001</v>
      </c>
      <c r="DN516" s="9">
        <v>8329.5329099999999</v>
      </c>
      <c r="DO516" s="9">
        <v>328.24043999999998</v>
      </c>
      <c r="DP516" s="9">
        <v>-3955.8105599999994</v>
      </c>
      <c r="DQ516" s="9">
        <v>2595.8825099999999</v>
      </c>
    </row>
    <row r="517" spans="1:121">
      <c r="A517" s="17" t="s">
        <v>390</v>
      </c>
      <c r="B517" s="9">
        <v>0</v>
      </c>
      <c r="C517" s="9">
        <v>0</v>
      </c>
      <c r="D517" s="9">
        <v>0</v>
      </c>
      <c r="E517" s="9">
        <v>0</v>
      </c>
      <c r="F517" s="10">
        <v>0</v>
      </c>
      <c r="G517" s="9">
        <v>0</v>
      </c>
      <c r="H517" s="9">
        <v>0</v>
      </c>
      <c r="I517" s="9">
        <v>0</v>
      </c>
      <c r="J517" s="9">
        <v>0</v>
      </c>
      <c r="K517" s="10">
        <v>0</v>
      </c>
      <c r="L517" s="9">
        <v>0</v>
      </c>
      <c r="M517" s="9">
        <v>0</v>
      </c>
      <c r="N517" s="9">
        <v>0</v>
      </c>
      <c r="O517" s="9">
        <v>0</v>
      </c>
      <c r="P517" s="10">
        <v>0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9">
        <v>0</v>
      </c>
      <c r="W517" s="9">
        <v>0</v>
      </c>
      <c r="X517" s="9">
        <v>0</v>
      </c>
      <c r="Y517" s="9">
        <v>0</v>
      </c>
      <c r="Z517" s="10">
        <v>0</v>
      </c>
      <c r="AA517" s="9">
        <v>0</v>
      </c>
      <c r="AB517" s="9">
        <v>0</v>
      </c>
      <c r="AC517" s="9">
        <v>0</v>
      </c>
      <c r="AD517" s="9">
        <v>0</v>
      </c>
      <c r="AE517" s="10">
        <v>0</v>
      </c>
      <c r="AF517" s="9">
        <v>0</v>
      </c>
      <c r="AG517" s="9">
        <v>0</v>
      </c>
      <c r="AH517" s="9">
        <v>0</v>
      </c>
      <c r="AI517" s="9">
        <v>0</v>
      </c>
      <c r="AJ517" s="10">
        <v>0</v>
      </c>
      <c r="AK517" s="9">
        <v>0</v>
      </c>
      <c r="AL517" s="9">
        <v>0</v>
      </c>
      <c r="AM517" s="9">
        <v>0</v>
      </c>
      <c r="AN517" s="9">
        <v>0</v>
      </c>
      <c r="AO517" s="10">
        <v>0</v>
      </c>
      <c r="AP517" s="9">
        <v>0</v>
      </c>
      <c r="AQ517" s="9">
        <v>0</v>
      </c>
      <c r="AR517" s="9">
        <v>0</v>
      </c>
      <c r="AS517" s="9">
        <v>0</v>
      </c>
      <c r="AT517" s="10">
        <v>0</v>
      </c>
      <c r="AU517" s="9">
        <v>0</v>
      </c>
      <c r="AV517" s="9">
        <v>0</v>
      </c>
      <c r="AW517" s="9">
        <v>0</v>
      </c>
      <c r="AX517" s="9">
        <v>0</v>
      </c>
      <c r="AY517" s="10">
        <v>0</v>
      </c>
      <c r="AZ517" s="9">
        <v>0</v>
      </c>
      <c r="BA517" s="9">
        <v>2010.3194900000001</v>
      </c>
      <c r="BB517" s="9">
        <v>44.921030000000002</v>
      </c>
      <c r="BC517" s="9">
        <v>10105.992480000001</v>
      </c>
      <c r="BD517" s="10">
        <v>12161.233</v>
      </c>
      <c r="BE517" s="9">
        <v>31707.095890000001</v>
      </c>
      <c r="BF517" s="9">
        <v>1586.50677</v>
      </c>
      <c r="BG517" s="9">
        <v>7269.8220099999999</v>
      </c>
      <c r="BH517" s="9">
        <v>7157.5283799999997</v>
      </c>
      <c r="BI517" s="10">
        <v>47720.953050000011</v>
      </c>
      <c r="BJ517" s="9">
        <v>-238.98184000000001</v>
      </c>
      <c r="BK517" s="9">
        <v>-1425.0889400000001</v>
      </c>
      <c r="BL517" s="9">
        <v>1350.3791100000001</v>
      </c>
      <c r="BM517" s="9">
        <v>-20985.84203</v>
      </c>
      <c r="BN517" s="10">
        <v>-21299.5337</v>
      </c>
      <c r="BO517" s="9">
        <v>-35563.713860000003</v>
      </c>
      <c r="BP517" s="9">
        <v>-84.986900000000006</v>
      </c>
      <c r="BQ517" s="9">
        <v>20.212779999999999</v>
      </c>
      <c r="BR517" s="9">
        <v>-1989.7913599999999</v>
      </c>
      <c r="BS517" s="10">
        <v>-37618.279340000008</v>
      </c>
      <c r="BT517" s="9">
        <v>18875.853630000001</v>
      </c>
      <c r="BU517" s="9">
        <v>-497.43034</v>
      </c>
      <c r="BV517" s="9">
        <v>9287.2796799999996</v>
      </c>
      <c r="BW517" s="9">
        <v>-74.216359999999995</v>
      </c>
      <c r="BX517" s="10">
        <v>27591.486610000004</v>
      </c>
      <c r="BY517" s="9">
        <v>-12952.08963</v>
      </c>
      <c r="BZ517" s="9">
        <v>153.08291</v>
      </c>
      <c r="CA517" s="9">
        <v>-144.554</v>
      </c>
      <c r="CB517" s="9">
        <v>165.89257000000001</v>
      </c>
      <c r="CC517" s="10">
        <v>-12777.668150000001</v>
      </c>
      <c r="CD517" s="9">
        <v>4846.0271000000002</v>
      </c>
      <c r="CE517" s="9">
        <v>183.27973</v>
      </c>
      <c r="CF517" s="9">
        <v>-224.91145</v>
      </c>
      <c r="CG517" s="9">
        <v>174.22757999999999</v>
      </c>
      <c r="CH517" s="10">
        <v>4978.6229600000006</v>
      </c>
      <c r="CI517" s="9">
        <v>-11271.844779999999</v>
      </c>
      <c r="CJ517" s="9">
        <v>72.704530000000005</v>
      </c>
      <c r="CK517" s="9">
        <v>-6843.6013000000003</v>
      </c>
      <c r="CL517" s="9">
        <v>0</v>
      </c>
      <c r="CM517" s="10">
        <v>-18042.741549999999</v>
      </c>
      <c r="CN517" s="9">
        <v>0</v>
      </c>
      <c r="CO517" s="9">
        <v>0</v>
      </c>
      <c r="CP517" s="9">
        <v>0</v>
      </c>
      <c r="CQ517" s="9">
        <v>50395.02534</v>
      </c>
      <c r="CR517" s="10">
        <v>50395.02534</v>
      </c>
      <c r="CS517" s="9">
        <v>13812.50729</v>
      </c>
      <c r="CT517" s="9">
        <v>-3607.33007</v>
      </c>
      <c r="CU517" s="9">
        <v>1033.74901</v>
      </c>
      <c r="CV517" s="9">
        <v>1049.03997</v>
      </c>
      <c r="CW517" s="9">
        <v>12287.966199999999</v>
      </c>
      <c r="CX517" s="9">
        <v>1047.0912699999999</v>
      </c>
      <c r="CY517" s="9">
        <v>-54794.553390000001</v>
      </c>
      <c r="CZ517" s="9">
        <v>0</v>
      </c>
      <c r="DA517" s="9">
        <v>0</v>
      </c>
      <c r="DB517" s="9">
        <v>-53747.462120000004</v>
      </c>
      <c r="DC517" s="9">
        <v>0</v>
      </c>
      <c r="DD517" s="9">
        <v>0</v>
      </c>
      <c r="DE517" s="9">
        <v>0</v>
      </c>
      <c r="DF517" s="9">
        <v>150.35624999999999</v>
      </c>
      <c r="DG517" s="9">
        <v>150.35624999999999</v>
      </c>
      <c r="DH517" s="9">
        <v>582.09</v>
      </c>
      <c r="DI517" s="9">
        <v>10992.45292</v>
      </c>
      <c r="DJ517" s="9">
        <v>4425.1081700000004</v>
      </c>
      <c r="DK517" s="9">
        <v>-15423.987150000001</v>
      </c>
      <c r="DL517" s="9">
        <v>575.66393999999855</v>
      </c>
      <c r="DM517" s="9">
        <v>0</v>
      </c>
      <c r="DN517" s="9">
        <v>0</v>
      </c>
      <c r="DO517" s="9">
        <v>0</v>
      </c>
      <c r="DP517" s="9">
        <v>0</v>
      </c>
      <c r="DQ517" s="9">
        <v>0</v>
      </c>
    </row>
    <row r="518" spans="1:121">
      <c r="A518" s="17" t="s">
        <v>394</v>
      </c>
      <c r="B518" s="9">
        <v>0</v>
      </c>
      <c r="C518" s="9">
        <v>0</v>
      </c>
      <c r="D518" s="9">
        <v>0</v>
      </c>
      <c r="E518" s="9">
        <v>0</v>
      </c>
      <c r="F518" s="10">
        <v>0</v>
      </c>
      <c r="G518" s="9">
        <v>0</v>
      </c>
      <c r="H518" s="9">
        <v>0</v>
      </c>
      <c r="I518" s="9">
        <v>0</v>
      </c>
      <c r="J518" s="9">
        <v>0</v>
      </c>
      <c r="K518" s="10">
        <v>0</v>
      </c>
      <c r="L518" s="9">
        <v>0</v>
      </c>
      <c r="M518" s="9">
        <v>0</v>
      </c>
      <c r="N518" s="9">
        <v>0</v>
      </c>
      <c r="O518" s="9">
        <v>0</v>
      </c>
      <c r="P518" s="10">
        <v>0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9">
        <v>0</v>
      </c>
      <c r="W518" s="9">
        <v>0</v>
      </c>
      <c r="X518" s="9">
        <v>0</v>
      </c>
      <c r="Y518" s="9">
        <v>0</v>
      </c>
      <c r="Z518" s="10">
        <v>0</v>
      </c>
      <c r="AA518" s="9">
        <v>0</v>
      </c>
      <c r="AB518" s="9">
        <v>0</v>
      </c>
      <c r="AC518" s="9">
        <v>0</v>
      </c>
      <c r="AD518" s="9">
        <v>0</v>
      </c>
      <c r="AE518" s="10">
        <v>0</v>
      </c>
      <c r="AF518" s="9">
        <v>0</v>
      </c>
      <c r="AG518" s="9">
        <v>0</v>
      </c>
      <c r="AH518" s="9">
        <v>0</v>
      </c>
      <c r="AI518" s="9">
        <v>0</v>
      </c>
      <c r="AJ518" s="10">
        <v>0</v>
      </c>
      <c r="AK518" s="9">
        <v>0</v>
      </c>
      <c r="AL518" s="9">
        <v>0</v>
      </c>
      <c r="AM518" s="9">
        <v>0</v>
      </c>
      <c r="AN518" s="9">
        <v>0</v>
      </c>
      <c r="AO518" s="10">
        <v>0</v>
      </c>
      <c r="AP518" s="9">
        <v>0</v>
      </c>
      <c r="AQ518" s="9">
        <v>0</v>
      </c>
      <c r="AR518" s="9">
        <v>0</v>
      </c>
      <c r="AS518" s="9">
        <v>0</v>
      </c>
      <c r="AT518" s="10">
        <v>0</v>
      </c>
      <c r="AU518" s="9">
        <v>0</v>
      </c>
      <c r="AV518" s="9">
        <v>0</v>
      </c>
      <c r="AW518" s="9">
        <v>0</v>
      </c>
      <c r="AX518" s="9">
        <v>0</v>
      </c>
      <c r="AY518" s="10">
        <v>0</v>
      </c>
      <c r="AZ518" s="9">
        <v>0</v>
      </c>
      <c r="BA518" s="9">
        <v>0</v>
      </c>
      <c r="BB518" s="9">
        <v>0</v>
      </c>
      <c r="BC518" s="9">
        <v>0</v>
      </c>
      <c r="BD518" s="10">
        <v>0</v>
      </c>
      <c r="BE518" s="9">
        <v>0</v>
      </c>
      <c r="BF518" s="9">
        <v>0</v>
      </c>
      <c r="BG518" s="9">
        <v>0</v>
      </c>
      <c r="BH518" s="9">
        <v>0</v>
      </c>
      <c r="BI518" s="10">
        <v>0</v>
      </c>
      <c r="BJ518" s="9">
        <v>0</v>
      </c>
      <c r="BK518" s="9">
        <v>0</v>
      </c>
      <c r="BL518" s="9">
        <v>0</v>
      </c>
      <c r="BM518" s="9">
        <v>0</v>
      </c>
      <c r="BN518" s="10">
        <v>0</v>
      </c>
      <c r="BO518" s="9">
        <v>0</v>
      </c>
      <c r="BP518" s="9">
        <v>0</v>
      </c>
      <c r="BQ518" s="9">
        <v>0</v>
      </c>
      <c r="BR518" s="9">
        <v>0</v>
      </c>
      <c r="BS518" s="10">
        <v>0</v>
      </c>
      <c r="BT518" s="9">
        <v>0</v>
      </c>
      <c r="BU518" s="9">
        <v>0</v>
      </c>
      <c r="BV518" s="9">
        <v>0</v>
      </c>
      <c r="BW518" s="9">
        <v>0</v>
      </c>
      <c r="BX518" s="10">
        <v>0</v>
      </c>
      <c r="BY518" s="9">
        <v>0</v>
      </c>
      <c r="BZ518" s="9">
        <v>0</v>
      </c>
      <c r="CA518" s="9">
        <v>0</v>
      </c>
      <c r="CB518" s="9">
        <v>0</v>
      </c>
      <c r="CC518" s="10">
        <v>0</v>
      </c>
      <c r="CD518" s="9">
        <v>0</v>
      </c>
      <c r="CE518" s="9">
        <v>0</v>
      </c>
      <c r="CF518" s="9">
        <v>0</v>
      </c>
      <c r="CG518" s="9">
        <v>0</v>
      </c>
      <c r="CH518" s="10">
        <v>0</v>
      </c>
      <c r="CI518" s="9">
        <v>0</v>
      </c>
      <c r="CJ518" s="9">
        <v>0</v>
      </c>
      <c r="CK518" s="9">
        <v>0</v>
      </c>
      <c r="CL518" s="9">
        <v>0</v>
      </c>
      <c r="CM518" s="10">
        <v>0</v>
      </c>
      <c r="CN518" s="9">
        <v>0</v>
      </c>
      <c r="CO518" s="9">
        <v>0</v>
      </c>
      <c r="CP518" s="9">
        <v>0</v>
      </c>
      <c r="CQ518" s="9">
        <v>0</v>
      </c>
      <c r="CR518" s="10">
        <v>0</v>
      </c>
      <c r="CS518" s="9">
        <v>0</v>
      </c>
      <c r="CT518" s="9">
        <v>0</v>
      </c>
      <c r="CU518" s="9">
        <v>0</v>
      </c>
      <c r="CV518" s="9">
        <v>0</v>
      </c>
      <c r="CW518" s="9">
        <v>0</v>
      </c>
      <c r="CX518" s="9">
        <v>0</v>
      </c>
      <c r="CY518" s="9">
        <v>0</v>
      </c>
      <c r="CZ518" s="9">
        <v>0</v>
      </c>
      <c r="DA518" s="9">
        <v>0</v>
      </c>
      <c r="DB518" s="9">
        <v>0</v>
      </c>
      <c r="DC518" s="9">
        <v>0</v>
      </c>
      <c r="DD518" s="9">
        <v>0</v>
      </c>
      <c r="DE518" s="9">
        <v>0</v>
      </c>
      <c r="DF518" s="9">
        <v>0</v>
      </c>
      <c r="DG518" s="9">
        <v>0</v>
      </c>
      <c r="DH518" s="9">
        <v>0</v>
      </c>
      <c r="DI518" s="9">
        <v>0</v>
      </c>
      <c r="DJ518" s="9">
        <v>0</v>
      </c>
      <c r="DK518" s="9">
        <v>0</v>
      </c>
      <c r="DL518" s="9">
        <v>0</v>
      </c>
      <c r="DM518" s="9">
        <v>0</v>
      </c>
      <c r="DN518" s="9">
        <v>0</v>
      </c>
      <c r="DO518" s="9">
        <v>0</v>
      </c>
      <c r="DP518" s="9">
        <v>0</v>
      </c>
      <c r="DQ518" s="9">
        <v>0</v>
      </c>
    </row>
    <row r="519" spans="1:121">
      <c r="A519" s="17" t="s">
        <v>396</v>
      </c>
      <c r="B519" s="9">
        <v>0</v>
      </c>
      <c r="C519" s="9">
        <v>0</v>
      </c>
      <c r="D519" s="9">
        <v>0</v>
      </c>
      <c r="E519" s="9">
        <v>0</v>
      </c>
      <c r="F519" s="10">
        <v>0</v>
      </c>
      <c r="G519" s="9">
        <v>0</v>
      </c>
      <c r="H519" s="9">
        <v>0</v>
      </c>
      <c r="I519" s="9">
        <v>0</v>
      </c>
      <c r="J519" s="9">
        <v>0</v>
      </c>
      <c r="K519" s="10">
        <v>0</v>
      </c>
      <c r="L519" s="9">
        <v>0</v>
      </c>
      <c r="M519" s="9">
        <v>0</v>
      </c>
      <c r="N519" s="9">
        <v>0</v>
      </c>
      <c r="O519" s="9">
        <v>0</v>
      </c>
      <c r="P519" s="10">
        <v>0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9">
        <v>0</v>
      </c>
      <c r="W519" s="9">
        <v>0</v>
      </c>
      <c r="X519" s="9">
        <v>0</v>
      </c>
      <c r="Y519" s="9">
        <v>0</v>
      </c>
      <c r="Z519" s="10">
        <v>0</v>
      </c>
      <c r="AA519" s="9">
        <v>0</v>
      </c>
      <c r="AB519" s="9">
        <v>0</v>
      </c>
      <c r="AC519" s="9">
        <v>0</v>
      </c>
      <c r="AD519" s="9">
        <v>0</v>
      </c>
      <c r="AE519" s="10">
        <v>0</v>
      </c>
      <c r="AF519" s="9">
        <v>0</v>
      </c>
      <c r="AG519" s="9">
        <v>0</v>
      </c>
      <c r="AH519" s="9">
        <v>0</v>
      </c>
      <c r="AI519" s="9">
        <v>0</v>
      </c>
      <c r="AJ519" s="10">
        <v>0</v>
      </c>
      <c r="AK519" s="9">
        <v>0</v>
      </c>
      <c r="AL519" s="9">
        <v>0</v>
      </c>
      <c r="AM519" s="9">
        <v>0</v>
      </c>
      <c r="AN519" s="9">
        <v>0</v>
      </c>
      <c r="AO519" s="10">
        <v>0</v>
      </c>
      <c r="AP519" s="9">
        <v>0</v>
      </c>
      <c r="AQ519" s="9">
        <v>0</v>
      </c>
      <c r="AR519" s="9">
        <v>0</v>
      </c>
      <c r="AS519" s="9">
        <v>0</v>
      </c>
      <c r="AT519" s="10">
        <v>0</v>
      </c>
      <c r="AU519" s="9">
        <v>0</v>
      </c>
      <c r="AV519" s="9">
        <v>0</v>
      </c>
      <c r="AW519" s="9">
        <v>0</v>
      </c>
      <c r="AX519" s="9">
        <v>0</v>
      </c>
      <c r="AY519" s="10">
        <v>0</v>
      </c>
      <c r="AZ519" s="9">
        <v>0</v>
      </c>
      <c r="BA519" s="9">
        <v>2010.3194900000001</v>
      </c>
      <c r="BB519" s="9">
        <v>44.921030000000002</v>
      </c>
      <c r="BC519" s="9">
        <v>10105.992480000001</v>
      </c>
      <c r="BD519" s="10">
        <v>12161.233</v>
      </c>
      <c r="BE519" s="9">
        <v>31707.095890000001</v>
      </c>
      <c r="BF519" s="9">
        <v>1586.50677</v>
      </c>
      <c r="BG519" s="9">
        <v>7269.8220099999999</v>
      </c>
      <c r="BH519" s="9">
        <v>7157.5283799999997</v>
      </c>
      <c r="BI519" s="10">
        <v>47720.953050000011</v>
      </c>
      <c r="BJ519" s="9">
        <v>-238.98184000000001</v>
      </c>
      <c r="BK519" s="9">
        <v>-1425.0889400000001</v>
      </c>
      <c r="BL519" s="9">
        <v>1350.3791100000001</v>
      </c>
      <c r="BM519" s="9">
        <v>-20985.84203</v>
      </c>
      <c r="BN519" s="10">
        <v>-21299.5337</v>
      </c>
      <c r="BO519" s="9">
        <v>-35563.713860000003</v>
      </c>
      <c r="BP519" s="9">
        <v>-84.986900000000006</v>
      </c>
      <c r="BQ519" s="9">
        <v>20.212779999999999</v>
      </c>
      <c r="BR519" s="9">
        <v>-1989.7913599999999</v>
      </c>
      <c r="BS519" s="10">
        <v>-37618.279340000008</v>
      </c>
      <c r="BT519" s="9">
        <v>18875.853630000001</v>
      </c>
      <c r="BU519" s="9">
        <v>-497.43034</v>
      </c>
      <c r="BV519" s="9">
        <v>9287.2796799999996</v>
      </c>
      <c r="BW519" s="9">
        <v>-74.216359999999995</v>
      </c>
      <c r="BX519" s="10">
        <v>27591.486610000004</v>
      </c>
      <c r="BY519" s="9">
        <v>-12952.08963</v>
      </c>
      <c r="BZ519" s="9">
        <v>153.08291</v>
      </c>
      <c r="CA519" s="9">
        <v>-144.554</v>
      </c>
      <c r="CB519" s="9">
        <v>165.89257000000001</v>
      </c>
      <c r="CC519" s="10">
        <v>-12777.668150000001</v>
      </c>
      <c r="CD519" s="9">
        <v>4846.0271000000002</v>
      </c>
      <c r="CE519" s="9">
        <v>183.27973</v>
      </c>
      <c r="CF519" s="9">
        <v>-224.91145</v>
      </c>
      <c r="CG519" s="9">
        <v>174.22757999999999</v>
      </c>
      <c r="CH519" s="10">
        <v>4978.6229600000006</v>
      </c>
      <c r="CI519" s="9">
        <v>-11271.844779999999</v>
      </c>
      <c r="CJ519" s="9">
        <v>72.704530000000005</v>
      </c>
      <c r="CK519" s="9">
        <v>-6843.6013000000003</v>
      </c>
      <c r="CL519" s="9">
        <v>0</v>
      </c>
      <c r="CM519" s="10">
        <v>-18042.741549999999</v>
      </c>
      <c r="CN519" s="9">
        <v>0</v>
      </c>
      <c r="CO519" s="9">
        <v>0</v>
      </c>
      <c r="CP519" s="9">
        <v>0</v>
      </c>
      <c r="CQ519" s="9">
        <v>50395.02534</v>
      </c>
      <c r="CR519" s="10">
        <v>50395.02534</v>
      </c>
      <c r="CS519" s="9">
        <v>13812.50729</v>
      </c>
      <c r="CT519" s="9">
        <v>-3607.33007</v>
      </c>
      <c r="CU519" s="9">
        <v>1033.74901</v>
      </c>
      <c r="CV519" s="9">
        <v>1049.03997</v>
      </c>
      <c r="CW519" s="9">
        <v>12287.966199999999</v>
      </c>
      <c r="CX519" s="9">
        <v>1047.0912699999999</v>
      </c>
      <c r="CY519" s="9">
        <v>-54794.553390000001</v>
      </c>
      <c r="CZ519" s="9">
        <v>0</v>
      </c>
      <c r="DA519" s="9">
        <v>0</v>
      </c>
      <c r="DB519" s="9">
        <v>-53747.462120000004</v>
      </c>
      <c r="DC519" s="9">
        <v>0</v>
      </c>
      <c r="DD519" s="9">
        <v>0</v>
      </c>
      <c r="DE519" s="9">
        <v>0</v>
      </c>
      <c r="DF519" s="9">
        <v>150.35624999999999</v>
      </c>
      <c r="DG519" s="9">
        <v>150.35624999999999</v>
      </c>
      <c r="DH519" s="9">
        <v>582.09</v>
      </c>
      <c r="DI519" s="9">
        <v>10992.45292</v>
      </c>
      <c r="DJ519" s="9">
        <v>4425.1081700000004</v>
      </c>
      <c r="DK519" s="9">
        <v>-15423.987150000001</v>
      </c>
      <c r="DL519" s="9">
        <v>575.66393999999855</v>
      </c>
      <c r="DM519" s="9">
        <v>0</v>
      </c>
      <c r="DN519" s="9">
        <v>0</v>
      </c>
      <c r="DO519" s="9">
        <v>0</v>
      </c>
      <c r="DP519" s="9">
        <v>0</v>
      </c>
      <c r="DQ519" s="9">
        <v>0</v>
      </c>
    </row>
    <row r="520" spans="1:121">
      <c r="A520" s="17" t="s">
        <v>391</v>
      </c>
      <c r="B520" s="9">
        <v>0</v>
      </c>
      <c r="C520" s="9">
        <v>0</v>
      </c>
      <c r="D520" s="9">
        <v>0</v>
      </c>
      <c r="E520" s="9">
        <v>0</v>
      </c>
      <c r="F520" s="10">
        <v>0</v>
      </c>
      <c r="G520" s="9">
        <v>0</v>
      </c>
      <c r="H520" s="9">
        <v>0</v>
      </c>
      <c r="I520" s="9">
        <v>0</v>
      </c>
      <c r="J520" s="9">
        <v>0</v>
      </c>
      <c r="K520" s="10">
        <v>0</v>
      </c>
      <c r="L520" s="9">
        <v>0</v>
      </c>
      <c r="M520" s="9">
        <v>0</v>
      </c>
      <c r="N520" s="9">
        <v>0</v>
      </c>
      <c r="O520" s="9">
        <v>0</v>
      </c>
      <c r="P520" s="10">
        <v>0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9">
        <v>0</v>
      </c>
      <c r="W520" s="9">
        <v>0</v>
      </c>
      <c r="X520" s="9">
        <v>0</v>
      </c>
      <c r="Y520" s="9">
        <v>0</v>
      </c>
      <c r="Z520" s="10">
        <v>0</v>
      </c>
      <c r="AA520" s="9">
        <v>0</v>
      </c>
      <c r="AB520" s="9">
        <v>0</v>
      </c>
      <c r="AC520" s="9">
        <v>0</v>
      </c>
      <c r="AD520" s="9">
        <v>0</v>
      </c>
      <c r="AE520" s="10">
        <v>0</v>
      </c>
      <c r="AF520" s="9">
        <v>0</v>
      </c>
      <c r="AG520" s="9">
        <v>0</v>
      </c>
      <c r="AH520" s="9">
        <v>0</v>
      </c>
      <c r="AI520" s="9">
        <v>0</v>
      </c>
      <c r="AJ520" s="10">
        <v>0</v>
      </c>
      <c r="AK520" s="9">
        <v>0</v>
      </c>
      <c r="AL520" s="9">
        <v>0</v>
      </c>
      <c r="AM520" s="9">
        <v>0</v>
      </c>
      <c r="AN520" s="9">
        <v>0</v>
      </c>
      <c r="AO520" s="10">
        <v>0</v>
      </c>
      <c r="AP520" s="9">
        <v>0</v>
      </c>
      <c r="AQ520" s="9">
        <v>0</v>
      </c>
      <c r="AR520" s="9">
        <v>0</v>
      </c>
      <c r="AS520" s="9">
        <v>0</v>
      </c>
      <c r="AT520" s="10">
        <v>0</v>
      </c>
      <c r="AU520" s="9">
        <v>0</v>
      </c>
      <c r="AV520" s="9">
        <v>0</v>
      </c>
      <c r="AW520" s="9">
        <v>0</v>
      </c>
      <c r="AX520" s="9">
        <v>0</v>
      </c>
      <c r="AY520" s="10">
        <v>0</v>
      </c>
      <c r="AZ520" s="9">
        <v>72.058199999999999</v>
      </c>
      <c r="BA520" s="9">
        <v>-1.6143200000000033</v>
      </c>
      <c r="BB520" s="9">
        <v>62.58274999999999</v>
      </c>
      <c r="BC520" s="9">
        <v>6.3948600000000022</v>
      </c>
      <c r="BD520" s="10">
        <v>139.42148999999998</v>
      </c>
      <c r="BE520" s="9">
        <v>187.62842000000003</v>
      </c>
      <c r="BF520" s="9">
        <v>38.764330000000001</v>
      </c>
      <c r="BG520" s="9">
        <v>300.33381999999995</v>
      </c>
      <c r="BH520" s="9">
        <v>-69.34939</v>
      </c>
      <c r="BI520" s="10">
        <v>457.37718000000007</v>
      </c>
      <c r="BJ520" s="9">
        <v>-142.24809999999999</v>
      </c>
      <c r="BK520" s="9">
        <v>-8.5423099999999987</v>
      </c>
      <c r="BL520" s="9">
        <v>10.37702</v>
      </c>
      <c r="BM520" s="9">
        <v>407.58345999999995</v>
      </c>
      <c r="BN520" s="10">
        <v>267.17006999999995</v>
      </c>
      <c r="BO520" s="9">
        <v>142.48012</v>
      </c>
      <c r="BP520" s="9">
        <v>182.50261999999998</v>
      </c>
      <c r="BQ520" s="9">
        <v>23.79748</v>
      </c>
      <c r="BR520" s="9">
        <v>-134.76006000000001</v>
      </c>
      <c r="BS520" s="10">
        <v>214.02015999999998</v>
      </c>
      <c r="BT520" s="9">
        <v>319.42005999999998</v>
      </c>
      <c r="BU520" s="9">
        <v>183.37916999999999</v>
      </c>
      <c r="BV520" s="9">
        <v>46.285940000000004</v>
      </c>
      <c r="BW520" s="9">
        <v>-172.80793</v>
      </c>
      <c r="BX520" s="10">
        <v>376.27723999999995</v>
      </c>
      <c r="BY520" s="9">
        <v>329.13734000000005</v>
      </c>
      <c r="BZ520" s="9">
        <v>338.35868000000005</v>
      </c>
      <c r="CA520" s="9">
        <v>131.41065</v>
      </c>
      <c r="CB520" s="9">
        <v>-54.758189999999999</v>
      </c>
      <c r="CC520" s="10">
        <v>744.14848000000006</v>
      </c>
      <c r="CD520" s="9">
        <v>53.564910000000005</v>
      </c>
      <c r="CE520" s="9">
        <v>-190.77953999999994</v>
      </c>
      <c r="CF520" s="9">
        <v>481.76658000000009</v>
      </c>
      <c r="CG520" s="9">
        <v>226.60653999999997</v>
      </c>
      <c r="CH520" s="10">
        <v>571.15849000000014</v>
      </c>
      <c r="CI520" s="9">
        <v>-257.26610999999997</v>
      </c>
      <c r="CJ520" s="9">
        <v>130.17710000000002</v>
      </c>
      <c r="CK520" s="9">
        <v>-19.421899999999994</v>
      </c>
      <c r="CL520" s="9">
        <v>77.142869999999959</v>
      </c>
      <c r="CM520" s="10">
        <v>-69.368039999999979</v>
      </c>
      <c r="CN520" s="9">
        <v>-27.249580000000027</v>
      </c>
      <c r="CO520" s="9">
        <v>138.05181000000002</v>
      </c>
      <c r="CP520" s="9">
        <v>-61.109920000000002</v>
      </c>
      <c r="CQ520" s="9">
        <v>-346.48376999999999</v>
      </c>
      <c r="CR520" s="10">
        <v>-296.79146000000003</v>
      </c>
      <c r="CS520" s="9">
        <v>99.230840000000015</v>
      </c>
      <c r="CT520" s="9">
        <v>-375.67685</v>
      </c>
      <c r="CU520" s="9">
        <v>-365.22265999999996</v>
      </c>
      <c r="CV520" s="9">
        <v>-11.622389999999999</v>
      </c>
      <c r="CW520" s="9">
        <v>-653.29106000000002</v>
      </c>
      <c r="CX520" s="9">
        <v>53.107129999999998</v>
      </c>
      <c r="CY520" s="9">
        <v>-36.387039999999999</v>
      </c>
      <c r="CZ520" s="9">
        <v>203.73779000000002</v>
      </c>
      <c r="DA520" s="9">
        <v>6.0117700000000003</v>
      </c>
      <c r="DB520" s="9">
        <v>226.46965000000003</v>
      </c>
      <c r="DC520" s="9">
        <v>-46.962980000000002</v>
      </c>
      <c r="DD520" s="9">
        <v>5.2779799999999994</v>
      </c>
      <c r="DE520" s="9">
        <v>-204.81446</v>
      </c>
      <c r="DF520" s="9">
        <v>248.66176000000002</v>
      </c>
      <c r="DG520" s="9">
        <v>2.1623000000000161</v>
      </c>
      <c r="DH520" s="9">
        <v>58.558480000000003</v>
      </c>
      <c r="DI520" s="9">
        <v>8.1353999999999989</v>
      </c>
      <c r="DJ520" s="9">
        <v>159.95083</v>
      </c>
      <c r="DK520" s="9">
        <v>-650.19756000000007</v>
      </c>
      <c r="DL520" s="9">
        <v>-423.55285000000003</v>
      </c>
      <c r="DM520" s="9">
        <v>2.2243600000000003</v>
      </c>
      <c r="DN520" s="9">
        <v>2.2490700000000001</v>
      </c>
      <c r="DO520" s="9">
        <v>-156.95223999999999</v>
      </c>
      <c r="DP520" s="9">
        <v>0.38336999999999999</v>
      </c>
      <c r="DQ520" s="9">
        <v>-152.09543999999997</v>
      </c>
    </row>
    <row r="521" spans="1:121">
      <c r="A521" s="17" t="s">
        <v>394</v>
      </c>
      <c r="B521" s="9">
        <v>0</v>
      </c>
      <c r="C521" s="9">
        <v>0</v>
      </c>
      <c r="D521" s="9">
        <v>0</v>
      </c>
      <c r="E521" s="9">
        <v>0</v>
      </c>
      <c r="F521" s="10">
        <v>0</v>
      </c>
      <c r="G521" s="9">
        <v>0</v>
      </c>
      <c r="H521" s="9">
        <v>0</v>
      </c>
      <c r="I521" s="9">
        <v>0</v>
      </c>
      <c r="J521" s="9">
        <v>0</v>
      </c>
      <c r="K521" s="10">
        <v>0</v>
      </c>
      <c r="L521" s="9">
        <v>0</v>
      </c>
      <c r="M521" s="9">
        <v>0</v>
      </c>
      <c r="N521" s="9">
        <v>0</v>
      </c>
      <c r="O521" s="9">
        <v>0</v>
      </c>
      <c r="P521" s="10">
        <v>0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9">
        <v>0</v>
      </c>
      <c r="W521" s="9">
        <v>0</v>
      </c>
      <c r="X521" s="9">
        <v>0</v>
      </c>
      <c r="Y521" s="9">
        <v>0</v>
      </c>
      <c r="Z521" s="10">
        <v>0</v>
      </c>
      <c r="AA521" s="9">
        <v>0</v>
      </c>
      <c r="AB521" s="9">
        <v>0</v>
      </c>
      <c r="AC521" s="9">
        <v>0</v>
      </c>
      <c r="AD521" s="9">
        <v>0</v>
      </c>
      <c r="AE521" s="10">
        <v>0</v>
      </c>
      <c r="AF521" s="9">
        <v>0</v>
      </c>
      <c r="AG521" s="9">
        <v>0</v>
      </c>
      <c r="AH521" s="9">
        <v>0</v>
      </c>
      <c r="AI521" s="9">
        <v>0</v>
      </c>
      <c r="AJ521" s="10">
        <v>0</v>
      </c>
      <c r="AK521" s="9">
        <v>0</v>
      </c>
      <c r="AL521" s="9">
        <v>0</v>
      </c>
      <c r="AM521" s="9">
        <v>0</v>
      </c>
      <c r="AN521" s="9">
        <v>0</v>
      </c>
      <c r="AO521" s="10">
        <v>0</v>
      </c>
      <c r="AP521" s="9">
        <v>0</v>
      </c>
      <c r="AQ521" s="9">
        <v>0</v>
      </c>
      <c r="AR521" s="9">
        <v>0</v>
      </c>
      <c r="AS521" s="9">
        <v>0</v>
      </c>
      <c r="AT521" s="10">
        <v>0</v>
      </c>
      <c r="AU521" s="9">
        <v>0</v>
      </c>
      <c r="AV521" s="9">
        <v>0</v>
      </c>
      <c r="AW521" s="9">
        <v>0</v>
      </c>
      <c r="AX521" s="9">
        <v>0</v>
      </c>
      <c r="AY521" s="10">
        <v>0</v>
      </c>
      <c r="AZ521" s="9">
        <v>0</v>
      </c>
      <c r="BA521" s="9">
        <v>0</v>
      </c>
      <c r="BB521" s="9">
        <v>0</v>
      </c>
      <c r="BC521" s="9">
        <v>0</v>
      </c>
      <c r="BD521" s="10">
        <v>0</v>
      </c>
      <c r="BE521" s="9">
        <v>0</v>
      </c>
      <c r="BF521" s="9">
        <v>0</v>
      </c>
      <c r="BG521" s="9">
        <v>0</v>
      </c>
      <c r="BH521" s="9">
        <v>0</v>
      </c>
      <c r="BI521" s="10">
        <v>0</v>
      </c>
      <c r="BJ521" s="9">
        <v>0</v>
      </c>
      <c r="BK521" s="9">
        <v>0</v>
      </c>
      <c r="BL521" s="9">
        <v>0</v>
      </c>
      <c r="BM521" s="9">
        <v>0</v>
      </c>
      <c r="BN521" s="10">
        <v>0</v>
      </c>
      <c r="BO521" s="9">
        <v>0</v>
      </c>
      <c r="BP521" s="9">
        <v>0</v>
      </c>
      <c r="BQ521" s="9">
        <v>0</v>
      </c>
      <c r="BR521" s="9">
        <v>0</v>
      </c>
      <c r="BS521" s="10">
        <v>0</v>
      </c>
      <c r="BT521" s="9">
        <v>0</v>
      </c>
      <c r="BU521" s="9">
        <v>0</v>
      </c>
      <c r="BV521" s="9">
        <v>0</v>
      </c>
      <c r="BW521" s="9">
        <v>0</v>
      </c>
      <c r="BX521" s="10">
        <v>0</v>
      </c>
      <c r="BY521" s="9">
        <v>0</v>
      </c>
      <c r="BZ521" s="9">
        <v>0</v>
      </c>
      <c r="CA521" s="9">
        <v>0</v>
      </c>
      <c r="CB521" s="9">
        <v>0</v>
      </c>
      <c r="CC521" s="10">
        <v>0</v>
      </c>
      <c r="CD521" s="9">
        <v>0</v>
      </c>
      <c r="CE521" s="9">
        <v>0</v>
      </c>
      <c r="CF521" s="9">
        <v>0</v>
      </c>
      <c r="CG521" s="9">
        <v>0</v>
      </c>
      <c r="CH521" s="10">
        <v>0</v>
      </c>
      <c r="CI521" s="9">
        <v>0</v>
      </c>
      <c r="CJ521" s="9">
        <v>0</v>
      </c>
      <c r="CK521" s="9">
        <v>0</v>
      </c>
      <c r="CL521" s="9">
        <v>0</v>
      </c>
      <c r="CM521" s="10">
        <v>0</v>
      </c>
      <c r="CN521" s="9">
        <v>0</v>
      </c>
      <c r="CO521" s="9">
        <v>0</v>
      </c>
      <c r="CP521" s="9">
        <v>0</v>
      </c>
      <c r="CQ521" s="9">
        <v>0</v>
      </c>
      <c r="CR521" s="10">
        <v>0</v>
      </c>
      <c r="CS521" s="9">
        <v>0</v>
      </c>
      <c r="CT521" s="9">
        <v>0</v>
      </c>
      <c r="CU521" s="9">
        <v>0</v>
      </c>
      <c r="CV521" s="9">
        <v>0</v>
      </c>
      <c r="CW521" s="9">
        <v>0</v>
      </c>
      <c r="CX521" s="9">
        <v>0</v>
      </c>
      <c r="CY521" s="9">
        <v>0</v>
      </c>
      <c r="CZ521" s="9">
        <v>0</v>
      </c>
      <c r="DA521" s="9">
        <v>0</v>
      </c>
      <c r="DB521" s="9">
        <v>0</v>
      </c>
      <c r="DC521" s="9">
        <v>0</v>
      </c>
      <c r="DD521" s="9">
        <v>0</v>
      </c>
      <c r="DE521" s="9">
        <v>0</v>
      </c>
      <c r="DF521" s="9">
        <v>0</v>
      </c>
      <c r="DG521" s="9">
        <v>0</v>
      </c>
      <c r="DH521" s="9">
        <v>0</v>
      </c>
      <c r="DI521" s="9">
        <v>0</v>
      </c>
      <c r="DJ521" s="9">
        <v>0</v>
      </c>
      <c r="DK521" s="9">
        <v>0</v>
      </c>
      <c r="DL521" s="9">
        <v>0</v>
      </c>
      <c r="DM521" s="9">
        <v>0</v>
      </c>
      <c r="DN521" s="9">
        <v>0</v>
      </c>
      <c r="DO521" s="9">
        <v>0</v>
      </c>
      <c r="DP521" s="9">
        <v>0</v>
      </c>
      <c r="DQ521" s="9">
        <v>0</v>
      </c>
    </row>
    <row r="522" spans="1:121">
      <c r="A522" s="17" t="s">
        <v>396</v>
      </c>
      <c r="B522" s="9">
        <v>0</v>
      </c>
      <c r="C522" s="9">
        <v>0</v>
      </c>
      <c r="D522" s="9">
        <v>0</v>
      </c>
      <c r="E522" s="9">
        <v>0</v>
      </c>
      <c r="F522" s="10">
        <v>0</v>
      </c>
      <c r="G522" s="9">
        <v>0</v>
      </c>
      <c r="H522" s="9">
        <v>0</v>
      </c>
      <c r="I522" s="9">
        <v>0</v>
      </c>
      <c r="J522" s="9">
        <v>0</v>
      </c>
      <c r="K522" s="10">
        <v>0</v>
      </c>
      <c r="L522" s="9">
        <v>0</v>
      </c>
      <c r="M522" s="9">
        <v>0</v>
      </c>
      <c r="N522" s="9">
        <v>0</v>
      </c>
      <c r="O522" s="9">
        <v>0</v>
      </c>
      <c r="P522" s="10">
        <v>0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9">
        <v>0</v>
      </c>
      <c r="W522" s="9">
        <v>0</v>
      </c>
      <c r="X522" s="9">
        <v>0</v>
      </c>
      <c r="Y522" s="9">
        <v>0</v>
      </c>
      <c r="Z522" s="10">
        <v>0</v>
      </c>
      <c r="AA522" s="9">
        <v>0</v>
      </c>
      <c r="AB522" s="9">
        <v>0</v>
      </c>
      <c r="AC522" s="9">
        <v>0</v>
      </c>
      <c r="AD522" s="9">
        <v>0</v>
      </c>
      <c r="AE522" s="10">
        <v>0</v>
      </c>
      <c r="AF522" s="9">
        <v>0</v>
      </c>
      <c r="AG522" s="9">
        <v>0</v>
      </c>
      <c r="AH522" s="9">
        <v>0</v>
      </c>
      <c r="AI522" s="9">
        <v>0</v>
      </c>
      <c r="AJ522" s="10">
        <v>0</v>
      </c>
      <c r="AK522" s="9">
        <v>0</v>
      </c>
      <c r="AL522" s="9">
        <v>0</v>
      </c>
      <c r="AM522" s="9">
        <v>0</v>
      </c>
      <c r="AN522" s="9">
        <v>0</v>
      </c>
      <c r="AO522" s="10">
        <v>0</v>
      </c>
      <c r="AP522" s="9">
        <v>0</v>
      </c>
      <c r="AQ522" s="9">
        <v>0</v>
      </c>
      <c r="AR522" s="9">
        <v>0</v>
      </c>
      <c r="AS522" s="9">
        <v>0</v>
      </c>
      <c r="AT522" s="10">
        <v>0</v>
      </c>
      <c r="AU522" s="9">
        <v>0</v>
      </c>
      <c r="AV522" s="9">
        <v>0</v>
      </c>
      <c r="AW522" s="9">
        <v>0</v>
      </c>
      <c r="AX522" s="9">
        <v>0</v>
      </c>
      <c r="AY522" s="10">
        <v>0</v>
      </c>
      <c r="AZ522" s="9">
        <v>72.058199999999999</v>
      </c>
      <c r="BA522" s="9">
        <v>-1.6143200000000033</v>
      </c>
      <c r="BB522" s="9">
        <v>62.58274999999999</v>
      </c>
      <c r="BC522" s="9">
        <v>6.3948600000000022</v>
      </c>
      <c r="BD522" s="10">
        <v>139.42148999999998</v>
      </c>
      <c r="BE522" s="9">
        <v>187.62842000000003</v>
      </c>
      <c r="BF522" s="9">
        <v>38.764330000000001</v>
      </c>
      <c r="BG522" s="9">
        <v>300.33381999999995</v>
      </c>
      <c r="BH522" s="9">
        <v>-69.34939</v>
      </c>
      <c r="BI522" s="10">
        <v>457.37718000000007</v>
      </c>
      <c r="BJ522" s="9">
        <v>-142.24809999999999</v>
      </c>
      <c r="BK522" s="9">
        <v>-8.5423099999999987</v>
      </c>
      <c r="BL522" s="9">
        <v>10.37702</v>
      </c>
      <c r="BM522" s="9">
        <v>407.58345999999995</v>
      </c>
      <c r="BN522" s="10">
        <v>267.17006999999995</v>
      </c>
      <c r="BO522" s="9">
        <v>142.48012</v>
      </c>
      <c r="BP522" s="9">
        <v>182.50261999999998</v>
      </c>
      <c r="BQ522" s="9">
        <v>23.79748</v>
      </c>
      <c r="BR522" s="9">
        <v>-134.76006000000001</v>
      </c>
      <c r="BS522" s="10">
        <v>214.02015999999998</v>
      </c>
      <c r="BT522" s="9">
        <v>319.42005999999998</v>
      </c>
      <c r="BU522" s="9">
        <v>183.37916999999999</v>
      </c>
      <c r="BV522" s="9">
        <v>46.285940000000004</v>
      </c>
      <c r="BW522" s="9">
        <v>-172.80793</v>
      </c>
      <c r="BX522" s="10">
        <v>376.27723999999995</v>
      </c>
      <c r="BY522" s="9">
        <v>329.13734000000005</v>
      </c>
      <c r="BZ522" s="9">
        <v>338.35868000000005</v>
      </c>
      <c r="CA522" s="9">
        <v>131.41065</v>
      </c>
      <c r="CB522" s="9">
        <v>-54.758189999999999</v>
      </c>
      <c r="CC522" s="10">
        <v>744.14848000000006</v>
      </c>
      <c r="CD522" s="9">
        <v>53.564910000000005</v>
      </c>
      <c r="CE522" s="9">
        <v>-190.77953999999994</v>
      </c>
      <c r="CF522" s="9">
        <v>481.76658000000009</v>
      </c>
      <c r="CG522" s="9">
        <v>226.60653999999997</v>
      </c>
      <c r="CH522" s="10">
        <v>571.15849000000014</v>
      </c>
      <c r="CI522" s="9">
        <v>-257.26610999999997</v>
      </c>
      <c r="CJ522" s="9">
        <v>130.17710000000002</v>
      </c>
      <c r="CK522" s="9">
        <v>-19.421899999999994</v>
      </c>
      <c r="CL522" s="9">
        <v>77.142869999999959</v>
      </c>
      <c r="CM522" s="10">
        <v>-69.368039999999979</v>
      </c>
      <c r="CN522" s="9">
        <v>-27.249580000000027</v>
      </c>
      <c r="CO522" s="9">
        <v>138.05181000000002</v>
      </c>
      <c r="CP522" s="9">
        <v>-61.109920000000002</v>
      </c>
      <c r="CQ522" s="9">
        <v>-346.48376999999999</v>
      </c>
      <c r="CR522" s="10">
        <v>-296.79146000000003</v>
      </c>
      <c r="CS522" s="9">
        <v>99.230840000000015</v>
      </c>
      <c r="CT522" s="9">
        <v>-375.67685</v>
      </c>
      <c r="CU522" s="9">
        <v>-365.22265999999996</v>
      </c>
      <c r="CV522" s="9">
        <v>-11.622389999999999</v>
      </c>
      <c r="CW522" s="9">
        <v>-653.29106000000002</v>
      </c>
      <c r="CX522" s="9">
        <v>53.107129999999998</v>
      </c>
      <c r="CY522" s="9">
        <v>-36.387039999999999</v>
      </c>
      <c r="CZ522" s="9">
        <v>203.73779000000002</v>
      </c>
      <c r="DA522" s="9">
        <v>6.0117700000000003</v>
      </c>
      <c r="DB522" s="9">
        <v>226.46965000000003</v>
      </c>
      <c r="DC522" s="9">
        <v>-46.962980000000002</v>
      </c>
      <c r="DD522" s="9">
        <v>5.2779799999999994</v>
      </c>
      <c r="DE522" s="9">
        <v>-204.81446</v>
      </c>
      <c r="DF522" s="9">
        <v>248.66176000000002</v>
      </c>
      <c r="DG522" s="9">
        <v>2.1623000000000161</v>
      </c>
      <c r="DH522" s="9">
        <v>58.558480000000003</v>
      </c>
      <c r="DI522" s="9">
        <v>8.1353999999999989</v>
      </c>
      <c r="DJ522" s="9">
        <v>159.95083</v>
      </c>
      <c r="DK522" s="9">
        <v>-650.19756000000007</v>
      </c>
      <c r="DL522" s="9">
        <v>-423.55285000000003</v>
      </c>
      <c r="DM522" s="9">
        <v>2.2243600000000003</v>
      </c>
      <c r="DN522" s="9">
        <v>2.2490700000000001</v>
      </c>
      <c r="DO522" s="9">
        <v>-156.95223999999999</v>
      </c>
      <c r="DP522" s="9">
        <v>0.38336999999999999</v>
      </c>
      <c r="DQ522" s="9">
        <v>-152.09543999999997</v>
      </c>
    </row>
    <row r="523" spans="1:121">
      <c r="A523" s="15" t="s">
        <v>397</v>
      </c>
      <c r="B523" s="9">
        <v>0</v>
      </c>
      <c r="C523" s="9">
        <v>0</v>
      </c>
      <c r="D523" s="9">
        <v>0</v>
      </c>
      <c r="E523" s="9">
        <v>0</v>
      </c>
      <c r="F523" s="10">
        <v>0</v>
      </c>
      <c r="G523" s="9">
        <v>0</v>
      </c>
      <c r="H523" s="9">
        <v>0</v>
      </c>
      <c r="I523" s="9">
        <v>0</v>
      </c>
      <c r="J523" s="9">
        <v>0</v>
      </c>
      <c r="K523" s="10">
        <v>0</v>
      </c>
      <c r="L523" s="9">
        <v>0</v>
      </c>
      <c r="M523" s="9">
        <v>0</v>
      </c>
      <c r="N523" s="9">
        <v>0</v>
      </c>
      <c r="O523" s="9">
        <v>0</v>
      </c>
      <c r="P523" s="10">
        <v>0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9">
        <v>0</v>
      </c>
      <c r="W523" s="9">
        <v>0</v>
      </c>
      <c r="X523" s="9">
        <v>0</v>
      </c>
      <c r="Y523" s="9">
        <v>0</v>
      </c>
      <c r="Z523" s="10">
        <v>0</v>
      </c>
      <c r="AA523" s="9">
        <v>0</v>
      </c>
      <c r="AB523" s="9">
        <v>0</v>
      </c>
      <c r="AC523" s="9">
        <v>0</v>
      </c>
      <c r="AD523" s="9">
        <v>0</v>
      </c>
      <c r="AE523" s="10">
        <v>0</v>
      </c>
      <c r="AF523" s="9">
        <v>0</v>
      </c>
      <c r="AG523" s="9">
        <v>0</v>
      </c>
      <c r="AH523" s="9">
        <v>0</v>
      </c>
      <c r="AI523" s="9">
        <v>0</v>
      </c>
      <c r="AJ523" s="10">
        <v>0</v>
      </c>
      <c r="AK523" s="9">
        <v>0</v>
      </c>
      <c r="AL523" s="9">
        <v>-5.5211199999999998</v>
      </c>
      <c r="AM523" s="9">
        <v>505.66983999999997</v>
      </c>
      <c r="AN523" s="9">
        <v>566.64391999999998</v>
      </c>
      <c r="AO523" s="10">
        <v>1066.7926399999999</v>
      </c>
      <c r="AP523" s="9">
        <v>1106.8691200000001</v>
      </c>
      <c r="AQ523" s="9">
        <v>318.28847000000019</v>
      </c>
      <c r="AR523" s="9">
        <v>3864.6036799999988</v>
      </c>
      <c r="AS523" s="9">
        <v>2489.0753700000005</v>
      </c>
      <c r="AT523" s="10">
        <v>7778.8366399999995</v>
      </c>
      <c r="AU523" s="9">
        <v>-143.08455000000001</v>
      </c>
      <c r="AV523" s="9">
        <v>1395.3114600000001</v>
      </c>
      <c r="AW523" s="9">
        <v>-290.06887999999998</v>
      </c>
      <c r="AX523" s="9">
        <v>-394.80313999999998</v>
      </c>
      <c r="AY523" s="10">
        <v>567.35489000000007</v>
      </c>
      <c r="AZ523" s="9">
        <v>-90.784009999999995</v>
      </c>
      <c r="BA523" s="9">
        <v>-26.173260000000028</v>
      </c>
      <c r="BB523" s="9">
        <v>344.22204999999997</v>
      </c>
      <c r="BC523" s="9">
        <v>562.82174999999995</v>
      </c>
      <c r="BD523" s="10">
        <v>790.08652999999993</v>
      </c>
      <c r="BE523" s="9">
        <v>-40.554939999999988</v>
      </c>
      <c r="BF523" s="9">
        <v>-2329.8612800000001</v>
      </c>
      <c r="BG523" s="9">
        <v>2610.9034899999997</v>
      </c>
      <c r="BH523" s="9">
        <v>4884.52243</v>
      </c>
      <c r="BI523" s="10">
        <v>5125.0096999999996</v>
      </c>
      <c r="BJ523" s="9">
        <v>1426.1219799999994</v>
      </c>
      <c r="BK523" s="9">
        <v>3335.39993</v>
      </c>
      <c r="BL523" s="9">
        <v>999.18639000000007</v>
      </c>
      <c r="BM523" s="9">
        <v>-357.18011000000001</v>
      </c>
      <c r="BN523" s="10">
        <v>5403.5281899999991</v>
      </c>
      <c r="BO523" s="9">
        <v>-27.979950000000031</v>
      </c>
      <c r="BP523" s="9">
        <v>-1445.5524399999997</v>
      </c>
      <c r="BQ523" s="9">
        <v>-214.70179999999982</v>
      </c>
      <c r="BR523" s="9">
        <v>-746.78365000000008</v>
      </c>
      <c r="BS523" s="10">
        <v>-2435.0178399999995</v>
      </c>
      <c r="BT523" s="9">
        <v>2953.8018400000001</v>
      </c>
      <c r="BU523" s="9">
        <v>323.26407000000006</v>
      </c>
      <c r="BV523" s="9">
        <v>978.13367000000017</v>
      </c>
      <c r="BW523" s="9">
        <v>3914.5657199999996</v>
      </c>
      <c r="BX523" s="10">
        <v>8169.7653</v>
      </c>
      <c r="BY523" s="9">
        <v>2371.9363499999999</v>
      </c>
      <c r="BZ523" s="9">
        <v>-4470.3479399999997</v>
      </c>
      <c r="CA523" s="9">
        <v>-480.00161999999955</v>
      </c>
      <c r="CB523" s="9">
        <v>815.70241999999985</v>
      </c>
      <c r="CC523" s="10">
        <v>-1762.7107899999994</v>
      </c>
      <c r="CD523" s="9">
        <v>1028.4067400000004</v>
      </c>
      <c r="CE523" s="9">
        <v>-524.71284999999989</v>
      </c>
      <c r="CF523" s="9">
        <v>-3619.3909299999987</v>
      </c>
      <c r="CG523" s="9">
        <v>-872.97097999999983</v>
      </c>
      <c r="CH523" s="10">
        <v>-3988.6680199999983</v>
      </c>
      <c r="CI523" s="9">
        <v>2080.0482000000002</v>
      </c>
      <c r="CJ523" s="9">
        <v>-420.96662000000015</v>
      </c>
      <c r="CK523" s="9">
        <v>-934.38742999999999</v>
      </c>
      <c r="CL523" s="9">
        <v>-1209.44407</v>
      </c>
      <c r="CM523" s="10">
        <v>-484.74991999999997</v>
      </c>
      <c r="CN523" s="9">
        <v>-291.0146000000002</v>
      </c>
      <c r="CO523" s="9">
        <v>-774.16675000000021</v>
      </c>
      <c r="CP523" s="9">
        <v>-478.30208000000039</v>
      </c>
      <c r="CQ523" s="9">
        <v>298.84649999999965</v>
      </c>
      <c r="CR523" s="10">
        <v>-1244.636930000001</v>
      </c>
      <c r="CS523" s="9">
        <v>-1497.6052100000004</v>
      </c>
      <c r="CT523" s="9">
        <v>5770.3432299999995</v>
      </c>
      <c r="CU523" s="9">
        <v>-5302.5466899999983</v>
      </c>
      <c r="CV523" s="9">
        <v>4754.562390000001</v>
      </c>
      <c r="CW523" s="9">
        <v>3724.7537200000015</v>
      </c>
      <c r="CX523" s="9">
        <v>2246.0850099999989</v>
      </c>
      <c r="CY523" s="9">
        <v>21520.014800000004</v>
      </c>
      <c r="CZ523" s="9">
        <v>682.72577000000001</v>
      </c>
      <c r="DA523" s="9">
        <v>2718.2412000000004</v>
      </c>
      <c r="DB523" s="9">
        <v>27167.066780000005</v>
      </c>
      <c r="DC523" s="9">
        <v>1685.40389</v>
      </c>
      <c r="DD523" s="9">
        <v>1714.0806700000003</v>
      </c>
      <c r="DE523" s="9">
        <v>573.09214000000065</v>
      </c>
      <c r="DF523" s="9">
        <v>-3199.3841699999994</v>
      </c>
      <c r="DG523" s="9">
        <v>773.19253000000163</v>
      </c>
      <c r="DH523" s="9">
        <v>17646.289900000003</v>
      </c>
      <c r="DI523" s="9">
        <v>-5563.6625399999994</v>
      </c>
      <c r="DJ523" s="9">
        <v>1374.4407600000013</v>
      </c>
      <c r="DK523" s="9">
        <v>-10207.583319999991</v>
      </c>
      <c r="DL523" s="9">
        <v>3249.4848000000147</v>
      </c>
      <c r="DM523" s="9">
        <v>-6665.435550000002</v>
      </c>
      <c r="DN523" s="9">
        <v>-3413.5628899999974</v>
      </c>
      <c r="DO523" s="9">
        <v>-7578.8065399999978</v>
      </c>
      <c r="DP523" s="9">
        <v>-30736.108409999993</v>
      </c>
      <c r="DQ523" s="9">
        <v>-48393.913389999987</v>
      </c>
    </row>
    <row r="524" spans="1:121">
      <c r="A524" s="17" t="s">
        <v>398</v>
      </c>
      <c r="B524" s="9">
        <v>0</v>
      </c>
      <c r="C524" s="9">
        <v>0</v>
      </c>
      <c r="D524" s="9">
        <v>0</v>
      </c>
      <c r="E524" s="9">
        <v>0</v>
      </c>
      <c r="F524" s="10">
        <v>0</v>
      </c>
      <c r="G524" s="9">
        <v>0</v>
      </c>
      <c r="H524" s="9">
        <v>0</v>
      </c>
      <c r="I524" s="9">
        <v>0</v>
      </c>
      <c r="J524" s="9">
        <v>0</v>
      </c>
      <c r="K524" s="10">
        <v>0</v>
      </c>
      <c r="L524" s="9">
        <v>0</v>
      </c>
      <c r="M524" s="9">
        <v>0</v>
      </c>
      <c r="N524" s="9">
        <v>0</v>
      </c>
      <c r="O524" s="9">
        <v>0</v>
      </c>
      <c r="P524" s="10">
        <v>0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9">
        <v>0</v>
      </c>
      <c r="W524" s="9">
        <v>0</v>
      </c>
      <c r="X524" s="9">
        <v>0</v>
      </c>
      <c r="Y524" s="9">
        <v>0</v>
      </c>
      <c r="Z524" s="10">
        <v>0</v>
      </c>
      <c r="AA524" s="9">
        <v>0</v>
      </c>
      <c r="AB524" s="9">
        <v>0</v>
      </c>
      <c r="AC524" s="9">
        <v>0</v>
      </c>
      <c r="AD524" s="9">
        <v>0</v>
      </c>
      <c r="AE524" s="10">
        <v>0</v>
      </c>
      <c r="AF524" s="9">
        <v>0</v>
      </c>
      <c r="AG524" s="9">
        <v>0</v>
      </c>
      <c r="AH524" s="9">
        <v>0</v>
      </c>
      <c r="AI524" s="9">
        <v>0</v>
      </c>
      <c r="AJ524" s="10">
        <v>0</v>
      </c>
      <c r="AK524" s="9">
        <v>0</v>
      </c>
      <c r="AL524" s="9">
        <v>0</v>
      </c>
      <c r="AM524" s="9">
        <v>0</v>
      </c>
      <c r="AN524" s="9">
        <v>0</v>
      </c>
      <c r="AO524" s="10">
        <v>0</v>
      </c>
      <c r="AP524" s="9">
        <v>0</v>
      </c>
      <c r="AQ524" s="9">
        <v>0</v>
      </c>
      <c r="AR524" s="9">
        <v>0</v>
      </c>
      <c r="AS524" s="9">
        <v>0</v>
      </c>
      <c r="AT524" s="10">
        <v>0</v>
      </c>
      <c r="AU524" s="9">
        <v>0</v>
      </c>
      <c r="AV524" s="9">
        <v>0</v>
      </c>
      <c r="AW524" s="9">
        <v>0</v>
      </c>
      <c r="AX524" s="9">
        <v>0</v>
      </c>
      <c r="AY524" s="10">
        <v>0</v>
      </c>
      <c r="AZ524" s="9">
        <v>0</v>
      </c>
      <c r="BA524" s="9">
        <v>0</v>
      </c>
      <c r="BB524" s="9">
        <v>0</v>
      </c>
      <c r="BC524" s="9">
        <v>0</v>
      </c>
      <c r="BD524" s="10">
        <v>0</v>
      </c>
      <c r="BE524" s="9">
        <v>0</v>
      </c>
      <c r="BF524" s="9">
        <v>0</v>
      </c>
      <c r="BG524" s="9">
        <v>0</v>
      </c>
      <c r="BH524" s="9">
        <v>0</v>
      </c>
      <c r="BI524" s="10">
        <v>0</v>
      </c>
      <c r="BJ524" s="9">
        <v>0</v>
      </c>
      <c r="BK524" s="9">
        <v>0</v>
      </c>
      <c r="BL524" s="9">
        <v>0</v>
      </c>
      <c r="BM524" s="9">
        <v>0</v>
      </c>
      <c r="BN524" s="10">
        <v>0</v>
      </c>
      <c r="BO524" s="9">
        <v>0</v>
      </c>
      <c r="BP524" s="9">
        <v>0</v>
      </c>
      <c r="BQ524" s="9">
        <v>0</v>
      </c>
      <c r="BR524" s="9">
        <v>0</v>
      </c>
      <c r="BS524" s="10">
        <v>0</v>
      </c>
      <c r="BT524" s="9">
        <v>0</v>
      </c>
      <c r="BU524" s="9">
        <v>0</v>
      </c>
      <c r="BV524" s="9">
        <v>0</v>
      </c>
      <c r="BW524" s="9">
        <v>0</v>
      </c>
      <c r="BX524" s="10">
        <v>0</v>
      </c>
      <c r="BY524" s="9">
        <v>0</v>
      </c>
      <c r="BZ524" s="9">
        <v>0</v>
      </c>
      <c r="CA524" s="9">
        <v>0</v>
      </c>
      <c r="CB524" s="9">
        <v>0</v>
      </c>
      <c r="CC524" s="10">
        <v>0</v>
      </c>
      <c r="CD524" s="9">
        <v>0</v>
      </c>
      <c r="CE524" s="9">
        <v>0</v>
      </c>
      <c r="CF524" s="9">
        <v>0</v>
      </c>
      <c r="CG524" s="9">
        <v>0</v>
      </c>
      <c r="CH524" s="10">
        <v>0</v>
      </c>
      <c r="CI524" s="9">
        <v>0</v>
      </c>
      <c r="CJ524" s="9">
        <v>0</v>
      </c>
      <c r="CK524" s="9">
        <v>0</v>
      </c>
      <c r="CL524" s="9">
        <v>0</v>
      </c>
      <c r="CM524" s="10">
        <v>0</v>
      </c>
      <c r="CN524" s="9">
        <v>0</v>
      </c>
      <c r="CO524" s="9">
        <v>0</v>
      </c>
      <c r="CP524" s="9">
        <v>0</v>
      </c>
      <c r="CQ524" s="9">
        <v>0</v>
      </c>
      <c r="CR524" s="10">
        <v>0</v>
      </c>
      <c r="CS524" s="9">
        <v>0</v>
      </c>
      <c r="CT524" s="9">
        <v>0</v>
      </c>
      <c r="CU524" s="9">
        <v>0</v>
      </c>
      <c r="CV524" s="9">
        <v>0</v>
      </c>
      <c r="CW524" s="9">
        <v>0</v>
      </c>
      <c r="CX524" s="9">
        <v>0</v>
      </c>
      <c r="CY524" s="9">
        <v>0</v>
      </c>
      <c r="CZ524" s="9">
        <v>0</v>
      </c>
      <c r="DA524" s="9">
        <v>0</v>
      </c>
      <c r="DB524" s="9">
        <v>0</v>
      </c>
      <c r="DC524" s="9">
        <v>0</v>
      </c>
      <c r="DD524" s="9">
        <v>0</v>
      </c>
      <c r="DE524" s="9">
        <v>0</v>
      </c>
      <c r="DF524" s="9">
        <v>0</v>
      </c>
      <c r="DG524" s="9">
        <v>0</v>
      </c>
      <c r="DH524" s="9">
        <v>0</v>
      </c>
      <c r="DI524" s="9">
        <v>0</v>
      </c>
      <c r="DJ524" s="9">
        <v>0</v>
      </c>
      <c r="DK524" s="9">
        <v>0</v>
      </c>
      <c r="DL524" s="9">
        <v>0</v>
      </c>
      <c r="DM524" s="9">
        <v>0</v>
      </c>
      <c r="DN524" s="9">
        <v>0</v>
      </c>
      <c r="DO524" s="9">
        <v>0</v>
      </c>
      <c r="DP524" s="9">
        <v>0</v>
      </c>
      <c r="DQ524" s="9">
        <v>0</v>
      </c>
    </row>
    <row r="525" spans="1:121">
      <c r="A525" s="17" t="s">
        <v>359</v>
      </c>
      <c r="B525" s="9">
        <v>0</v>
      </c>
      <c r="C525" s="9">
        <v>0</v>
      </c>
      <c r="D525" s="9">
        <v>0</v>
      </c>
      <c r="E525" s="9">
        <v>0</v>
      </c>
      <c r="F525" s="10">
        <v>0</v>
      </c>
      <c r="G525" s="9">
        <v>0</v>
      </c>
      <c r="H525" s="9">
        <v>0</v>
      </c>
      <c r="I525" s="9">
        <v>0</v>
      </c>
      <c r="J525" s="9">
        <v>0</v>
      </c>
      <c r="K525" s="10">
        <v>0</v>
      </c>
      <c r="L525" s="9">
        <v>0</v>
      </c>
      <c r="M525" s="9">
        <v>0</v>
      </c>
      <c r="N525" s="9">
        <v>0</v>
      </c>
      <c r="O525" s="9">
        <v>0</v>
      </c>
      <c r="P525" s="10">
        <v>0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9">
        <v>0</v>
      </c>
      <c r="W525" s="9">
        <v>0</v>
      </c>
      <c r="X525" s="9">
        <v>0</v>
      </c>
      <c r="Y525" s="9">
        <v>0</v>
      </c>
      <c r="Z525" s="10">
        <v>0</v>
      </c>
      <c r="AA525" s="9">
        <v>0</v>
      </c>
      <c r="AB525" s="9">
        <v>0</v>
      </c>
      <c r="AC525" s="9">
        <v>0</v>
      </c>
      <c r="AD525" s="9">
        <v>0</v>
      </c>
      <c r="AE525" s="10">
        <v>0</v>
      </c>
      <c r="AF525" s="9">
        <v>0</v>
      </c>
      <c r="AG525" s="9">
        <v>0</v>
      </c>
      <c r="AH525" s="9">
        <v>0</v>
      </c>
      <c r="AI525" s="9">
        <v>0</v>
      </c>
      <c r="AJ525" s="10">
        <v>0</v>
      </c>
      <c r="AK525" s="9">
        <v>0</v>
      </c>
      <c r="AL525" s="9">
        <v>0</v>
      </c>
      <c r="AM525" s="9">
        <v>0</v>
      </c>
      <c r="AN525" s="9">
        <v>0</v>
      </c>
      <c r="AO525" s="10">
        <v>0</v>
      </c>
      <c r="AP525" s="9">
        <v>0</v>
      </c>
      <c r="AQ525" s="9">
        <v>0</v>
      </c>
      <c r="AR525" s="9">
        <v>0</v>
      </c>
      <c r="AS525" s="9">
        <v>0</v>
      </c>
      <c r="AT525" s="10">
        <v>0</v>
      </c>
      <c r="AU525" s="9">
        <v>0</v>
      </c>
      <c r="AV525" s="9">
        <v>0</v>
      </c>
      <c r="AW525" s="9">
        <v>0</v>
      </c>
      <c r="AX525" s="9">
        <v>0</v>
      </c>
      <c r="AY525" s="10">
        <v>0</v>
      </c>
      <c r="AZ525" s="9">
        <v>0</v>
      </c>
      <c r="BA525" s="9">
        <v>0</v>
      </c>
      <c r="BB525" s="9">
        <v>0</v>
      </c>
      <c r="BC525" s="9">
        <v>0</v>
      </c>
      <c r="BD525" s="10">
        <v>0</v>
      </c>
      <c r="BE525" s="9">
        <v>0</v>
      </c>
      <c r="BF525" s="9">
        <v>0</v>
      </c>
      <c r="BG525" s="9">
        <v>0</v>
      </c>
      <c r="BH525" s="9">
        <v>0</v>
      </c>
      <c r="BI525" s="10">
        <v>0</v>
      </c>
      <c r="BJ525" s="9">
        <v>0</v>
      </c>
      <c r="BK525" s="9">
        <v>0</v>
      </c>
      <c r="BL525" s="9">
        <v>0</v>
      </c>
      <c r="BM525" s="9">
        <v>0</v>
      </c>
      <c r="BN525" s="10">
        <v>0</v>
      </c>
      <c r="BO525" s="9">
        <v>0</v>
      </c>
      <c r="BP525" s="9">
        <v>0</v>
      </c>
      <c r="BQ525" s="9">
        <v>0</v>
      </c>
      <c r="BR525" s="9">
        <v>0</v>
      </c>
      <c r="BS525" s="10">
        <v>0</v>
      </c>
      <c r="BT525" s="9">
        <v>0</v>
      </c>
      <c r="BU525" s="9">
        <v>0</v>
      </c>
      <c r="BV525" s="9">
        <v>0</v>
      </c>
      <c r="BW525" s="9">
        <v>0</v>
      </c>
      <c r="BX525" s="10">
        <v>0</v>
      </c>
      <c r="BY525" s="9">
        <v>0</v>
      </c>
      <c r="BZ525" s="9">
        <v>0</v>
      </c>
      <c r="CA525" s="9">
        <v>0</v>
      </c>
      <c r="CB525" s="9">
        <v>0</v>
      </c>
      <c r="CC525" s="10">
        <v>0</v>
      </c>
      <c r="CD525" s="9">
        <v>0</v>
      </c>
      <c r="CE525" s="9">
        <v>0</v>
      </c>
      <c r="CF525" s="9">
        <v>0</v>
      </c>
      <c r="CG525" s="9">
        <v>0</v>
      </c>
      <c r="CH525" s="10">
        <v>0</v>
      </c>
      <c r="CI525" s="9">
        <v>0</v>
      </c>
      <c r="CJ525" s="9">
        <v>0</v>
      </c>
      <c r="CK525" s="9">
        <v>0</v>
      </c>
      <c r="CL525" s="9">
        <v>0</v>
      </c>
      <c r="CM525" s="10">
        <v>0</v>
      </c>
      <c r="CN525" s="9">
        <v>0</v>
      </c>
      <c r="CO525" s="9">
        <v>0</v>
      </c>
      <c r="CP525" s="9">
        <v>0</v>
      </c>
      <c r="CQ525" s="9">
        <v>0</v>
      </c>
      <c r="CR525" s="10">
        <v>0</v>
      </c>
      <c r="CS525" s="9">
        <v>0</v>
      </c>
      <c r="CT525" s="9">
        <v>0</v>
      </c>
      <c r="CU525" s="9">
        <v>0</v>
      </c>
      <c r="CV525" s="9">
        <v>0</v>
      </c>
      <c r="CW525" s="9">
        <v>0</v>
      </c>
      <c r="CX525" s="9">
        <v>0</v>
      </c>
      <c r="CY525" s="9">
        <v>0</v>
      </c>
      <c r="CZ525" s="9">
        <v>0</v>
      </c>
      <c r="DA525" s="9">
        <v>0</v>
      </c>
      <c r="DB525" s="9">
        <v>0</v>
      </c>
      <c r="DC525" s="9">
        <v>0</v>
      </c>
      <c r="DD525" s="9">
        <v>0</v>
      </c>
      <c r="DE525" s="9">
        <v>0</v>
      </c>
      <c r="DF525" s="9">
        <v>0</v>
      </c>
      <c r="DG525" s="9">
        <v>0</v>
      </c>
      <c r="DH525" s="9">
        <v>0</v>
      </c>
      <c r="DI525" s="9">
        <v>0</v>
      </c>
      <c r="DJ525" s="9">
        <v>0</v>
      </c>
      <c r="DK525" s="9">
        <v>0</v>
      </c>
      <c r="DL525" s="9">
        <v>0</v>
      </c>
      <c r="DM525" s="9">
        <v>0</v>
      </c>
      <c r="DN525" s="9">
        <v>0</v>
      </c>
      <c r="DO525" s="9">
        <v>0</v>
      </c>
      <c r="DP525" s="9">
        <v>0</v>
      </c>
      <c r="DQ525" s="9">
        <v>0</v>
      </c>
    </row>
    <row r="526" spans="1:121">
      <c r="A526" s="17" t="s">
        <v>399</v>
      </c>
      <c r="B526" s="9">
        <v>0</v>
      </c>
      <c r="C526" s="9">
        <v>0</v>
      </c>
      <c r="D526" s="9">
        <v>0</v>
      </c>
      <c r="E526" s="9">
        <v>0</v>
      </c>
      <c r="F526" s="10">
        <v>0</v>
      </c>
      <c r="G526" s="9">
        <v>0</v>
      </c>
      <c r="H526" s="9">
        <v>0</v>
      </c>
      <c r="I526" s="9">
        <v>0</v>
      </c>
      <c r="J526" s="9">
        <v>0</v>
      </c>
      <c r="K526" s="10">
        <v>0</v>
      </c>
      <c r="L526" s="9">
        <v>0</v>
      </c>
      <c r="M526" s="9">
        <v>0</v>
      </c>
      <c r="N526" s="9">
        <v>0</v>
      </c>
      <c r="O526" s="9">
        <v>0</v>
      </c>
      <c r="P526" s="10">
        <v>0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9">
        <v>0</v>
      </c>
      <c r="W526" s="9">
        <v>0</v>
      </c>
      <c r="X526" s="9">
        <v>0</v>
      </c>
      <c r="Y526" s="9">
        <v>0</v>
      </c>
      <c r="Z526" s="10">
        <v>0</v>
      </c>
      <c r="AA526" s="9">
        <v>0</v>
      </c>
      <c r="AB526" s="9">
        <v>0</v>
      </c>
      <c r="AC526" s="9">
        <v>0</v>
      </c>
      <c r="AD526" s="9">
        <v>0</v>
      </c>
      <c r="AE526" s="10">
        <v>0</v>
      </c>
      <c r="AF526" s="9">
        <v>0</v>
      </c>
      <c r="AG526" s="9">
        <v>0</v>
      </c>
      <c r="AH526" s="9">
        <v>0</v>
      </c>
      <c r="AI526" s="9">
        <v>0</v>
      </c>
      <c r="AJ526" s="10">
        <v>0</v>
      </c>
      <c r="AK526" s="9">
        <v>0</v>
      </c>
      <c r="AL526" s="9">
        <v>-5.5211199999999998</v>
      </c>
      <c r="AM526" s="9">
        <v>505.66983999999997</v>
      </c>
      <c r="AN526" s="9">
        <v>566.64391999999998</v>
      </c>
      <c r="AO526" s="10">
        <v>1066.7926399999999</v>
      </c>
      <c r="AP526" s="9">
        <v>1106.8691200000001</v>
      </c>
      <c r="AQ526" s="9">
        <v>318.28847000000019</v>
      </c>
      <c r="AR526" s="9">
        <v>3864.6036799999988</v>
      </c>
      <c r="AS526" s="9">
        <v>2489.0753700000005</v>
      </c>
      <c r="AT526" s="10">
        <v>7778.8366399999995</v>
      </c>
      <c r="AU526" s="9">
        <v>-143.08455000000001</v>
      </c>
      <c r="AV526" s="9">
        <v>1395.3114600000001</v>
      </c>
      <c r="AW526" s="9">
        <v>-290.06887999999998</v>
      </c>
      <c r="AX526" s="9">
        <v>-394.80313999999998</v>
      </c>
      <c r="AY526" s="10">
        <v>567.35489000000007</v>
      </c>
      <c r="AZ526" s="9">
        <v>-90.784009999999995</v>
      </c>
      <c r="BA526" s="9">
        <v>-26.173260000000028</v>
      </c>
      <c r="BB526" s="9">
        <v>344.22204999999997</v>
      </c>
      <c r="BC526" s="9">
        <v>562.82174999999995</v>
      </c>
      <c r="BD526" s="10">
        <v>790.08652999999993</v>
      </c>
      <c r="BE526" s="9">
        <v>-40.554939999999988</v>
      </c>
      <c r="BF526" s="9">
        <v>-2329.8612800000001</v>
      </c>
      <c r="BG526" s="9">
        <v>2610.9034899999997</v>
      </c>
      <c r="BH526" s="9">
        <v>4884.52243</v>
      </c>
      <c r="BI526" s="10">
        <v>5125.0096999999996</v>
      </c>
      <c r="BJ526" s="9">
        <v>1426.1219799999994</v>
      </c>
      <c r="BK526" s="9">
        <v>3335.39993</v>
      </c>
      <c r="BL526" s="9">
        <v>999.18639000000007</v>
      </c>
      <c r="BM526" s="9">
        <v>-357.18011000000001</v>
      </c>
      <c r="BN526" s="10">
        <v>5403.5281899999991</v>
      </c>
      <c r="BO526" s="9">
        <v>-27.979950000000031</v>
      </c>
      <c r="BP526" s="9">
        <v>-1445.5524399999997</v>
      </c>
      <c r="BQ526" s="9">
        <v>-214.70179999999982</v>
      </c>
      <c r="BR526" s="9">
        <v>-746.78365000000008</v>
      </c>
      <c r="BS526" s="10">
        <v>-2435.0178399999995</v>
      </c>
      <c r="BT526" s="9">
        <v>2953.8018400000001</v>
      </c>
      <c r="BU526" s="9">
        <v>323.26407000000006</v>
      </c>
      <c r="BV526" s="9">
        <v>978.13367000000017</v>
      </c>
      <c r="BW526" s="9">
        <v>3914.5657199999996</v>
      </c>
      <c r="BX526" s="10">
        <v>8169.7653</v>
      </c>
      <c r="BY526" s="9">
        <v>2371.9363499999999</v>
      </c>
      <c r="BZ526" s="9">
        <v>-4470.3479399999997</v>
      </c>
      <c r="CA526" s="9">
        <v>-480.00161999999955</v>
      </c>
      <c r="CB526" s="9">
        <v>815.70241999999985</v>
      </c>
      <c r="CC526" s="10">
        <v>-1762.7107899999994</v>
      </c>
      <c r="CD526" s="9">
        <v>1028.4067400000004</v>
      </c>
      <c r="CE526" s="9">
        <v>-524.71284999999989</v>
      </c>
      <c r="CF526" s="9">
        <v>-3619.3909299999987</v>
      </c>
      <c r="CG526" s="9">
        <v>-872.97097999999983</v>
      </c>
      <c r="CH526" s="10">
        <v>-3988.6680199999983</v>
      </c>
      <c r="CI526" s="9">
        <v>2080.0482000000002</v>
      </c>
      <c r="CJ526" s="9">
        <v>-420.96662000000015</v>
      </c>
      <c r="CK526" s="9">
        <v>-934.38742999999999</v>
      </c>
      <c r="CL526" s="9">
        <v>-1209.44407</v>
      </c>
      <c r="CM526" s="10">
        <v>-484.74991999999997</v>
      </c>
      <c r="CN526" s="9">
        <v>-291.0146000000002</v>
      </c>
      <c r="CO526" s="9">
        <v>-774.16675000000021</v>
      </c>
      <c r="CP526" s="9">
        <v>-478.30208000000039</v>
      </c>
      <c r="CQ526" s="9">
        <v>298.84649999999965</v>
      </c>
      <c r="CR526" s="10">
        <v>-1244.636930000001</v>
      </c>
      <c r="CS526" s="9">
        <v>-1497.6052100000004</v>
      </c>
      <c r="CT526" s="9">
        <v>5770.3432299999995</v>
      </c>
      <c r="CU526" s="9">
        <v>-5302.5466899999983</v>
      </c>
      <c r="CV526" s="9">
        <v>4754.562390000001</v>
      </c>
      <c r="CW526" s="9">
        <v>3724.7537200000015</v>
      </c>
      <c r="CX526" s="9">
        <v>2246.0850099999989</v>
      </c>
      <c r="CY526" s="9">
        <v>21520.014800000004</v>
      </c>
      <c r="CZ526" s="9">
        <v>682.72577000000001</v>
      </c>
      <c r="DA526" s="9">
        <v>2718.2412000000004</v>
      </c>
      <c r="DB526" s="9">
        <v>27167.066780000005</v>
      </c>
      <c r="DC526" s="9">
        <v>1685.40389</v>
      </c>
      <c r="DD526" s="9">
        <v>1714.0806700000003</v>
      </c>
      <c r="DE526" s="9">
        <v>573.09214000000065</v>
      </c>
      <c r="DF526" s="9">
        <v>-3199.3841699999994</v>
      </c>
      <c r="DG526" s="9">
        <v>773.19253000000163</v>
      </c>
      <c r="DH526" s="9">
        <v>17646.289900000003</v>
      </c>
      <c r="DI526" s="9">
        <v>-5563.6625399999994</v>
      </c>
      <c r="DJ526" s="9">
        <v>1374.4407600000013</v>
      </c>
      <c r="DK526" s="9">
        <v>-10207.583319999991</v>
      </c>
      <c r="DL526" s="9">
        <v>3249.4848000000147</v>
      </c>
      <c r="DM526" s="9">
        <v>-6665.435550000002</v>
      </c>
      <c r="DN526" s="9">
        <v>-3413.5628899999974</v>
      </c>
      <c r="DO526" s="9">
        <v>-7578.8065399999978</v>
      </c>
      <c r="DP526" s="9">
        <v>-30736.108409999993</v>
      </c>
      <c r="DQ526" s="9">
        <v>-48393.913389999987</v>
      </c>
    </row>
    <row r="527" spans="1:121">
      <c r="A527" s="17" t="s">
        <v>363</v>
      </c>
      <c r="B527" s="9">
        <v>0</v>
      </c>
      <c r="C527" s="9">
        <v>0</v>
      </c>
      <c r="D527" s="9">
        <v>0</v>
      </c>
      <c r="E527" s="9">
        <v>0</v>
      </c>
      <c r="F527" s="10">
        <v>0</v>
      </c>
      <c r="G527" s="9">
        <v>0</v>
      </c>
      <c r="H527" s="9">
        <v>0</v>
      </c>
      <c r="I527" s="9">
        <v>0</v>
      </c>
      <c r="J527" s="9">
        <v>0</v>
      </c>
      <c r="K527" s="10">
        <v>0</v>
      </c>
      <c r="L527" s="9">
        <v>0</v>
      </c>
      <c r="M527" s="9">
        <v>0</v>
      </c>
      <c r="N527" s="9">
        <v>0</v>
      </c>
      <c r="O527" s="9">
        <v>0</v>
      </c>
      <c r="P527" s="10">
        <v>0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9">
        <v>0</v>
      </c>
      <c r="W527" s="9">
        <v>0</v>
      </c>
      <c r="X527" s="9">
        <v>0</v>
      </c>
      <c r="Y527" s="9">
        <v>0</v>
      </c>
      <c r="Z527" s="10">
        <v>0</v>
      </c>
      <c r="AA527" s="9">
        <v>0</v>
      </c>
      <c r="AB527" s="9">
        <v>0</v>
      </c>
      <c r="AC527" s="9">
        <v>0</v>
      </c>
      <c r="AD527" s="9">
        <v>0</v>
      </c>
      <c r="AE527" s="10">
        <v>0</v>
      </c>
      <c r="AF527" s="9">
        <v>0</v>
      </c>
      <c r="AG527" s="9">
        <v>0</v>
      </c>
      <c r="AH527" s="9">
        <v>0</v>
      </c>
      <c r="AI527" s="9">
        <v>0</v>
      </c>
      <c r="AJ527" s="10">
        <v>0</v>
      </c>
      <c r="AK527" s="9">
        <v>0</v>
      </c>
      <c r="AL527" s="9">
        <v>0</v>
      </c>
      <c r="AM527" s="9">
        <v>0</v>
      </c>
      <c r="AN527" s="9">
        <v>0</v>
      </c>
      <c r="AO527" s="10">
        <v>0</v>
      </c>
      <c r="AP527" s="9">
        <v>0</v>
      </c>
      <c r="AQ527" s="9">
        <v>0</v>
      </c>
      <c r="AR527" s="9">
        <v>0</v>
      </c>
      <c r="AS527" s="9">
        <v>0</v>
      </c>
      <c r="AT527" s="10">
        <v>0</v>
      </c>
      <c r="AU527" s="9">
        <v>0</v>
      </c>
      <c r="AV527" s="9">
        <v>0</v>
      </c>
      <c r="AW527" s="9">
        <v>0</v>
      </c>
      <c r="AX527" s="9">
        <v>0</v>
      </c>
      <c r="AY527" s="10">
        <v>0</v>
      </c>
      <c r="AZ527" s="9">
        <v>0</v>
      </c>
      <c r="BA527" s="9">
        <v>0</v>
      </c>
      <c r="BB527" s="9">
        <v>0</v>
      </c>
      <c r="BC527" s="9">
        <v>0</v>
      </c>
      <c r="BD527" s="10">
        <v>0</v>
      </c>
      <c r="BE527" s="9">
        <v>0</v>
      </c>
      <c r="BF527" s="9">
        <v>0</v>
      </c>
      <c r="BG527" s="9">
        <v>0</v>
      </c>
      <c r="BH527" s="9">
        <v>0</v>
      </c>
      <c r="BI527" s="10">
        <v>0</v>
      </c>
      <c r="BJ527" s="9">
        <v>0</v>
      </c>
      <c r="BK527" s="9">
        <v>0</v>
      </c>
      <c r="BL527" s="9">
        <v>0</v>
      </c>
      <c r="BM527" s="9">
        <v>0</v>
      </c>
      <c r="BN527" s="10">
        <v>0</v>
      </c>
      <c r="BO527" s="9">
        <v>0</v>
      </c>
      <c r="BP527" s="9">
        <v>0</v>
      </c>
      <c r="BQ527" s="9">
        <v>0</v>
      </c>
      <c r="BR527" s="9">
        <v>0</v>
      </c>
      <c r="BS527" s="10">
        <v>0</v>
      </c>
      <c r="BT527" s="9">
        <v>0</v>
      </c>
      <c r="BU527" s="9">
        <v>0</v>
      </c>
      <c r="BV527" s="9">
        <v>0</v>
      </c>
      <c r="BW527" s="9">
        <v>0</v>
      </c>
      <c r="BX527" s="10">
        <v>0</v>
      </c>
      <c r="BY527" s="9">
        <v>0</v>
      </c>
      <c r="BZ527" s="9">
        <v>0</v>
      </c>
      <c r="CA527" s="9">
        <v>0</v>
      </c>
      <c r="CB527" s="9">
        <v>0</v>
      </c>
      <c r="CC527" s="10">
        <v>0</v>
      </c>
      <c r="CD527" s="9">
        <v>0</v>
      </c>
      <c r="CE527" s="9">
        <v>0</v>
      </c>
      <c r="CF527" s="9">
        <v>0</v>
      </c>
      <c r="CG527" s="9">
        <v>0</v>
      </c>
      <c r="CH527" s="10">
        <v>0</v>
      </c>
      <c r="CI527" s="9">
        <v>0</v>
      </c>
      <c r="CJ527" s="9">
        <v>0</v>
      </c>
      <c r="CK527" s="9">
        <v>0</v>
      </c>
      <c r="CL527" s="9">
        <v>0</v>
      </c>
      <c r="CM527" s="10">
        <v>0</v>
      </c>
      <c r="CN527" s="9">
        <v>0</v>
      </c>
      <c r="CO527" s="9">
        <v>0</v>
      </c>
      <c r="CP527" s="9">
        <v>0</v>
      </c>
      <c r="CQ527" s="9">
        <v>0</v>
      </c>
      <c r="CR527" s="10">
        <v>0</v>
      </c>
      <c r="CS527" s="9">
        <v>0</v>
      </c>
      <c r="CT527" s="9">
        <v>0</v>
      </c>
      <c r="CU527" s="9">
        <v>0</v>
      </c>
      <c r="CV527" s="9">
        <v>0</v>
      </c>
      <c r="CW527" s="9">
        <v>0</v>
      </c>
      <c r="CX527" s="9">
        <v>0</v>
      </c>
      <c r="CY527" s="9">
        <v>0</v>
      </c>
      <c r="CZ527" s="9">
        <v>0</v>
      </c>
      <c r="DA527" s="9">
        <v>0</v>
      </c>
      <c r="DB527" s="9">
        <v>0</v>
      </c>
      <c r="DC527" s="9">
        <v>0</v>
      </c>
      <c r="DD527" s="9">
        <v>0</v>
      </c>
      <c r="DE527" s="9">
        <v>0</v>
      </c>
      <c r="DF527" s="9">
        <v>0</v>
      </c>
      <c r="DG527" s="9">
        <v>0</v>
      </c>
      <c r="DH527" s="9">
        <v>0</v>
      </c>
      <c r="DI527" s="9">
        <v>0</v>
      </c>
      <c r="DJ527" s="9">
        <v>0</v>
      </c>
      <c r="DK527" s="9">
        <v>0</v>
      </c>
      <c r="DL527" s="9">
        <v>0</v>
      </c>
      <c r="DM527" s="9">
        <v>0</v>
      </c>
      <c r="DN527" s="9">
        <v>0</v>
      </c>
      <c r="DO527" s="9">
        <v>0</v>
      </c>
      <c r="DP527" s="9">
        <v>0</v>
      </c>
      <c r="DQ527" s="9">
        <v>0</v>
      </c>
    </row>
    <row r="528" spans="1:121">
      <c r="A528" s="17" t="s">
        <v>400</v>
      </c>
      <c r="B528" s="11">
        <v>0</v>
      </c>
      <c r="C528" s="11">
        <v>0</v>
      </c>
      <c r="D528" s="11">
        <v>0</v>
      </c>
      <c r="E528" s="11">
        <v>0</v>
      </c>
      <c r="F528" s="10">
        <v>0</v>
      </c>
      <c r="G528" s="11">
        <v>0</v>
      </c>
      <c r="H528" s="11">
        <v>0</v>
      </c>
      <c r="I528" s="11">
        <v>0</v>
      </c>
      <c r="J528" s="11">
        <v>0</v>
      </c>
      <c r="K528" s="10">
        <v>0</v>
      </c>
      <c r="L528" s="11">
        <v>0</v>
      </c>
      <c r="M528" s="11">
        <v>0</v>
      </c>
      <c r="N528" s="11">
        <v>0</v>
      </c>
      <c r="O528" s="11">
        <v>0</v>
      </c>
      <c r="P528" s="10">
        <v>0</v>
      </c>
      <c r="Q528" s="11">
        <v>0</v>
      </c>
      <c r="R528" s="11">
        <v>0</v>
      </c>
      <c r="S528" s="11">
        <v>0</v>
      </c>
      <c r="T528" s="11">
        <v>0</v>
      </c>
      <c r="U528" s="88">
        <v>0</v>
      </c>
      <c r="V528" s="11">
        <v>0</v>
      </c>
      <c r="W528" s="11">
        <v>0</v>
      </c>
      <c r="X528" s="11">
        <v>0</v>
      </c>
      <c r="Y528" s="11">
        <v>0</v>
      </c>
      <c r="Z528" s="88">
        <v>0</v>
      </c>
      <c r="AA528" s="11">
        <v>0</v>
      </c>
      <c r="AB528" s="11">
        <v>0</v>
      </c>
      <c r="AC528" s="11">
        <v>0</v>
      </c>
      <c r="AD528" s="11">
        <v>0</v>
      </c>
      <c r="AE528" s="88">
        <v>0</v>
      </c>
      <c r="AF528" s="11">
        <v>0</v>
      </c>
      <c r="AG528" s="11">
        <v>0</v>
      </c>
      <c r="AH528" s="11">
        <v>0</v>
      </c>
      <c r="AI528" s="11">
        <v>0</v>
      </c>
      <c r="AJ528" s="88">
        <v>0</v>
      </c>
      <c r="AK528" s="11">
        <v>0</v>
      </c>
      <c r="AL528" s="11">
        <v>0.45249</v>
      </c>
      <c r="AM528" s="11">
        <v>743.52495999999996</v>
      </c>
      <c r="AN528" s="11">
        <v>503.82411999999999</v>
      </c>
      <c r="AO528" s="88">
        <v>1247.8015700000001</v>
      </c>
      <c r="AP528" s="11">
        <v>652.11845000000005</v>
      </c>
      <c r="AQ528" s="11">
        <v>2098.6650300000001</v>
      </c>
      <c r="AR528" s="11">
        <v>4500.3735299999989</v>
      </c>
      <c r="AS528" s="11">
        <v>3828.5305400000002</v>
      </c>
      <c r="AT528" s="88">
        <v>11079.687549999999</v>
      </c>
      <c r="AU528" s="11">
        <v>-15.526770000000004</v>
      </c>
      <c r="AV528" s="11">
        <v>1397.0375300000001</v>
      </c>
      <c r="AW528" s="11">
        <v>4.6188200000000004</v>
      </c>
      <c r="AX528" s="11">
        <v>-280.31259</v>
      </c>
      <c r="AY528" s="88">
        <v>1105.81699</v>
      </c>
      <c r="AZ528" s="11">
        <v>156.20281</v>
      </c>
      <c r="BA528" s="11">
        <v>275.23701</v>
      </c>
      <c r="BB528" s="11">
        <v>582.70214999999996</v>
      </c>
      <c r="BC528" s="11">
        <v>736.18574999999998</v>
      </c>
      <c r="BD528" s="88">
        <v>1750.3277199999998</v>
      </c>
      <c r="BE528" s="11">
        <v>141.77606</v>
      </c>
      <c r="BF528" s="11">
        <v>1583.94993</v>
      </c>
      <c r="BG528" s="11">
        <v>4812.3164699999998</v>
      </c>
      <c r="BH528" s="11">
        <v>5594.0829000000003</v>
      </c>
      <c r="BI528" s="88">
        <v>12132.12536</v>
      </c>
      <c r="BJ528" s="11">
        <v>4388.3175999999994</v>
      </c>
      <c r="BK528" s="11">
        <v>4543.7163</v>
      </c>
      <c r="BL528" s="11">
        <v>1293.24422</v>
      </c>
      <c r="BM528" s="11">
        <v>426.97375</v>
      </c>
      <c r="BN528" s="88">
        <v>10652.251869999998</v>
      </c>
      <c r="BO528" s="11">
        <v>882.94641000000001</v>
      </c>
      <c r="BP528" s="11">
        <v>884.90111000000002</v>
      </c>
      <c r="BQ528" s="11">
        <v>1704.7140900000002</v>
      </c>
      <c r="BR528" s="11">
        <v>1610.7994799999999</v>
      </c>
      <c r="BS528" s="88">
        <v>5083.3610900000003</v>
      </c>
      <c r="BT528" s="11">
        <v>1933.07467</v>
      </c>
      <c r="BU528" s="11">
        <v>1232.5725600000001</v>
      </c>
      <c r="BV528" s="11">
        <v>1879.5987600000001</v>
      </c>
      <c r="BW528" s="11">
        <v>6523.9370499999995</v>
      </c>
      <c r="BX528" s="88">
        <v>11569.18304</v>
      </c>
      <c r="BY528" s="11">
        <v>4432.7668800000001</v>
      </c>
      <c r="BZ528" s="11">
        <v>3195.94209</v>
      </c>
      <c r="CA528" s="11">
        <v>2445.3107400000004</v>
      </c>
      <c r="CB528" s="11">
        <v>2263.8844399999998</v>
      </c>
      <c r="CC528" s="88">
        <v>12337.90415</v>
      </c>
      <c r="CD528" s="11">
        <v>2099.1323900000002</v>
      </c>
      <c r="CE528" s="11">
        <v>4112.7595000000001</v>
      </c>
      <c r="CF528" s="11">
        <v>4854.31477</v>
      </c>
      <c r="CG528" s="11">
        <v>1756.8859199999999</v>
      </c>
      <c r="CH528" s="88">
        <v>12823.09258</v>
      </c>
      <c r="CI528" s="11">
        <v>2364.71002</v>
      </c>
      <c r="CJ528" s="11">
        <v>3337.3988799999997</v>
      </c>
      <c r="CK528" s="11">
        <v>737.43714999999997</v>
      </c>
      <c r="CL528" s="11">
        <v>645.24537999999995</v>
      </c>
      <c r="CM528" s="88">
        <v>7084.7914299999993</v>
      </c>
      <c r="CN528" s="11">
        <v>1120.59376</v>
      </c>
      <c r="CO528" s="11">
        <v>714.06282999999996</v>
      </c>
      <c r="CP528" s="11">
        <v>2876.4755599999999</v>
      </c>
      <c r="CQ528" s="11">
        <v>4600.5322800000004</v>
      </c>
      <c r="CR528" s="88">
        <v>9311.6644300000007</v>
      </c>
      <c r="CS528" s="11">
        <v>1315.95724</v>
      </c>
      <c r="CT528" s="11">
        <v>13397.678029999999</v>
      </c>
      <c r="CU528" s="11">
        <v>4888.41968</v>
      </c>
      <c r="CV528" s="11">
        <v>9130.5259000000005</v>
      </c>
      <c r="CW528" s="11">
        <v>28732.580849999998</v>
      </c>
      <c r="CX528" s="11">
        <v>15064.95206</v>
      </c>
      <c r="CY528" s="11">
        <v>26218.291350000003</v>
      </c>
      <c r="CZ528" s="11">
        <v>1053.86348</v>
      </c>
      <c r="DA528" s="11">
        <v>6091.2390800000003</v>
      </c>
      <c r="DB528" s="11">
        <v>48428.345970000002</v>
      </c>
      <c r="DC528" s="11">
        <v>1918.4418400000002</v>
      </c>
      <c r="DD528" s="11">
        <v>6407.78233</v>
      </c>
      <c r="DE528" s="11">
        <v>8051.3429800000004</v>
      </c>
      <c r="DF528" s="11">
        <v>2568.3257000000003</v>
      </c>
      <c r="DG528" s="11">
        <v>18945.89285</v>
      </c>
      <c r="DH528" s="11">
        <v>21733.388050000001</v>
      </c>
      <c r="DI528" s="11">
        <v>6003.7427800000005</v>
      </c>
      <c r="DJ528" s="11">
        <v>11342.742960000001</v>
      </c>
      <c r="DK528" s="11">
        <v>72930.908650000012</v>
      </c>
      <c r="DL528" s="11">
        <v>112010.78244000001</v>
      </c>
      <c r="DM528" s="11">
        <v>25550.769539999998</v>
      </c>
      <c r="DN528" s="11">
        <v>25299.531190000002</v>
      </c>
      <c r="DO528" s="11">
        <v>29263.768120000001</v>
      </c>
      <c r="DP528" s="11">
        <v>34842.478240000004</v>
      </c>
      <c r="DQ528" s="11">
        <v>114956.54709000001</v>
      </c>
    </row>
    <row r="529" spans="1:121">
      <c r="A529" s="17" t="s">
        <v>382</v>
      </c>
      <c r="B529" s="9">
        <v>0</v>
      </c>
      <c r="C529" s="9">
        <v>0</v>
      </c>
      <c r="D529" s="9">
        <v>0</v>
      </c>
      <c r="E529" s="9">
        <v>0</v>
      </c>
      <c r="F529" s="10">
        <v>0</v>
      </c>
      <c r="G529" s="9">
        <v>0</v>
      </c>
      <c r="H529" s="9">
        <v>0</v>
      </c>
      <c r="I529" s="9">
        <v>0</v>
      </c>
      <c r="J529" s="9">
        <v>0</v>
      </c>
      <c r="K529" s="10">
        <v>0</v>
      </c>
      <c r="L529" s="9">
        <v>0</v>
      </c>
      <c r="M529" s="9">
        <v>0</v>
      </c>
      <c r="N529" s="9">
        <v>0</v>
      </c>
      <c r="O529" s="9">
        <v>0</v>
      </c>
      <c r="P529" s="10">
        <v>0</v>
      </c>
      <c r="Q529" s="9">
        <v>0</v>
      </c>
      <c r="R529" s="9">
        <v>0</v>
      </c>
      <c r="S529" s="9">
        <v>0</v>
      </c>
      <c r="T529" s="9">
        <v>0</v>
      </c>
      <c r="U529" s="88">
        <v>0</v>
      </c>
      <c r="V529" s="9">
        <v>0</v>
      </c>
      <c r="W529" s="9">
        <v>0</v>
      </c>
      <c r="X529" s="9">
        <v>0</v>
      </c>
      <c r="Y529" s="9">
        <v>0</v>
      </c>
      <c r="Z529" s="88">
        <v>0</v>
      </c>
      <c r="AA529" s="9">
        <v>0</v>
      </c>
      <c r="AB529" s="9">
        <v>0</v>
      </c>
      <c r="AC529" s="9">
        <v>0</v>
      </c>
      <c r="AD529" s="9">
        <v>0</v>
      </c>
      <c r="AE529" s="88">
        <v>0</v>
      </c>
      <c r="AF529" s="9">
        <v>0</v>
      </c>
      <c r="AG529" s="9">
        <v>0</v>
      </c>
      <c r="AH529" s="9">
        <v>0</v>
      </c>
      <c r="AI529" s="9">
        <v>0</v>
      </c>
      <c r="AJ529" s="88">
        <v>0</v>
      </c>
      <c r="AK529" s="9">
        <v>0</v>
      </c>
      <c r="AL529" s="9">
        <v>0</v>
      </c>
      <c r="AM529" s="9">
        <v>0</v>
      </c>
      <c r="AN529" s="9">
        <v>0</v>
      </c>
      <c r="AO529" s="88">
        <v>0</v>
      </c>
      <c r="AP529" s="9">
        <v>0</v>
      </c>
      <c r="AQ529" s="9">
        <v>0</v>
      </c>
      <c r="AR529" s="9">
        <v>0</v>
      </c>
      <c r="AS529" s="9">
        <v>0</v>
      </c>
      <c r="AT529" s="88">
        <v>0</v>
      </c>
      <c r="AU529" s="9">
        <v>0</v>
      </c>
      <c r="AV529" s="9">
        <v>0</v>
      </c>
      <c r="AW529" s="9">
        <v>0</v>
      </c>
      <c r="AX529" s="9">
        <v>0</v>
      </c>
      <c r="AY529" s="88">
        <v>0</v>
      </c>
      <c r="AZ529" s="9">
        <v>0</v>
      </c>
      <c r="BA529" s="9">
        <v>0</v>
      </c>
      <c r="BB529" s="9">
        <v>0</v>
      </c>
      <c r="BC529" s="9">
        <v>0</v>
      </c>
      <c r="BD529" s="88">
        <v>0</v>
      </c>
      <c r="BE529" s="9">
        <v>0</v>
      </c>
      <c r="BF529" s="9">
        <v>0</v>
      </c>
      <c r="BG529" s="9">
        <v>0</v>
      </c>
      <c r="BH529" s="9">
        <v>0</v>
      </c>
      <c r="BI529" s="88">
        <v>0</v>
      </c>
      <c r="BJ529" s="9">
        <v>0</v>
      </c>
      <c r="BK529" s="9">
        <v>0</v>
      </c>
      <c r="BL529" s="9">
        <v>0</v>
      </c>
      <c r="BM529" s="9">
        <v>0</v>
      </c>
      <c r="BN529" s="88">
        <v>0</v>
      </c>
      <c r="BO529" s="9">
        <v>0</v>
      </c>
      <c r="BP529" s="9">
        <v>0</v>
      </c>
      <c r="BQ529" s="9">
        <v>0</v>
      </c>
      <c r="BR529" s="9">
        <v>0</v>
      </c>
      <c r="BS529" s="88">
        <v>0</v>
      </c>
      <c r="BT529" s="9">
        <v>0</v>
      </c>
      <c r="BU529" s="9">
        <v>0</v>
      </c>
      <c r="BV529" s="9">
        <v>0</v>
      </c>
      <c r="BW529" s="9">
        <v>0</v>
      </c>
      <c r="BX529" s="88">
        <v>0</v>
      </c>
      <c r="BY529" s="9">
        <v>0</v>
      </c>
      <c r="BZ529" s="9">
        <v>0</v>
      </c>
      <c r="CA529" s="9">
        <v>0</v>
      </c>
      <c r="CB529" s="9">
        <v>0</v>
      </c>
      <c r="CC529" s="88">
        <v>0</v>
      </c>
      <c r="CD529" s="9">
        <v>0</v>
      </c>
      <c r="CE529" s="9">
        <v>0</v>
      </c>
      <c r="CF529" s="9">
        <v>0</v>
      </c>
      <c r="CG529" s="9">
        <v>0</v>
      </c>
      <c r="CH529" s="88">
        <v>0</v>
      </c>
      <c r="CI529" s="9">
        <v>0</v>
      </c>
      <c r="CJ529" s="9">
        <v>0</v>
      </c>
      <c r="CK529" s="9">
        <v>0</v>
      </c>
      <c r="CL529" s="9">
        <v>0</v>
      </c>
      <c r="CM529" s="88">
        <v>0</v>
      </c>
      <c r="CN529" s="9">
        <v>0</v>
      </c>
      <c r="CO529" s="9">
        <v>0</v>
      </c>
      <c r="CP529" s="9">
        <v>0</v>
      </c>
      <c r="CQ529" s="9">
        <v>0</v>
      </c>
      <c r="CR529" s="88">
        <v>0</v>
      </c>
      <c r="CS529" s="9">
        <v>0</v>
      </c>
      <c r="CT529" s="9">
        <v>0</v>
      </c>
      <c r="CU529" s="9">
        <v>0</v>
      </c>
      <c r="CV529" s="9">
        <v>0</v>
      </c>
      <c r="CW529" s="9">
        <v>0</v>
      </c>
      <c r="CX529" s="9">
        <v>0</v>
      </c>
      <c r="CY529" s="9">
        <v>0</v>
      </c>
      <c r="CZ529" s="9">
        <v>0</v>
      </c>
      <c r="DA529" s="9">
        <v>0</v>
      </c>
      <c r="DB529" s="9">
        <v>0</v>
      </c>
      <c r="DC529" s="9">
        <v>0</v>
      </c>
      <c r="DD529" s="9">
        <v>0</v>
      </c>
      <c r="DE529" s="9">
        <v>0</v>
      </c>
      <c r="DF529" s="9">
        <v>0</v>
      </c>
      <c r="DG529" s="9">
        <v>0</v>
      </c>
      <c r="DH529" s="9">
        <v>0</v>
      </c>
      <c r="DI529" s="9">
        <v>0</v>
      </c>
      <c r="DJ529" s="9">
        <v>0</v>
      </c>
      <c r="DK529" s="9">
        <v>0</v>
      </c>
      <c r="DL529" s="9">
        <v>0</v>
      </c>
      <c r="DM529" s="9">
        <v>0</v>
      </c>
      <c r="DN529" s="9">
        <v>0</v>
      </c>
      <c r="DO529" s="9">
        <v>0</v>
      </c>
      <c r="DP529" s="9">
        <v>0</v>
      </c>
      <c r="DQ529" s="9">
        <v>0</v>
      </c>
    </row>
    <row r="530" spans="1:121">
      <c r="A530" s="17" t="s">
        <v>383</v>
      </c>
      <c r="B530" s="9">
        <v>0</v>
      </c>
      <c r="C530" s="9">
        <v>0</v>
      </c>
      <c r="D530" s="9">
        <v>0</v>
      </c>
      <c r="E530" s="9">
        <v>0</v>
      </c>
      <c r="F530" s="10">
        <v>0</v>
      </c>
      <c r="G530" s="9">
        <v>0</v>
      </c>
      <c r="H530" s="9">
        <v>0</v>
      </c>
      <c r="I530" s="9">
        <v>0</v>
      </c>
      <c r="J530" s="9">
        <v>0</v>
      </c>
      <c r="K530" s="10">
        <v>0</v>
      </c>
      <c r="L530" s="9">
        <v>0</v>
      </c>
      <c r="M530" s="9">
        <v>0</v>
      </c>
      <c r="N530" s="9">
        <v>0</v>
      </c>
      <c r="O530" s="9">
        <v>0</v>
      </c>
      <c r="P530" s="10">
        <v>0</v>
      </c>
      <c r="Q530" s="9">
        <v>0</v>
      </c>
      <c r="R530" s="9">
        <v>0</v>
      </c>
      <c r="S530" s="9">
        <v>0</v>
      </c>
      <c r="T530" s="9">
        <v>0</v>
      </c>
      <c r="U530" s="88">
        <v>0</v>
      </c>
      <c r="V530" s="9">
        <v>0</v>
      </c>
      <c r="W530" s="9">
        <v>0</v>
      </c>
      <c r="X530" s="9">
        <v>0</v>
      </c>
      <c r="Y530" s="9">
        <v>0</v>
      </c>
      <c r="Z530" s="88">
        <v>0</v>
      </c>
      <c r="AA530" s="9">
        <v>0</v>
      </c>
      <c r="AB530" s="9">
        <v>0</v>
      </c>
      <c r="AC530" s="9">
        <v>0</v>
      </c>
      <c r="AD530" s="9">
        <v>0</v>
      </c>
      <c r="AE530" s="88">
        <v>0</v>
      </c>
      <c r="AF530" s="9">
        <v>0</v>
      </c>
      <c r="AG530" s="9">
        <v>0</v>
      </c>
      <c r="AH530" s="9">
        <v>0</v>
      </c>
      <c r="AI530" s="9">
        <v>0</v>
      </c>
      <c r="AJ530" s="88">
        <v>0</v>
      </c>
      <c r="AK530" s="9">
        <v>0</v>
      </c>
      <c r="AL530" s="9">
        <v>0</v>
      </c>
      <c r="AM530" s="9">
        <v>0</v>
      </c>
      <c r="AN530" s="9">
        <v>0</v>
      </c>
      <c r="AO530" s="88">
        <v>0</v>
      </c>
      <c r="AP530" s="9">
        <v>0</v>
      </c>
      <c r="AQ530" s="9">
        <v>0</v>
      </c>
      <c r="AR530" s="9">
        <v>0</v>
      </c>
      <c r="AS530" s="9">
        <v>0</v>
      </c>
      <c r="AT530" s="88">
        <v>0</v>
      </c>
      <c r="AU530" s="9">
        <v>0</v>
      </c>
      <c r="AV530" s="9">
        <v>0</v>
      </c>
      <c r="AW530" s="9">
        <v>0</v>
      </c>
      <c r="AX530" s="9">
        <v>0</v>
      </c>
      <c r="AY530" s="88">
        <v>0</v>
      </c>
      <c r="AZ530" s="9">
        <v>0</v>
      </c>
      <c r="BA530" s="9">
        <v>0</v>
      </c>
      <c r="BB530" s="9">
        <v>0</v>
      </c>
      <c r="BC530" s="9">
        <v>0</v>
      </c>
      <c r="BD530" s="88">
        <v>0</v>
      </c>
      <c r="BE530" s="9">
        <v>0</v>
      </c>
      <c r="BF530" s="9">
        <v>0</v>
      </c>
      <c r="BG530" s="9">
        <v>0</v>
      </c>
      <c r="BH530" s="9">
        <v>0</v>
      </c>
      <c r="BI530" s="88">
        <v>0</v>
      </c>
      <c r="BJ530" s="9">
        <v>0</v>
      </c>
      <c r="BK530" s="9">
        <v>0</v>
      </c>
      <c r="BL530" s="9">
        <v>0</v>
      </c>
      <c r="BM530" s="9">
        <v>0</v>
      </c>
      <c r="BN530" s="88">
        <v>0</v>
      </c>
      <c r="BO530" s="9">
        <v>0</v>
      </c>
      <c r="BP530" s="9">
        <v>0</v>
      </c>
      <c r="BQ530" s="9">
        <v>0</v>
      </c>
      <c r="BR530" s="9">
        <v>0</v>
      </c>
      <c r="BS530" s="88">
        <v>0</v>
      </c>
      <c r="BT530" s="9">
        <v>0</v>
      </c>
      <c r="BU530" s="9">
        <v>0</v>
      </c>
      <c r="BV530" s="9">
        <v>0</v>
      </c>
      <c r="BW530" s="9">
        <v>0</v>
      </c>
      <c r="BX530" s="88">
        <v>0</v>
      </c>
      <c r="BY530" s="9">
        <v>0</v>
      </c>
      <c r="BZ530" s="9">
        <v>0</v>
      </c>
      <c r="CA530" s="9">
        <v>0</v>
      </c>
      <c r="CB530" s="9">
        <v>0</v>
      </c>
      <c r="CC530" s="88">
        <v>0</v>
      </c>
      <c r="CD530" s="9">
        <v>0</v>
      </c>
      <c r="CE530" s="9">
        <v>0</v>
      </c>
      <c r="CF530" s="9">
        <v>0</v>
      </c>
      <c r="CG530" s="9">
        <v>0</v>
      </c>
      <c r="CH530" s="88">
        <v>0</v>
      </c>
      <c r="CI530" s="9">
        <v>0</v>
      </c>
      <c r="CJ530" s="9">
        <v>0</v>
      </c>
      <c r="CK530" s="9">
        <v>0</v>
      </c>
      <c r="CL530" s="9">
        <v>0</v>
      </c>
      <c r="CM530" s="88">
        <v>0</v>
      </c>
      <c r="CN530" s="9">
        <v>0</v>
      </c>
      <c r="CO530" s="9">
        <v>0</v>
      </c>
      <c r="CP530" s="9">
        <v>0</v>
      </c>
      <c r="CQ530" s="9">
        <v>0</v>
      </c>
      <c r="CR530" s="88">
        <v>0</v>
      </c>
      <c r="CS530" s="9">
        <v>0</v>
      </c>
      <c r="CT530" s="9">
        <v>0</v>
      </c>
      <c r="CU530" s="9">
        <v>0</v>
      </c>
      <c r="CV530" s="9">
        <v>0</v>
      </c>
      <c r="CW530" s="9">
        <v>0</v>
      </c>
      <c r="CX530" s="9">
        <v>0</v>
      </c>
      <c r="CY530" s="9">
        <v>0</v>
      </c>
      <c r="CZ530" s="9">
        <v>0</v>
      </c>
      <c r="DA530" s="9">
        <v>0</v>
      </c>
      <c r="DB530" s="9">
        <v>0</v>
      </c>
      <c r="DC530" s="9">
        <v>0</v>
      </c>
      <c r="DD530" s="9">
        <v>0</v>
      </c>
      <c r="DE530" s="9">
        <v>0</v>
      </c>
      <c r="DF530" s="9">
        <v>0</v>
      </c>
      <c r="DG530" s="9">
        <v>0</v>
      </c>
      <c r="DH530" s="9">
        <v>0</v>
      </c>
      <c r="DI530" s="9">
        <v>0</v>
      </c>
      <c r="DJ530" s="9">
        <v>0</v>
      </c>
      <c r="DK530" s="9">
        <v>0</v>
      </c>
      <c r="DL530" s="9">
        <v>0</v>
      </c>
      <c r="DM530" s="9">
        <v>0</v>
      </c>
      <c r="DN530" s="9">
        <v>0</v>
      </c>
      <c r="DO530" s="9">
        <v>0</v>
      </c>
      <c r="DP530" s="9">
        <v>0</v>
      </c>
      <c r="DQ530" s="9">
        <v>0</v>
      </c>
    </row>
    <row r="531" spans="1:121">
      <c r="A531" s="17" t="s">
        <v>384</v>
      </c>
      <c r="B531" s="9">
        <v>0</v>
      </c>
      <c r="C531" s="9">
        <v>0</v>
      </c>
      <c r="D531" s="9">
        <v>0</v>
      </c>
      <c r="E531" s="9">
        <v>0</v>
      </c>
      <c r="F531" s="10">
        <v>0</v>
      </c>
      <c r="G531" s="9">
        <v>0</v>
      </c>
      <c r="H531" s="9">
        <v>0</v>
      </c>
      <c r="I531" s="9">
        <v>0</v>
      </c>
      <c r="J531" s="9">
        <v>0</v>
      </c>
      <c r="K531" s="10">
        <v>0</v>
      </c>
      <c r="L531" s="9">
        <v>0</v>
      </c>
      <c r="M531" s="9">
        <v>0</v>
      </c>
      <c r="N531" s="9">
        <v>0</v>
      </c>
      <c r="O531" s="9">
        <v>0</v>
      </c>
      <c r="P531" s="10">
        <v>0</v>
      </c>
      <c r="Q531" s="9">
        <v>0</v>
      </c>
      <c r="R531" s="9">
        <v>0</v>
      </c>
      <c r="S531" s="9">
        <v>0</v>
      </c>
      <c r="T531" s="9">
        <v>0</v>
      </c>
      <c r="U531" s="88">
        <v>0</v>
      </c>
      <c r="V531" s="9">
        <v>0</v>
      </c>
      <c r="W531" s="9">
        <v>0</v>
      </c>
      <c r="X531" s="9">
        <v>0</v>
      </c>
      <c r="Y531" s="9">
        <v>0</v>
      </c>
      <c r="Z531" s="88">
        <v>0</v>
      </c>
      <c r="AA531" s="9">
        <v>0</v>
      </c>
      <c r="AB531" s="9">
        <v>0</v>
      </c>
      <c r="AC531" s="9">
        <v>0</v>
      </c>
      <c r="AD531" s="9">
        <v>0</v>
      </c>
      <c r="AE531" s="88">
        <v>0</v>
      </c>
      <c r="AF531" s="9">
        <v>0</v>
      </c>
      <c r="AG531" s="9">
        <v>0</v>
      </c>
      <c r="AH531" s="9">
        <v>0</v>
      </c>
      <c r="AI531" s="9">
        <v>0</v>
      </c>
      <c r="AJ531" s="88">
        <v>0</v>
      </c>
      <c r="AK531" s="9">
        <v>0</v>
      </c>
      <c r="AL531" s="9">
        <v>0.45249</v>
      </c>
      <c r="AM531" s="9">
        <v>743.52495999999996</v>
      </c>
      <c r="AN531" s="9">
        <v>503.82411999999999</v>
      </c>
      <c r="AO531" s="88">
        <v>1247.8015700000001</v>
      </c>
      <c r="AP531" s="9">
        <v>652.11845000000005</v>
      </c>
      <c r="AQ531" s="9">
        <v>2098.6650300000001</v>
      </c>
      <c r="AR531" s="9">
        <v>4500.3735299999989</v>
      </c>
      <c r="AS531" s="9">
        <v>3828.5305400000002</v>
      </c>
      <c r="AT531" s="88">
        <v>11079.687549999999</v>
      </c>
      <c r="AU531" s="9">
        <v>-15.526770000000004</v>
      </c>
      <c r="AV531" s="9">
        <v>1397.0375300000001</v>
      </c>
      <c r="AW531" s="9">
        <v>4.6188200000000004</v>
      </c>
      <c r="AX531" s="9">
        <v>-280.31259</v>
      </c>
      <c r="AY531" s="88">
        <v>1105.81699</v>
      </c>
      <c r="AZ531" s="9">
        <v>156.20281</v>
      </c>
      <c r="BA531" s="9">
        <v>275.23701</v>
      </c>
      <c r="BB531" s="9">
        <v>582.70214999999996</v>
      </c>
      <c r="BC531" s="9">
        <v>736.18574999999998</v>
      </c>
      <c r="BD531" s="88">
        <v>1750.3277199999998</v>
      </c>
      <c r="BE531" s="9">
        <v>141.77606</v>
      </c>
      <c r="BF531" s="9">
        <v>1583.94993</v>
      </c>
      <c r="BG531" s="9">
        <v>4812.3164699999998</v>
      </c>
      <c r="BH531" s="9">
        <v>5594.0829000000003</v>
      </c>
      <c r="BI531" s="88">
        <v>12132.12536</v>
      </c>
      <c r="BJ531" s="9">
        <v>4388.3175999999994</v>
      </c>
      <c r="BK531" s="9">
        <v>4543.7163</v>
      </c>
      <c r="BL531" s="9">
        <v>1293.24422</v>
      </c>
      <c r="BM531" s="9">
        <v>426.97375</v>
      </c>
      <c r="BN531" s="88">
        <v>10652.251869999998</v>
      </c>
      <c r="BO531" s="9">
        <v>882.94641000000001</v>
      </c>
      <c r="BP531" s="9">
        <v>884.90111000000002</v>
      </c>
      <c r="BQ531" s="9">
        <v>1704.7140900000002</v>
      </c>
      <c r="BR531" s="9">
        <v>1610.7994799999999</v>
      </c>
      <c r="BS531" s="88">
        <v>5083.3610900000003</v>
      </c>
      <c r="BT531" s="9">
        <v>1933.07467</v>
      </c>
      <c r="BU531" s="9">
        <v>1232.5725600000001</v>
      </c>
      <c r="BV531" s="9">
        <v>1879.5987600000001</v>
      </c>
      <c r="BW531" s="9">
        <v>6523.9370499999995</v>
      </c>
      <c r="BX531" s="88">
        <v>11569.18304</v>
      </c>
      <c r="BY531" s="9">
        <v>4432.7668800000001</v>
      </c>
      <c r="BZ531" s="9">
        <v>3195.94209</v>
      </c>
      <c r="CA531" s="9">
        <v>2445.3107400000004</v>
      </c>
      <c r="CB531" s="9">
        <v>2263.8844399999998</v>
      </c>
      <c r="CC531" s="88">
        <v>12337.90415</v>
      </c>
      <c r="CD531" s="9">
        <v>2099.1323900000002</v>
      </c>
      <c r="CE531" s="9">
        <v>4112.7595000000001</v>
      </c>
      <c r="CF531" s="9">
        <v>4854.31477</v>
      </c>
      <c r="CG531" s="9">
        <v>1756.8859199999999</v>
      </c>
      <c r="CH531" s="88">
        <v>12823.09258</v>
      </c>
      <c r="CI531" s="9">
        <v>2364.71002</v>
      </c>
      <c r="CJ531" s="9">
        <v>3337.3988799999997</v>
      </c>
      <c r="CK531" s="9">
        <v>737.43714999999997</v>
      </c>
      <c r="CL531" s="9">
        <v>645.24537999999995</v>
      </c>
      <c r="CM531" s="88">
        <v>7084.7914299999993</v>
      </c>
      <c r="CN531" s="9">
        <v>1120.59376</v>
      </c>
      <c r="CO531" s="9">
        <v>714.06282999999996</v>
      </c>
      <c r="CP531" s="9">
        <v>2876.4755599999999</v>
      </c>
      <c r="CQ531" s="9">
        <v>4600.5322800000004</v>
      </c>
      <c r="CR531" s="88">
        <v>9311.6644300000007</v>
      </c>
      <c r="CS531" s="9">
        <v>1315.95724</v>
      </c>
      <c r="CT531" s="9">
        <v>13397.678029999999</v>
      </c>
      <c r="CU531" s="9">
        <v>4888.41968</v>
      </c>
      <c r="CV531" s="9">
        <v>9130.5259000000005</v>
      </c>
      <c r="CW531" s="9">
        <v>28732.580849999998</v>
      </c>
      <c r="CX531" s="9">
        <v>15064.95206</v>
      </c>
      <c r="CY531" s="9">
        <v>26218.291350000003</v>
      </c>
      <c r="CZ531" s="9">
        <v>1053.86348</v>
      </c>
      <c r="DA531" s="9">
        <v>6091.2390800000003</v>
      </c>
      <c r="DB531" s="9">
        <v>48428.345970000002</v>
      </c>
      <c r="DC531" s="9">
        <v>1918.4418400000002</v>
      </c>
      <c r="DD531" s="9">
        <v>6407.78233</v>
      </c>
      <c r="DE531" s="9">
        <v>8051.3429800000004</v>
      </c>
      <c r="DF531" s="9">
        <v>2568.3257000000003</v>
      </c>
      <c r="DG531" s="9">
        <v>18945.89285</v>
      </c>
      <c r="DH531" s="9">
        <v>21733.388050000001</v>
      </c>
      <c r="DI531" s="9">
        <v>6003.7427800000005</v>
      </c>
      <c r="DJ531" s="9">
        <v>11342.742960000001</v>
      </c>
      <c r="DK531" s="9">
        <v>72930.908650000012</v>
      </c>
      <c r="DL531" s="9">
        <v>112010.78244000001</v>
      </c>
      <c r="DM531" s="9">
        <v>25550.769539999998</v>
      </c>
      <c r="DN531" s="9">
        <v>25299.531190000002</v>
      </c>
      <c r="DO531" s="9">
        <v>29263.768120000001</v>
      </c>
      <c r="DP531" s="9">
        <v>34842.478240000004</v>
      </c>
      <c r="DQ531" s="9">
        <v>114956.54709000001</v>
      </c>
    </row>
    <row r="532" spans="1:121">
      <c r="A532" s="17" t="s">
        <v>385</v>
      </c>
      <c r="B532" s="9">
        <v>0</v>
      </c>
      <c r="C532" s="9">
        <v>0</v>
      </c>
      <c r="D532" s="9">
        <v>0</v>
      </c>
      <c r="E532" s="9">
        <v>0</v>
      </c>
      <c r="F532" s="10">
        <v>0</v>
      </c>
      <c r="G532" s="9">
        <v>0</v>
      </c>
      <c r="H532" s="9">
        <v>0</v>
      </c>
      <c r="I532" s="9">
        <v>0</v>
      </c>
      <c r="J532" s="9">
        <v>0</v>
      </c>
      <c r="K532" s="10">
        <v>0</v>
      </c>
      <c r="L532" s="9">
        <v>0</v>
      </c>
      <c r="M532" s="9">
        <v>0</v>
      </c>
      <c r="N532" s="9">
        <v>0</v>
      </c>
      <c r="O532" s="9">
        <v>0</v>
      </c>
      <c r="P532" s="10">
        <v>0</v>
      </c>
      <c r="Q532" s="9">
        <v>0</v>
      </c>
      <c r="R532" s="9">
        <v>0</v>
      </c>
      <c r="S532" s="9">
        <v>0</v>
      </c>
      <c r="T532" s="9">
        <v>0</v>
      </c>
      <c r="U532" s="88">
        <v>0</v>
      </c>
      <c r="V532" s="9">
        <v>0</v>
      </c>
      <c r="W532" s="9">
        <v>0</v>
      </c>
      <c r="X532" s="9">
        <v>0</v>
      </c>
      <c r="Y532" s="9">
        <v>0</v>
      </c>
      <c r="Z532" s="88">
        <v>0</v>
      </c>
      <c r="AA532" s="9">
        <v>0</v>
      </c>
      <c r="AB532" s="9">
        <v>0</v>
      </c>
      <c r="AC532" s="9">
        <v>0</v>
      </c>
      <c r="AD532" s="9">
        <v>0</v>
      </c>
      <c r="AE532" s="88">
        <v>0</v>
      </c>
      <c r="AF532" s="9">
        <v>0</v>
      </c>
      <c r="AG532" s="9">
        <v>0</v>
      </c>
      <c r="AH532" s="9">
        <v>0</v>
      </c>
      <c r="AI532" s="9">
        <v>0</v>
      </c>
      <c r="AJ532" s="88">
        <v>0</v>
      </c>
      <c r="AK532" s="9">
        <v>0</v>
      </c>
      <c r="AL532" s="9">
        <v>0</v>
      </c>
      <c r="AM532" s="9">
        <v>0</v>
      </c>
      <c r="AN532" s="9">
        <v>0</v>
      </c>
      <c r="AO532" s="88">
        <v>0</v>
      </c>
      <c r="AP532" s="9">
        <v>0</v>
      </c>
      <c r="AQ532" s="9">
        <v>0</v>
      </c>
      <c r="AR532" s="9">
        <v>0</v>
      </c>
      <c r="AS532" s="9">
        <v>0</v>
      </c>
      <c r="AT532" s="88">
        <v>0</v>
      </c>
      <c r="AU532" s="9">
        <v>0</v>
      </c>
      <c r="AV532" s="9">
        <v>0</v>
      </c>
      <c r="AW532" s="9">
        <v>0</v>
      </c>
      <c r="AX532" s="9">
        <v>0</v>
      </c>
      <c r="AY532" s="88">
        <v>0</v>
      </c>
      <c r="AZ532" s="9">
        <v>0</v>
      </c>
      <c r="BA532" s="9">
        <v>0</v>
      </c>
      <c r="BB532" s="9">
        <v>0</v>
      </c>
      <c r="BC532" s="9">
        <v>0</v>
      </c>
      <c r="BD532" s="88">
        <v>0</v>
      </c>
      <c r="BE532" s="9">
        <v>0</v>
      </c>
      <c r="BF532" s="9">
        <v>0</v>
      </c>
      <c r="BG532" s="9">
        <v>0</v>
      </c>
      <c r="BH532" s="9">
        <v>0</v>
      </c>
      <c r="BI532" s="88">
        <v>0</v>
      </c>
      <c r="BJ532" s="9">
        <v>0</v>
      </c>
      <c r="BK532" s="9">
        <v>0</v>
      </c>
      <c r="BL532" s="9">
        <v>0</v>
      </c>
      <c r="BM532" s="9">
        <v>0</v>
      </c>
      <c r="BN532" s="88">
        <v>0</v>
      </c>
      <c r="BO532" s="9">
        <v>0</v>
      </c>
      <c r="BP532" s="9">
        <v>0</v>
      </c>
      <c r="BQ532" s="9">
        <v>0</v>
      </c>
      <c r="BR532" s="9">
        <v>0</v>
      </c>
      <c r="BS532" s="88">
        <v>0</v>
      </c>
      <c r="BT532" s="9">
        <v>0</v>
      </c>
      <c r="BU532" s="9">
        <v>0</v>
      </c>
      <c r="BV532" s="9">
        <v>0</v>
      </c>
      <c r="BW532" s="9">
        <v>0</v>
      </c>
      <c r="BX532" s="88">
        <v>0</v>
      </c>
      <c r="BY532" s="9">
        <v>0</v>
      </c>
      <c r="BZ532" s="9">
        <v>0</v>
      </c>
      <c r="CA532" s="9">
        <v>0</v>
      </c>
      <c r="CB532" s="9">
        <v>0</v>
      </c>
      <c r="CC532" s="88">
        <v>0</v>
      </c>
      <c r="CD532" s="9">
        <v>0</v>
      </c>
      <c r="CE532" s="9">
        <v>0</v>
      </c>
      <c r="CF532" s="9">
        <v>0</v>
      </c>
      <c r="CG532" s="9">
        <v>0</v>
      </c>
      <c r="CH532" s="88">
        <v>0</v>
      </c>
      <c r="CI532" s="9">
        <v>0</v>
      </c>
      <c r="CJ532" s="9">
        <v>0</v>
      </c>
      <c r="CK532" s="9">
        <v>0</v>
      </c>
      <c r="CL532" s="9">
        <v>0</v>
      </c>
      <c r="CM532" s="88">
        <v>0</v>
      </c>
      <c r="CN532" s="9">
        <v>0</v>
      </c>
      <c r="CO532" s="9">
        <v>0</v>
      </c>
      <c r="CP532" s="9">
        <v>0</v>
      </c>
      <c r="CQ532" s="9">
        <v>0</v>
      </c>
      <c r="CR532" s="88">
        <v>0</v>
      </c>
      <c r="CS532" s="9">
        <v>0</v>
      </c>
      <c r="CT532" s="9">
        <v>0</v>
      </c>
      <c r="CU532" s="9">
        <v>0</v>
      </c>
      <c r="CV532" s="9">
        <v>0</v>
      </c>
      <c r="CW532" s="9">
        <v>0</v>
      </c>
      <c r="CX532" s="9">
        <v>0</v>
      </c>
      <c r="CY532" s="9">
        <v>0</v>
      </c>
      <c r="CZ532" s="9">
        <v>0</v>
      </c>
      <c r="DA532" s="9">
        <v>0</v>
      </c>
      <c r="DB532" s="9">
        <v>0</v>
      </c>
      <c r="DC532" s="9">
        <v>0</v>
      </c>
      <c r="DD532" s="9">
        <v>0</v>
      </c>
      <c r="DE532" s="9">
        <v>0</v>
      </c>
      <c r="DF532" s="9">
        <v>0</v>
      </c>
      <c r="DG532" s="9">
        <v>0</v>
      </c>
      <c r="DH532" s="9">
        <v>0</v>
      </c>
      <c r="DI532" s="9">
        <v>0</v>
      </c>
      <c r="DJ532" s="9">
        <v>0</v>
      </c>
      <c r="DK532" s="9">
        <v>0</v>
      </c>
      <c r="DL532" s="9">
        <v>0</v>
      </c>
      <c r="DM532" s="9">
        <v>0</v>
      </c>
      <c r="DN532" s="9">
        <v>0</v>
      </c>
      <c r="DO532" s="9">
        <v>0</v>
      </c>
      <c r="DP532" s="9">
        <v>0</v>
      </c>
      <c r="DQ532" s="9">
        <v>0</v>
      </c>
    </row>
    <row r="533" spans="1:121">
      <c r="A533" s="17" t="s">
        <v>401</v>
      </c>
      <c r="B533" s="11">
        <v>0</v>
      </c>
      <c r="C533" s="11">
        <v>0</v>
      </c>
      <c r="D533" s="11">
        <v>0</v>
      </c>
      <c r="E533" s="11">
        <v>0</v>
      </c>
      <c r="F533" s="10">
        <v>0</v>
      </c>
      <c r="G533" s="11">
        <v>0</v>
      </c>
      <c r="H533" s="11">
        <v>0</v>
      </c>
      <c r="I533" s="11">
        <v>0</v>
      </c>
      <c r="J533" s="11">
        <v>0</v>
      </c>
      <c r="K533" s="10">
        <v>0</v>
      </c>
      <c r="L533" s="11">
        <v>0</v>
      </c>
      <c r="M533" s="11">
        <v>0</v>
      </c>
      <c r="N533" s="11">
        <v>0</v>
      </c>
      <c r="O533" s="11">
        <v>0</v>
      </c>
      <c r="P533" s="10">
        <v>0</v>
      </c>
      <c r="Q533" s="11">
        <v>0</v>
      </c>
      <c r="R533" s="11">
        <v>0</v>
      </c>
      <c r="S533" s="11">
        <v>0</v>
      </c>
      <c r="T533" s="11">
        <v>0</v>
      </c>
      <c r="U533" s="88">
        <v>0</v>
      </c>
      <c r="V533" s="11">
        <v>0</v>
      </c>
      <c r="W533" s="11">
        <v>0</v>
      </c>
      <c r="X533" s="11">
        <v>0</v>
      </c>
      <c r="Y533" s="11">
        <v>0</v>
      </c>
      <c r="Z533" s="88">
        <v>0</v>
      </c>
      <c r="AA533" s="11">
        <v>0</v>
      </c>
      <c r="AB533" s="11">
        <v>0</v>
      </c>
      <c r="AC533" s="11">
        <v>0</v>
      </c>
      <c r="AD533" s="11">
        <v>0</v>
      </c>
      <c r="AE533" s="88">
        <v>0</v>
      </c>
      <c r="AF533" s="11">
        <v>0</v>
      </c>
      <c r="AG533" s="11">
        <v>0</v>
      </c>
      <c r="AH533" s="11">
        <v>0</v>
      </c>
      <c r="AI533" s="11">
        <v>0</v>
      </c>
      <c r="AJ533" s="88">
        <v>0</v>
      </c>
      <c r="AK533" s="11">
        <v>0</v>
      </c>
      <c r="AL533" s="11">
        <v>-5.9736099999999999</v>
      </c>
      <c r="AM533" s="11">
        <v>-237.85512</v>
      </c>
      <c r="AN533" s="11">
        <v>62.819800000000001</v>
      </c>
      <c r="AO533" s="88">
        <v>-181.00893000000002</v>
      </c>
      <c r="AP533" s="11">
        <v>454.75067000000001</v>
      </c>
      <c r="AQ533" s="11">
        <v>-1780.3765599999999</v>
      </c>
      <c r="AR533" s="11">
        <v>-635.76985000000002</v>
      </c>
      <c r="AS533" s="11">
        <v>-1339.45517</v>
      </c>
      <c r="AT533" s="88">
        <v>-3300.8509100000001</v>
      </c>
      <c r="AU533" s="11">
        <v>-127.55777999999999</v>
      </c>
      <c r="AV533" s="11">
        <v>-1.72607</v>
      </c>
      <c r="AW533" s="11">
        <v>-294.68770000000001</v>
      </c>
      <c r="AX533" s="11">
        <v>-114.49055</v>
      </c>
      <c r="AY533" s="88">
        <v>-538.46209999999996</v>
      </c>
      <c r="AZ533" s="11">
        <v>-246.98681999999999</v>
      </c>
      <c r="BA533" s="11">
        <v>-301.41027000000003</v>
      </c>
      <c r="BB533" s="11">
        <v>-238.48009999999999</v>
      </c>
      <c r="BC533" s="11">
        <v>-173.364</v>
      </c>
      <c r="BD533" s="88">
        <v>-960.24119000000007</v>
      </c>
      <c r="BE533" s="11">
        <v>-182.33099999999999</v>
      </c>
      <c r="BF533" s="11">
        <v>-3913.8112099999998</v>
      </c>
      <c r="BG533" s="11">
        <v>-2201.4129800000001</v>
      </c>
      <c r="BH533" s="11">
        <v>-709.56047000000001</v>
      </c>
      <c r="BI533" s="88">
        <v>-7007.1156600000004</v>
      </c>
      <c r="BJ533" s="11">
        <v>-2962.19562</v>
      </c>
      <c r="BK533" s="11">
        <v>-1208.31637</v>
      </c>
      <c r="BL533" s="11">
        <v>-294.05783000000002</v>
      </c>
      <c r="BM533" s="11">
        <v>-784.15386000000001</v>
      </c>
      <c r="BN533" s="88">
        <v>-5248.7236800000001</v>
      </c>
      <c r="BO533" s="11">
        <v>-910.92636000000005</v>
      </c>
      <c r="BP533" s="11">
        <v>-2330.4535499999997</v>
      </c>
      <c r="BQ533" s="11">
        <v>-1919.41589</v>
      </c>
      <c r="BR533" s="11">
        <v>-2357.58313</v>
      </c>
      <c r="BS533" s="88">
        <v>-7518.3789299999999</v>
      </c>
      <c r="BT533" s="11">
        <v>1020.72717</v>
      </c>
      <c r="BU533" s="11">
        <v>-909.30849000000001</v>
      </c>
      <c r="BV533" s="11">
        <v>-901.46508999999992</v>
      </c>
      <c r="BW533" s="11">
        <v>-2609.3713299999999</v>
      </c>
      <c r="BX533" s="88">
        <v>-3399.4177399999999</v>
      </c>
      <c r="BY533" s="11">
        <v>-2060.8305300000002</v>
      </c>
      <c r="BZ533" s="11">
        <v>-7666.2900300000001</v>
      </c>
      <c r="CA533" s="11">
        <v>-2925.3123599999999</v>
      </c>
      <c r="CB533" s="11">
        <v>-1448.18202</v>
      </c>
      <c r="CC533" s="88">
        <v>-14100.614939999999</v>
      </c>
      <c r="CD533" s="11">
        <v>-1070.7256499999999</v>
      </c>
      <c r="CE533" s="11">
        <v>-4637.47235</v>
      </c>
      <c r="CF533" s="11">
        <v>-8473.7056999999986</v>
      </c>
      <c r="CG533" s="11">
        <v>-2629.8568999999998</v>
      </c>
      <c r="CH533" s="88">
        <v>-16811.760599999998</v>
      </c>
      <c r="CI533" s="11">
        <v>-284.66182000000003</v>
      </c>
      <c r="CJ533" s="11">
        <v>-3758.3654999999999</v>
      </c>
      <c r="CK533" s="11">
        <v>-1671.82458</v>
      </c>
      <c r="CL533" s="11">
        <v>-1854.6894499999999</v>
      </c>
      <c r="CM533" s="88">
        <v>-7569.5413499999995</v>
      </c>
      <c r="CN533" s="11">
        <v>-1411.6083600000002</v>
      </c>
      <c r="CO533" s="11">
        <v>-1488.2295800000002</v>
      </c>
      <c r="CP533" s="11">
        <v>-3354.7776400000002</v>
      </c>
      <c r="CQ533" s="11">
        <v>-4301.6857800000007</v>
      </c>
      <c r="CR533" s="88">
        <v>-10556.301360000001</v>
      </c>
      <c r="CS533" s="11">
        <v>-2813.5624500000004</v>
      </c>
      <c r="CT533" s="11">
        <v>-7627.3347999999996</v>
      </c>
      <c r="CU533" s="11">
        <v>-10190.966369999998</v>
      </c>
      <c r="CV533" s="11">
        <v>-4375.9635099999996</v>
      </c>
      <c r="CW533" s="11">
        <v>-25007.827129999998</v>
      </c>
      <c r="CX533" s="11">
        <v>-12818.867050000001</v>
      </c>
      <c r="CY533" s="11">
        <v>-4698.2765499999996</v>
      </c>
      <c r="CZ533" s="11">
        <v>-371.13771000000003</v>
      </c>
      <c r="DA533" s="11">
        <v>-3372.9978799999999</v>
      </c>
      <c r="DB533" s="11">
        <v>-21261.279189999997</v>
      </c>
      <c r="DC533" s="11">
        <v>-233.03795000000002</v>
      </c>
      <c r="DD533" s="11">
        <v>-4693.7016599999997</v>
      </c>
      <c r="DE533" s="11">
        <v>-7478.2508399999997</v>
      </c>
      <c r="DF533" s="11">
        <v>-5767.7098699999997</v>
      </c>
      <c r="DG533" s="11">
        <v>-18172.70032</v>
      </c>
      <c r="DH533" s="11">
        <v>-4087.0981499999998</v>
      </c>
      <c r="DI533" s="11">
        <v>-11567.40532</v>
      </c>
      <c r="DJ533" s="11">
        <v>-9968.3022000000001</v>
      </c>
      <c r="DK533" s="11">
        <v>-83138.491970000003</v>
      </c>
      <c r="DL533" s="11">
        <v>-108761.29764</v>
      </c>
      <c r="DM533" s="11">
        <v>-32216.205089999999</v>
      </c>
      <c r="DN533" s="11">
        <v>-28713.094079999999</v>
      </c>
      <c r="DO533" s="11">
        <v>-36842.574659999998</v>
      </c>
      <c r="DP533" s="11">
        <v>-65578.586649999997</v>
      </c>
      <c r="DQ533" s="11">
        <v>-163350.46048000001</v>
      </c>
    </row>
    <row r="534" spans="1:121">
      <c r="A534" s="17" t="s">
        <v>382</v>
      </c>
      <c r="B534" s="9">
        <v>0</v>
      </c>
      <c r="C534" s="9">
        <v>0</v>
      </c>
      <c r="D534" s="9">
        <v>0</v>
      </c>
      <c r="E534" s="9">
        <v>0</v>
      </c>
      <c r="F534" s="10">
        <v>0</v>
      </c>
      <c r="G534" s="9">
        <v>0</v>
      </c>
      <c r="H534" s="9">
        <v>0</v>
      </c>
      <c r="I534" s="9">
        <v>0</v>
      </c>
      <c r="J534" s="9">
        <v>0</v>
      </c>
      <c r="K534" s="10">
        <v>0</v>
      </c>
      <c r="L534" s="9">
        <v>0</v>
      </c>
      <c r="M534" s="9">
        <v>0</v>
      </c>
      <c r="N534" s="9">
        <v>0</v>
      </c>
      <c r="O534" s="9">
        <v>0</v>
      </c>
      <c r="P534" s="10">
        <v>0</v>
      </c>
      <c r="Q534" s="9">
        <v>0</v>
      </c>
      <c r="R534" s="9">
        <v>0</v>
      </c>
      <c r="S534" s="9">
        <v>0</v>
      </c>
      <c r="T534" s="9">
        <v>0</v>
      </c>
      <c r="U534" s="88">
        <v>0</v>
      </c>
      <c r="V534" s="9">
        <v>0</v>
      </c>
      <c r="W534" s="9">
        <v>0</v>
      </c>
      <c r="X534" s="9">
        <v>0</v>
      </c>
      <c r="Y534" s="9">
        <v>0</v>
      </c>
      <c r="Z534" s="88">
        <v>0</v>
      </c>
      <c r="AA534" s="9">
        <v>0</v>
      </c>
      <c r="AB534" s="9">
        <v>0</v>
      </c>
      <c r="AC534" s="9">
        <v>0</v>
      </c>
      <c r="AD534" s="9">
        <v>0</v>
      </c>
      <c r="AE534" s="88">
        <v>0</v>
      </c>
      <c r="AF534" s="9">
        <v>0</v>
      </c>
      <c r="AG534" s="9">
        <v>0</v>
      </c>
      <c r="AH534" s="9">
        <v>0</v>
      </c>
      <c r="AI534" s="9">
        <v>0</v>
      </c>
      <c r="AJ534" s="88">
        <v>0</v>
      </c>
      <c r="AK534" s="9">
        <v>0</v>
      </c>
      <c r="AL534" s="9">
        <v>0</v>
      </c>
      <c r="AM534" s="9">
        <v>0</v>
      </c>
      <c r="AN534" s="9">
        <v>0</v>
      </c>
      <c r="AO534" s="88">
        <v>0</v>
      </c>
      <c r="AP534" s="9">
        <v>0</v>
      </c>
      <c r="AQ534" s="9">
        <v>0</v>
      </c>
      <c r="AR534" s="9">
        <v>0</v>
      </c>
      <c r="AS534" s="9">
        <v>0</v>
      </c>
      <c r="AT534" s="88">
        <v>0</v>
      </c>
      <c r="AU534" s="9">
        <v>0</v>
      </c>
      <c r="AV534" s="9">
        <v>0</v>
      </c>
      <c r="AW534" s="9">
        <v>0</v>
      </c>
      <c r="AX534" s="9">
        <v>0</v>
      </c>
      <c r="AY534" s="88">
        <v>0</v>
      </c>
      <c r="AZ534" s="9">
        <v>0</v>
      </c>
      <c r="BA534" s="9">
        <v>0</v>
      </c>
      <c r="BB534" s="9">
        <v>0</v>
      </c>
      <c r="BC534" s="9">
        <v>0</v>
      </c>
      <c r="BD534" s="88">
        <v>0</v>
      </c>
      <c r="BE534" s="9">
        <v>0</v>
      </c>
      <c r="BF534" s="9">
        <v>0</v>
      </c>
      <c r="BG534" s="9">
        <v>0</v>
      </c>
      <c r="BH534" s="9">
        <v>0</v>
      </c>
      <c r="BI534" s="88">
        <v>0</v>
      </c>
      <c r="BJ534" s="9">
        <v>0</v>
      </c>
      <c r="BK534" s="9">
        <v>0</v>
      </c>
      <c r="BL534" s="9">
        <v>0</v>
      </c>
      <c r="BM534" s="9">
        <v>0</v>
      </c>
      <c r="BN534" s="88">
        <v>0</v>
      </c>
      <c r="BO534" s="9">
        <v>0</v>
      </c>
      <c r="BP534" s="9">
        <v>0</v>
      </c>
      <c r="BQ534" s="9">
        <v>0</v>
      </c>
      <c r="BR534" s="9">
        <v>0</v>
      </c>
      <c r="BS534" s="88">
        <v>0</v>
      </c>
      <c r="BT534" s="9">
        <v>0</v>
      </c>
      <c r="BU534" s="9">
        <v>0</v>
      </c>
      <c r="BV534" s="9">
        <v>0</v>
      </c>
      <c r="BW534" s="9">
        <v>0</v>
      </c>
      <c r="BX534" s="88">
        <v>0</v>
      </c>
      <c r="BY534" s="9">
        <v>0</v>
      </c>
      <c r="BZ534" s="9">
        <v>0</v>
      </c>
      <c r="CA534" s="9">
        <v>0</v>
      </c>
      <c r="CB534" s="9">
        <v>0</v>
      </c>
      <c r="CC534" s="88">
        <v>0</v>
      </c>
      <c r="CD534" s="9">
        <v>0</v>
      </c>
      <c r="CE534" s="9">
        <v>0</v>
      </c>
      <c r="CF534" s="9">
        <v>0</v>
      </c>
      <c r="CG534" s="9">
        <v>0</v>
      </c>
      <c r="CH534" s="88">
        <v>0</v>
      </c>
      <c r="CI534" s="9">
        <v>0</v>
      </c>
      <c r="CJ534" s="9">
        <v>0</v>
      </c>
      <c r="CK534" s="9">
        <v>0</v>
      </c>
      <c r="CL534" s="9">
        <v>0</v>
      </c>
      <c r="CM534" s="88">
        <v>0</v>
      </c>
      <c r="CN534" s="9">
        <v>0</v>
      </c>
      <c r="CO534" s="9">
        <v>0</v>
      </c>
      <c r="CP534" s="9">
        <v>0</v>
      </c>
      <c r="CQ534" s="9">
        <v>0</v>
      </c>
      <c r="CR534" s="88">
        <v>0</v>
      </c>
      <c r="CS534" s="9">
        <v>0</v>
      </c>
      <c r="CT534" s="9">
        <v>0</v>
      </c>
      <c r="CU534" s="9">
        <v>0</v>
      </c>
      <c r="CV534" s="9">
        <v>0</v>
      </c>
      <c r="CW534" s="9">
        <v>0</v>
      </c>
      <c r="CX534" s="9">
        <v>0</v>
      </c>
      <c r="CY534" s="9">
        <v>0</v>
      </c>
      <c r="CZ534" s="9">
        <v>0</v>
      </c>
      <c r="DA534" s="9">
        <v>0</v>
      </c>
      <c r="DB534" s="9">
        <v>0</v>
      </c>
      <c r="DC534" s="9">
        <v>0</v>
      </c>
      <c r="DD534" s="9">
        <v>0</v>
      </c>
      <c r="DE534" s="9">
        <v>0</v>
      </c>
      <c r="DF534" s="9">
        <v>0</v>
      </c>
      <c r="DG534" s="9">
        <v>0</v>
      </c>
      <c r="DH534" s="9">
        <v>0</v>
      </c>
      <c r="DI534" s="9">
        <v>0</v>
      </c>
      <c r="DJ534" s="9">
        <v>0</v>
      </c>
      <c r="DK534" s="9">
        <v>0</v>
      </c>
      <c r="DL534" s="9">
        <v>0</v>
      </c>
      <c r="DM534" s="9">
        <v>0</v>
      </c>
      <c r="DN534" s="9">
        <v>0</v>
      </c>
      <c r="DO534" s="9">
        <v>0</v>
      </c>
      <c r="DP534" s="9">
        <v>0</v>
      </c>
      <c r="DQ534" s="9">
        <v>0</v>
      </c>
    </row>
    <row r="535" spans="1:121">
      <c r="A535" s="17" t="s">
        <v>383</v>
      </c>
      <c r="B535" s="9">
        <v>0</v>
      </c>
      <c r="C535" s="9">
        <v>0</v>
      </c>
      <c r="D535" s="9">
        <v>0</v>
      </c>
      <c r="E535" s="9">
        <v>0</v>
      </c>
      <c r="F535" s="10">
        <v>0</v>
      </c>
      <c r="G535" s="9">
        <v>0</v>
      </c>
      <c r="H535" s="9">
        <v>0</v>
      </c>
      <c r="I535" s="9">
        <v>0</v>
      </c>
      <c r="J535" s="9">
        <v>0</v>
      </c>
      <c r="K535" s="10">
        <v>0</v>
      </c>
      <c r="L535" s="9">
        <v>0</v>
      </c>
      <c r="M535" s="9">
        <v>0</v>
      </c>
      <c r="N535" s="9">
        <v>0</v>
      </c>
      <c r="O535" s="9">
        <v>0</v>
      </c>
      <c r="P535" s="10">
        <v>0</v>
      </c>
      <c r="Q535" s="9">
        <v>0</v>
      </c>
      <c r="R535" s="9">
        <v>0</v>
      </c>
      <c r="S535" s="9">
        <v>0</v>
      </c>
      <c r="T535" s="9">
        <v>0</v>
      </c>
      <c r="U535" s="88">
        <v>0</v>
      </c>
      <c r="V535" s="9">
        <v>0</v>
      </c>
      <c r="W535" s="9">
        <v>0</v>
      </c>
      <c r="X535" s="9">
        <v>0</v>
      </c>
      <c r="Y535" s="9">
        <v>0</v>
      </c>
      <c r="Z535" s="88">
        <v>0</v>
      </c>
      <c r="AA535" s="9">
        <v>0</v>
      </c>
      <c r="AB535" s="9">
        <v>0</v>
      </c>
      <c r="AC535" s="9">
        <v>0</v>
      </c>
      <c r="AD535" s="9">
        <v>0</v>
      </c>
      <c r="AE535" s="88">
        <v>0</v>
      </c>
      <c r="AF535" s="9">
        <v>0</v>
      </c>
      <c r="AG535" s="9">
        <v>0</v>
      </c>
      <c r="AH535" s="9">
        <v>0</v>
      </c>
      <c r="AI535" s="9">
        <v>0</v>
      </c>
      <c r="AJ535" s="88">
        <v>0</v>
      </c>
      <c r="AK535" s="9">
        <v>0</v>
      </c>
      <c r="AL535" s="9">
        <v>0</v>
      </c>
      <c r="AM535" s="9">
        <v>0</v>
      </c>
      <c r="AN535" s="9">
        <v>0</v>
      </c>
      <c r="AO535" s="88">
        <v>0</v>
      </c>
      <c r="AP535" s="9">
        <v>0</v>
      </c>
      <c r="AQ535" s="9">
        <v>0</v>
      </c>
      <c r="AR535" s="9">
        <v>0</v>
      </c>
      <c r="AS535" s="9">
        <v>0</v>
      </c>
      <c r="AT535" s="88">
        <v>0</v>
      </c>
      <c r="AU535" s="9">
        <v>0</v>
      </c>
      <c r="AV535" s="9">
        <v>0</v>
      </c>
      <c r="AW535" s="9">
        <v>0</v>
      </c>
      <c r="AX535" s="9">
        <v>0</v>
      </c>
      <c r="AY535" s="88">
        <v>0</v>
      </c>
      <c r="AZ535" s="9">
        <v>0</v>
      </c>
      <c r="BA535" s="9">
        <v>0</v>
      </c>
      <c r="BB535" s="9">
        <v>0</v>
      </c>
      <c r="BC535" s="9">
        <v>0</v>
      </c>
      <c r="BD535" s="88">
        <v>0</v>
      </c>
      <c r="BE535" s="9">
        <v>0</v>
      </c>
      <c r="BF535" s="9">
        <v>0</v>
      </c>
      <c r="BG535" s="9">
        <v>0</v>
      </c>
      <c r="BH535" s="9">
        <v>0</v>
      </c>
      <c r="BI535" s="88">
        <v>0</v>
      </c>
      <c r="BJ535" s="9">
        <v>0</v>
      </c>
      <c r="BK535" s="9">
        <v>0</v>
      </c>
      <c r="BL535" s="9">
        <v>0</v>
      </c>
      <c r="BM535" s="9">
        <v>0</v>
      </c>
      <c r="BN535" s="88">
        <v>0</v>
      </c>
      <c r="BO535" s="9">
        <v>0</v>
      </c>
      <c r="BP535" s="9">
        <v>0</v>
      </c>
      <c r="BQ535" s="9">
        <v>0</v>
      </c>
      <c r="BR535" s="9">
        <v>0</v>
      </c>
      <c r="BS535" s="88">
        <v>0</v>
      </c>
      <c r="BT535" s="9">
        <v>0</v>
      </c>
      <c r="BU535" s="9">
        <v>0</v>
      </c>
      <c r="BV535" s="9">
        <v>0</v>
      </c>
      <c r="BW535" s="9">
        <v>0</v>
      </c>
      <c r="BX535" s="88">
        <v>0</v>
      </c>
      <c r="BY535" s="9">
        <v>0</v>
      </c>
      <c r="BZ535" s="9">
        <v>0</v>
      </c>
      <c r="CA535" s="9">
        <v>0</v>
      </c>
      <c r="CB535" s="9">
        <v>0</v>
      </c>
      <c r="CC535" s="88">
        <v>0</v>
      </c>
      <c r="CD535" s="9">
        <v>0</v>
      </c>
      <c r="CE535" s="9">
        <v>0</v>
      </c>
      <c r="CF535" s="9">
        <v>0</v>
      </c>
      <c r="CG535" s="9">
        <v>0</v>
      </c>
      <c r="CH535" s="88">
        <v>0</v>
      </c>
      <c r="CI535" s="9">
        <v>0</v>
      </c>
      <c r="CJ535" s="9">
        <v>0</v>
      </c>
      <c r="CK535" s="9">
        <v>0</v>
      </c>
      <c r="CL535" s="9">
        <v>0</v>
      </c>
      <c r="CM535" s="88">
        <v>0</v>
      </c>
      <c r="CN535" s="9">
        <v>0</v>
      </c>
      <c r="CO535" s="9">
        <v>0</v>
      </c>
      <c r="CP535" s="9">
        <v>0</v>
      </c>
      <c r="CQ535" s="9">
        <v>0</v>
      </c>
      <c r="CR535" s="88">
        <v>0</v>
      </c>
      <c r="CS535" s="9">
        <v>0</v>
      </c>
      <c r="CT535" s="9">
        <v>0</v>
      </c>
      <c r="CU535" s="9">
        <v>0</v>
      </c>
      <c r="CV535" s="9">
        <v>0</v>
      </c>
      <c r="CW535" s="9">
        <v>0</v>
      </c>
      <c r="CX535" s="9">
        <v>0</v>
      </c>
      <c r="CY535" s="9">
        <v>0</v>
      </c>
      <c r="CZ535" s="9">
        <v>0</v>
      </c>
      <c r="DA535" s="9">
        <v>0</v>
      </c>
      <c r="DB535" s="9">
        <v>0</v>
      </c>
      <c r="DC535" s="9">
        <v>0</v>
      </c>
      <c r="DD535" s="9">
        <v>0</v>
      </c>
      <c r="DE535" s="9">
        <v>0</v>
      </c>
      <c r="DF535" s="9">
        <v>0</v>
      </c>
      <c r="DG535" s="9">
        <v>0</v>
      </c>
      <c r="DH535" s="9">
        <v>0</v>
      </c>
      <c r="DI535" s="9">
        <v>0</v>
      </c>
      <c r="DJ535" s="9">
        <v>0</v>
      </c>
      <c r="DK535" s="9">
        <v>0</v>
      </c>
      <c r="DL535" s="9">
        <v>0</v>
      </c>
      <c r="DM535" s="9">
        <v>0</v>
      </c>
      <c r="DN535" s="9">
        <v>0</v>
      </c>
      <c r="DO535" s="9">
        <v>0</v>
      </c>
      <c r="DP535" s="9">
        <v>0</v>
      </c>
      <c r="DQ535" s="9">
        <v>0</v>
      </c>
    </row>
    <row r="536" spans="1:121">
      <c r="A536" s="17" t="s">
        <v>384</v>
      </c>
      <c r="B536" s="9">
        <v>0</v>
      </c>
      <c r="C536" s="9">
        <v>0</v>
      </c>
      <c r="D536" s="9">
        <v>0</v>
      </c>
      <c r="E536" s="9">
        <v>0</v>
      </c>
      <c r="F536" s="10">
        <v>0</v>
      </c>
      <c r="G536" s="9">
        <v>0</v>
      </c>
      <c r="H536" s="9">
        <v>0</v>
      </c>
      <c r="I536" s="9">
        <v>0</v>
      </c>
      <c r="J536" s="9">
        <v>0</v>
      </c>
      <c r="K536" s="10">
        <v>0</v>
      </c>
      <c r="L536" s="9">
        <v>0</v>
      </c>
      <c r="M536" s="9">
        <v>0</v>
      </c>
      <c r="N536" s="9">
        <v>0</v>
      </c>
      <c r="O536" s="9">
        <v>0</v>
      </c>
      <c r="P536" s="10">
        <v>0</v>
      </c>
      <c r="Q536" s="9">
        <v>0</v>
      </c>
      <c r="R536" s="9">
        <v>0</v>
      </c>
      <c r="S536" s="9">
        <v>0</v>
      </c>
      <c r="T536" s="9">
        <v>0</v>
      </c>
      <c r="U536" s="88">
        <v>0</v>
      </c>
      <c r="V536" s="9">
        <v>0</v>
      </c>
      <c r="W536" s="9">
        <v>0</v>
      </c>
      <c r="X536" s="9">
        <v>0</v>
      </c>
      <c r="Y536" s="9">
        <v>0</v>
      </c>
      <c r="Z536" s="88">
        <v>0</v>
      </c>
      <c r="AA536" s="9">
        <v>0</v>
      </c>
      <c r="AB536" s="9">
        <v>0</v>
      </c>
      <c r="AC536" s="9">
        <v>0</v>
      </c>
      <c r="AD536" s="9">
        <v>0</v>
      </c>
      <c r="AE536" s="88">
        <v>0</v>
      </c>
      <c r="AF536" s="9">
        <v>0</v>
      </c>
      <c r="AG536" s="9">
        <v>0</v>
      </c>
      <c r="AH536" s="9">
        <v>0</v>
      </c>
      <c r="AI536" s="9">
        <v>0</v>
      </c>
      <c r="AJ536" s="88">
        <v>0</v>
      </c>
      <c r="AK536" s="9">
        <v>0</v>
      </c>
      <c r="AL536" s="9">
        <v>-5.9736099999999999</v>
      </c>
      <c r="AM536" s="9">
        <v>-237.85512</v>
      </c>
      <c r="AN536" s="9">
        <v>62.819800000000001</v>
      </c>
      <c r="AO536" s="88">
        <v>-181.00893000000002</v>
      </c>
      <c r="AP536" s="9">
        <v>454.75067000000001</v>
      </c>
      <c r="AQ536" s="9">
        <v>-1780.3765599999999</v>
      </c>
      <c r="AR536" s="9">
        <v>-635.76985000000002</v>
      </c>
      <c r="AS536" s="9">
        <v>-1339.45517</v>
      </c>
      <c r="AT536" s="88">
        <v>-3300.8509100000001</v>
      </c>
      <c r="AU536" s="9">
        <v>-127.55777999999999</v>
      </c>
      <c r="AV536" s="9">
        <v>-1.72607</v>
      </c>
      <c r="AW536" s="9">
        <v>-294.68770000000001</v>
      </c>
      <c r="AX536" s="9">
        <v>-114.49055</v>
      </c>
      <c r="AY536" s="88">
        <v>-538.46209999999996</v>
      </c>
      <c r="AZ536" s="9">
        <v>-246.98681999999999</v>
      </c>
      <c r="BA536" s="9">
        <v>-301.41027000000003</v>
      </c>
      <c r="BB536" s="9">
        <v>-238.48009999999999</v>
      </c>
      <c r="BC536" s="9">
        <v>-173.364</v>
      </c>
      <c r="BD536" s="88">
        <v>-960.24119000000007</v>
      </c>
      <c r="BE536" s="9">
        <v>-182.33099999999999</v>
      </c>
      <c r="BF536" s="9">
        <v>-3913.8112099999998</v>
      </c>
      <c r="BG536" s="9">
        <v>-2201.4129800000001</v>
      </c>
      <c r="BH536" s="9">
        <v>-709.56047000000001</v>
      </c>
      <c r="BI536" s="88">
        <v>-7007.1156600000004</v>
      </c>
      <c r="BJ536" s="9">
        <v>-2962.19562</v>
      </c>
      <c r="BK536" s="9">
        <v>-1208.31637</v>
      </c>
      <c r="BL536" s="9">
        <v>-294.05783000000002</v>
      </c>
      <c r="BM536" s="9">
        <v>-784.15386000000001</v>
      </c>
      <c r="BN536" s="88">
        <v>-5248.7236800000001</v>
      </c>
      <c r="BO536" s="9">
        <v>-910.92636000000005</v>
      </c>
      <c r="BP536" s="9">
        <v>-2330.4535499999997</v>
      </c>
      <c r="BQ536" s="9">
        <v>-1919.41589</v>
      </c>
      <c r="BR536" s="9">
        <v>-2357.58313</v>
      </c>
      <c r="BS536" s="88">
        <v>-7518.3789299999999</v>
      </c>
      <c r="BT536" s="9">
        <v>1020.72717</v>
      </c>
      <c r="BU536" s="9">
        <v>-909.30849000000001</v>
      </c>
      <c r="BV536" s="9">
        <v>-901.46508999999992</v>
      </c>
      <c r="BW536" s="9">
        <v>-2609.3713299999999</v>
      </c>
      <c r="BX536" s="88">
        <v>-3399.4177399999999</v>
      </c>
      <c r="BY536" s="9">
        <v>-2060.8305300000002</v>
      </c>
      <c r="BZ536" s="9">
        <v>-7666.2900300000001</v>
      </c>
      <c r="CA536" s="9">
        <v>-2925.3123599999999</v>
      </c>
      <c r="CB536" s="9">
        <v>-1448.18202</v>
      </c>
      <c r="CC536" s="88">
        <v>-14100.614939999999</v>
      </c>
      <c r="CD536" s="9">
        <v>-1070.7256499999999</v>
      </c>
      <c r="CE536" s="9">
        <v>-4637.47235</v>
      </c>
      <c r="CF536" s="9">
        <v>-8473.7056999999986</v>
      </c>
      <c r="CG536" s="9">
        <v>-2629.8568999999998</v>
      </c>
      <c r="CH536" s="88">
        <v>-16811.760599999998</v>
      </c>
      <c r="CI536" s="9">
        <v>-284.66182000000003</v>
      </c>
      <c r="CJ536" s="9">
        <v>-3758.3654999999999</v>
      </c>
      <c r="CK536" s="9">
        <v>-1671.82458</v>
      </c>
      <c r="CL536" s="9">
        <v>-1854.6894499999999</v>
      </c>
      <c r="CM536" s="88">
        <v>-7569.5413499999995</v>
      </c>
      <c r="CN536" s="9">
        <v>-1411.6083600000002</v>
      </c>
      <c r="CO536" s="9">
        <v>-1488.2295800000002</v>
      </c>
      <c r="CP536" s="9">
        <v>-3354.7776400000002</v>
      </c>
      <c r="CQ536" s="9">
        <v>-4301.6857800000007</v>
      </c>
      <c r="CR536" s="88">
        <v>-10556.301360000001</v>
      </c>
      <c r="CS536" s="9">
        <v>-2813.5624500000004</v>
      </c>
      <c r="CT536" s="9">
        <v>-7627.3347999999996</v>
      </c>
      <c r="CU536" s="9">
        <v>-10190.966369999998</v>
      </c>
      <c r="CV536" s="9">
        <v>-4375.9635099999996</v>
      </c>
      <c r="CW536" s="9">
        <v>-25007.827129999998</v>
      </c>
      <c r="CX536" s="9">
        <v>-12818.867050000001</v>
      </c>
      <c r="CY536" s="9">
        <v>-4698.2765499999996</v>
      </c>
      <c r="CZ536" s="9">
        <v>-371.13771000000003</v>
      </c>
      <c r="DA536" s="9">
        <v>-3372.9978799999999</v>
      </c>
      <c r="DB536" s="9">
        <v>-21261.279189999997</v>
      </c>
      <c r="DC536" s="9">
        <v>-233.03795000000002</v>
      </c>
      <c r="DD536" s="9">
        <v>-4693.7016599999997</v>
      </c>
      <c r="DE536" s="9">
        <v>-7478.2508399999997</v>
      </c>
      <c r="DF536" s="9">
        <v>-5767.7098699999997</v>
      </c>
      <c r="DG536" s="9">
        <v>-18172.70032</v>
      </c>
      <c r="DH536" s="9">
        <v>-4087.0981499999998</v>
      </c>
      <c r="DI536" s="9">
        <v>-11567.40532</v>
      </c>
      <c r="DJ536" s="9">
        <v>-9968.3022000000001</v>
      </c>
      <c r="DK536" s="9">
        <v>-83138.491970000003</v>
      </c>
      <c r="DL536" s="9">
        <v>-108761.29764</v>
      </c>
      <c r="DM536" s="9">
        <v>-32216.205089999999</v>
      </c>
      <c r="DN536" s="9">
        <v>-28713.094079999999</v>
      </c>
      <c r="DO536" s="9">
        <v>-36842.574659999998</v>
      </c>
      <c r="DP536" s="9">
        <v>-65578.586649999997</v>
      </c>
      <c r="DQ536" s="9">
        <v>-163350.46048000001</v>
      </c>
    </row>
    <row r="537" spans="1:121">
      <c r="A537" s="17" t="s">
        <v>385</v>
      </c>
      <c r="B537" s="9">
        <v>0</v>
      </c>
      <c r="C537" s="9">
        <v>0</v>
      </c>
      <c r="D537" s="9">
        <v>0</v>
      </c>
      <c r="E537" s="9">
        <v>0</v>
      </c>
      <c r="F537" s="10">
        <v>0</v>
      </c>
      <c r="G537" s="9">
        <v>0</v>
      </c>
      <c r="H537" s="9">
        <v>0</v>
      </c>
      <c r="I537" s="9">
        <v>0</v>
      </c>
      <c r="J537" s="9">
        <v>0</v>
      </c>
      <c r="K537" s="10">
        <v>0</v>
      </c>
      <c r="L537" s="9">
        <v>0</v>
      </c>
      <c r="M537" s="9">
        <v>0</v>
      </c>
      <c r="N537" s="9">
        <v>0</v>
      </c>
      <c r="O537" s="9">
        <v>0</v>
      </c>
      <c r="P537" s="10">
        <v>0</v>
      </c>
      <c r="Q537" s="9">
        <v>0</v>
      </c>
      <c r="R537" s="9">
        <v>0</v>
      </c>
      <c r="S537" s="9">
        <v>0</v>
      </c>
      <c r="T537" s="9">
        <v>0</v>
      </c>
      <c r="U537" s="88">
        <v>0</v>
      </c>
      <c r="V537" s="9">
        <v>0</v>
      </c>
      <c r="W537" s="9">
        <v>0</v>
      </c>
      <c r="X537" s="9">
        <v>0</v>
      </c>
      <c r="Y537" s="9">
        <v>0</v>
      </c>
      <c r="Z537" s="88">
        <v>0</v>
      </c>
      <c r="AA537" s="9">
        <v>0</v>
      </c>
      <c r="AB537" s="9">
        <v>0</v>
      </c>
      <c r="AC537" s="9">
        <v>0</v>
      </c>
      <c r="AD537" s="9">
        <v>0</v>
      </c>
      <c r="AE537" s="88">
        <v>0</v>
      </c>
      <c r="AF537" s="9">
        <v>0</v>
      </c>
      <c r="AG537" s="9">
        <v>0</v>
      </c>
      <c r="AH537" s="9">
        <v>0</v>
      </c>
      <c r="AI537" s="9">
        <v>0</v>
      </c>
      <c r="AJ537" s="88">
        <v>0</v>
      </c>
      <c r="AK537" s="9">
        <v>0</v>
      </c>
      <c r="AL537" s="9">
        <v>0</v>
      </c>
      <c r="AM537" s="9">
        <v>0</v>
      </c>
      <c r="AN537" s="9">
        <v>0</v>
      </c>
      <c r="AO537" s="88">
        <v>0</v>
      </c>
      <c r="AP537" s="9">
        <v>0</v>
      </c>
      <c r="AQ537" s="9">
        <v>0</v>
      </c>
      <c r="AR537" s="9">
        <v>0</v>
      </c>
      <c r="AS537" s="9">
        <v>0</v>
      </c>
      <c r="AT537" s="88">
        <v>0</v>
      </c>
      <c r="AU537" s="9">
        <v>0</v>
      </c>
      <c r="AV537" s="9">
        <v>0</v>
      </c>
      <c r="AW537" s="9">
        <v>0</v>
      </c>
      <c r="AX537" s="9">
        <v>0</v>
      </c>
      <c r="AY537" s="88">
        <v>0</v>
      </c>
      <c r="AZ537" s="9">
        <v>0</v>
      </c>
      <c r="BA537" s="9">
        <v>0</v>
      </c>
      <c r="BB537" s="9">
        <v>0</v>
      </c>
      <c r="BC537" s="9">
        <v>0</v>
      </c>
      <c r="BD537" s="88">
        <v>0</v>
      </c>
      <c r="BE537" s="9">
        <v>0</v>
      </c>
      <c r="BF537" s="9">
        <v>0</v>
      </c>
      <c r="BG537" s="9">
        <v>0</v>
      </c>
      <c r="BH537" s="9">
        <v>0</v>
      </c>
      <c r="BI537" s="88">
        <v>0</v>
      </c>
      <c r="BJ537" s="9">
        <v>0</v>
      </c>
      <c r="BK537" s="9">
        <v>0</v>
      </c>
      <c r="BL537" s="9">
        <v>0</v>
      </c>
      <c r="BM537" s="9">
        <v>0</v>
      </c>
      <c r="BN537" s="88">
        <v>0</v>
      </c>
      <c r="BO537" s="9">
        <v>0</v>
      </c>
      <c r="BP537" s="9">
        <v>0</v>
      </c>
      <c r="BQ537" s="9">
        <v>0</v>
      </c>
      <c r="BR537" s="9">
        <v>0</v>
      </c>
      <c r="BS537" s="88">
        <v>0</v>
      </c>
      <c r="BT537" s="9">
        <v>0</v>
      </c>
      <c r="BU537" s="9">
        <v>0</v>
      </c>
      <c r="BV537" s="9">
        <v>0</v>
      </c>
      <c r="BW537" s="9">
        <v>0</v>
      </c>
      <c r="BX537" s="88">
        <v>0</v>
      </c>
      <c r="BY537" s="9">
        <v>0</v>
      </c>
      <c r="BZ537" s="9">
        <v>0</v>
      </c>
      <c r="CA537" s="9">
        <v>0</v>
      </c>
      <c r="CB537" s="9">
        <v>0</v>
      </c>
      <c r="CC537" s="88">
        <v>0</v>
      </c>
      <c r="CD537" s="9">
        <v>0</v>
      </c>
      <c r="CE537" s="9">
        <v>0</v>
      </c>
      <c r="CF537" s="9">
        <v>0</v>
      </c>
      <c r="CG537" s="9">
        <v>0</v>
      </c>
      <c r="CH537" s="88">
        <v>0</v>
      </c>
      <c r="CI537" s="9">
        <v>0</v>
      </c>
      <c r="CJ537" s="9">
        <v>0</v>
      </c>
      <c r="CK537" s="9">
        <v>0</v>
      </c>
      <c r="CL537" s="9">
        <v>0</v>
      </c>
      <c r="CM537" s="88">
        <v>0</v>
      </c>
      <c r="CN537" s="9">
        <v>0</v>
      </c>
      <c r="CO537" s="9">
        <v>0</v>
      </c>
      <c r="CP537" s="9">
        <v>0</v>
      </c>
      <c r="CQ537" s="9">
        <v>0</v>
      </c>
      <c r="CR537" s="88">
        <v>0</v>
      </c>
      <c r="CS537" s="9">
        <v>0</v>
      </c>
      <c r="CT537" s="9">
        <v>0</v>
      </c>
      <c r="CU537" s="9">
        <v>0</v>
      </c>
      <c r="CV537" s="9">
        <v>0</v>
      </c>
      <c r="CW537" s="9">
        <v>0</v>
      </c>
      <c r="CX537" s="9">
        <v>0</v>
      </c>
      <c r="CY537" s="9">
        <v>0</v>
      </c>
      <c r="CZ537" s="9">
        <v>0</v>
      </c>
      <c r="DA537" s="9">
        <v>0</v>
      </c>
      <c r="DB537" s="9">
        <v>0</v>
      </c>
      <c r="DC537" s="9">
        <v>0</v>
      </c>
      <c r="DD537" s="9">
        <v>0</v>
      </c>
      <c r="DE537" s="9">
        <v>0</v>
      </c>
      <c r="DF537" s="9">
        <v>0</v>
      </c>
      <c r="DG537" s="9">
        <v>0</v>
      </c>
      <c r="DH537" s="9">
        <v>0</v>
      </c>
      <c r="DI537" s="9">
        <v>0</v>
      </c>
      <c r="DJ537" s="9">
        <v>0</v>
      </c>
      <c r="DK537" s="9">
        <v>0</v>
      </c>
      <c r="DL537" s="9">
        <v>0</v>
      </c>
      <c r="DM537" s="9">
        <v>0</v>
      </c>
      <c r="DN537" s="9">
        <v>0</v>
      </c>
      <c r="DO537" s="9">
        <v>0</v>
      </c>
      <c r="DP537" s="9">
        <v>0</v>
      </c>
      <c r="DQ537" s="9">
        <v>0</v>
      </c>
    </row>
    <row r="538" spans="1:121">
      <c r="A538" s="15" t="s">
        <v>402</v>
      </c>
      <c r="B538" s="9"/>
      <c r="C538" s="9"/>
      <c r="D538" s="9"/>
      <c r="E538" s="9"/>
      <c r="F538" s="88"/>
      <c r="G538" s="9"/>
      <c r="H538" s="9"/>
      <c r="I538" s="9"/>
      <c r="J538" s="9"/>
      <c r="K538" s="10"/>
      <c r="L538" s="9"/>
      <c r="M538" s="9"/>
      <c r="N538" s="9"/>
      <c r="O538" s="9"/>
      <c r="P538" s="10"/>
      <c r="Q538" s="9"/>
      <c r="R538" s="9"/>
      <c r="S538" s="9"/>
      <c r="T538" s="9"/>
      <c r="U538" s="88"/>
      <c r="V538" s="9"/>
      <c r="W538" s="9"/>
      <c r="X538" s="9"/>
      <c r="Y538" s="9"/>
      <c r="Z538" s="88"/>
      <c r="AA538" s="9"/>
      <c r="AB538" s="9"/>
      <c r="AC538" s="9"/>
      <c r="AD538" s="9"/>
      <c r="AE538" s="88"/>
      <c r="AF538" s="9"/>
      <c r="AG538" s="9"/>
      <c r="AH538" s="9"/>
      <c r="AI538" s="9"/>
      <c r="AJ538" s="88"/>
      <c r="AK538" s="9"/>
      <c r="AL538" s="9"/>
      <c r="AM538" s="9"/>
      <c r="AN538" s="9"/>
      <c r="AO538" s="88"/>
      <c r="AP538" s="9"/>
      <c r="AQ538" s="9"/>
      <c r="AR538" s="9"/>
      <c r="AS538" s="9"/>
      <c r="AT538" s="88"/>
      <c r="AU538" s="9"/>
      <c r="AV538" s="9"/>
      <c r="AW538" s="9"/>
      <c r="AX538" s="9"/>
      <c r="AY538" s="88"/>
      <c r="AZ538" s="9"/>
      <c r="BA538" s="9"/>
      <c r="BB538" s="9"/>
      <c r="BC538" s="9"/>
      <c r="BD538" s="88"/>
      <c r="BE538" s="9"/>
      <c r="BF538" s="9"/>
      <c r="BG538" s="9"/>
      <c r="BH538" s="9"/>
      <c r="BI538" s="88"/>
      <c r="BJ538" s="9"/>
      <c r="BK538" s="9"/>
      <c r="BL538" s="9"/>
      <c r="BM538" s="9"/>
      <c r="BN538" s="88"/>
      <c r="BO538" s="9"/>
      <c r="BP538" s="9"/>
      <c r="BQ538" s="9"/>
      <c r="BR538" s="9"/>
      <c r="BS538" s="88"/>
      <c r="BT538" s="9"/>
      <c r="BU538" s="9"/>
      <c r="BV538" s="9"/>
      <c r="BW538" s="9"/>
      <c r="BX538" s="88"/>
      <c r="BY538" s="9"/>
      <c r="BZ538" s="9"/>
      <c r="CA538" s="9"/>
      <c r="CB538" s="9"/>
      <c r="CC538" s="88"/>
      <c r="CD538" s="9"/>
      <c r="CE538" s="9"/>
      <c r="CF538" s="9"/>
      <c r="CG538" s="9"/>
      <c r="CH538" s="88"/>
      <c r="CI538" s="9"/>
      <c r="CJ538" s="9"/>
      <c r="CK538" s="9"/>
      <c r="CL538" s="9"/>
      <c r="CM538" s="88"/>
      <c r="CN538" s="9"/>
      <c r="CO538" s="9"/>
      <c r="CP538" s="9"/>
      <c r="CQ538" s="9"/>
      <c r="CR538" s="88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</row>
    <row r="539" spans="1:121">
      <c r="A539" s="17" t="s">
        <v>380</v>
      </c>
      <c r="B539" s="9">
        <v>-523.70033999999987</v>
      </c>
      <c r="C539" s="9">
        <v>-9993.101630000001</v>
      </c>
      <c r="D539" s="9">
        <v>-10606.77909</v>
      </c>
      <c r="E539" s="9">
        <v>11543.179169999999</v>
      </c>
      <c r="F539" s="10">
        <v>-9580.401890000001</v>
      </c>
      <c r="G539" s="9">
        <v>-14218.797400000001</v>
      </c>
      <c r="H539" s="9">
        <v>-8179.0592799999995</v>
      </c>
      <c r="I539" s="9">
        <v>-888.11519999999962</v>
      </c>
      <c r="J539" s="9">
        <v>-12773.023370000001</v>
      </c>
      <c r="K539" s="10">
        <v>-36058.99525</v>
      </c>
      <c r="L539" s="9">
        <v>3546.6388799999995</v>
      </c>
      <c r="M539" s="9">
        <v>-49830.699059999999</v>
      </c>
      <c r="N539" s="9">
        <v>-11941.495850000001</v>
      </c>
      <c r="O539" s="9">
        <v>-8963.5346669999999</v>
      </c>
      <c r="P539" s="10">
        <v>-67189.090697000007</v>
      </c>
      <c r="Q539" s="9">
        <v>6642.5835079999997</v>
      </c>
      <c r="R539" s="9">
        <v>899.07170860000042</v>
      </c>
      <c r="S539" s="9">
        <v>-34083.389110000004</v>
      </c>
      <c r="T539" s="9">
        <v>10788.397759999994</v>
      </c>
      <c r="U539" s="10">
        <v>-15753.336133400009</v>
      </c>
      <c r="V539" s="9">
        <v>-18822.935885000003</v>
      </c>
      <c r="W539" s="9">
        <v>-7183.8929779999999</v>
      </c>
      <c r="X539" s="9">
        <v>40080.243350000004</v>
      </c>
      <c r="Y539" s="9">
        <v>-41360.313846000005</v>
      </c>
      <c r="Z539" s="10">
        <v>-27286.899359000003</v>
      </c>
      <c r="AA539" s="9">
        <v>23543.974404999994</v>
      </c>
      <c r="AB539" s="9">
        <v>1997.0759550000002</v>
      </c>
      <c r="AC539" s="9">
        <v>-18849.124260000001</v>
      </c>
      <c r="AD539" s="9">
        <v>-22943.379701999998</v>
      </c>
      <c r="AE539" s="10">
        <v>-16251.453602000005</v>
      </c>
      <c r="AF539" s="9">
        <v>-33944.520230000002</v>
      </c>
      <c r="AG539" s="9">
        <v>-9637.8777700000028</v>
      </c>
      <c r="AH539" s="9">
        <v>-31416.705099999999</v>
      </c>
      <c r="AI539" s="9">
        <v>18541.877909999992</v>
      </c>
      <c r="AJ539" s="10">
        <v>-56457.225190000012</v>
      </c>
      <c r="AK539" s="9">
        <v>-75060.420754999999</v>
      </c>
      <c r="AL539" s="9">
        <v>12103.706209999988</v>
      </c>
      <c r="AM539" s="9">
        <v>-116213.160709</v>
      </c>
      <c r="AN539" s="9">
        <v>-25536.332585</v>
      </c>
      <c r="AO539" s="10">
        <v>-204706.20783900001</v>
      </c>
      <c r="AP539" s="9">
        <v>51802.569749999995</v>
      </c>
      <c r="AQ539" s="9">
        <v>-426366.14943999995</v>
      </c>
      <c r="AR539" s="9">
        <v>20776.92625</v>
      </c>
      <c r="AS539" s="9">
        <v>74220.978590000028</v>
      </c>
      <c r="AT539" s="10">
        <v>-279565.67484999989</v>
      </c>
      <c r="AU539" s="9">
        <v>189441.46268000003</v>
      </c>
      <c r="AV539" s="9">
        <v>79875.737189999971</v>
      </c>
      <c r="AW539" s="9">
        <v>-149528.63212999998</v>
      </c>
      <c r="AX539" s="9">
        <v>-7944.4609899999996</v>
      </c>
      <c r="AY539" s="10">
        <v>111844.10675000004</v>
      </c>
      <c r="AZ539" s="9">
        <v>32540.154230000004</v>
      </c>
      <c r="BA539" s="9">
        <v>-177523.24580999999</v>
      </c>
      <c r="BB539" s="9">
        <v>-232561.99483000001</v>
      </c>
      <c r="BC539" s="9">
        <v>-41671.557029999996</v>
      </c>
      <c r="BD539" s="10">
        <v>-419216.64344000001</v>
      </c>
      <c r="BE539" s="9">
        <v>236631.57186999996</v>
      </c>
      <c r="BF539" s="9">
        <v>118754.78390999997</v>
      </c>
      <c r="BG539" s="9">
        <v>-156203.59230999998</v>
      </c>
      <c r="BH539" s="9">
        <v>-17609.752299999989</v>
      </c>
      <c r="BI539" s="10">
        <v>181573.01116999995</v>
      </c>
      <c r="BJ539" s="9">
        <v>88422.518929999977</v>
      </c>
      <c r="BK539" s="9">
        <v>-31647.91426999999</v>
      </c>
      <c r="BL539" s="9">
        <v>-467650.89996000001</v>
      </c>
      <c r="BM539" s="9">
        <v>61432.624399999993</v>
      </c>
      <c r="BN539" s="10">
        <v>-349443.67090000003</v>
      </c>
      <c r="BO539" s="9">
        <v>20867.869549999999</v>
      </c>
      <c r="BP539" s="9">
        <v>83980.568670000008</v>
      </c>
      <c r="BQ539" s="9">
        <v>1909.6393500000067</v>
      </c>
      <c r="BR539" s="9">
        <v>-306624.27606</v>
      </c>
      <c r="BS539" s="10">
        <v>-199866.19848999998</v>
      </c>
      <c r="BT539" s="9">
        <v>72528.55359000001</v>
      </c>
      <c r="BU539" s="9">
        <v>-99365.343150000001</v>
      </c>
      <c r="BV539" s="9">
        <v>-200388.55818999998</v>
      </c>
      <c r="BW539" s="9">
        <v>-27729.666839999976</v>
      </c>
      <c r="BX539" s="10">
        <v>-254955.01458999992</v>
      </c>
      <c r="BY539" s="9">
        <v>-62057.443329999995</v>
      </c>
      <c r="BZ539" s="9">
        <v>-257139.76055999997</v>
      </c>
      <c r="CA539" s="9">
        <v>-342231.19773000001</v>
      </c>
      <c r="CB539" s="9">
        <v>-121762.60619000003</v>
      </c>
      <c r="CC539" s="10">
        <v>-783191.00780999998</v>
      </c>
      <c r="CD539" s="9">
        <v>-124012.78127000001</v>
      </c>
      <c r="CE539" s="9">
        <v>210806.18336</v>
      </c>
      <c r="CF539" s="9">
        <v>-224916.96926999991</v>
      </c>
      <c r="CG539" s="9">
        <v>-134161.38643000001</v>
      </c>
      <c r="CH539" s="10">
        <v>-272284.95360999997</v>
      </c>
      <c r="CI539" s="9">
        <v>168244.56015</v>
      </c>
      <c r="CJ539" s="9">
        <v>-255148.12807999999</v>
      </c>
      <c r="CK539" s="9">
        <v>-416184.63847999997</v>
      </c>
      <c r="CL539" s="9">
        <v>-151933.28070000003</v>
      </c>
      <c r="CM539" s="10">
        <v>-655021.48710999999</v>
      </c>
      <c r="CN539" s="9">
        <v>-70893.391969999997</v>
      </c>
      <c r="CO539" s="9">
        <v>123263.46591999997</v>
      </c>
      <c r="CP539" s="9">
        <v>6052.6823700000332</v>
      </c>
      <c r="CQ539" s="9">
        <v>-109303.32203999996</v>
      </c>
      <c r="CR539" s="10">
        <v>-50880.565719999948</v>
      </c>
      <c r="CS539" s="9">
        <v>200233.53523000001</v>
      </c>
      <c r="CT539" s="9">
        <v>-194653.73233999996</v>
      </c>
      <c r="CU539" s="9">
        <v>-199686.13114000001</v>
      </c>
      <c r="CV539" s="9">
        <v>-318283.54235</v>
      </c>
      <c r="CW539" s="9">
        <v>-512389.87059999997</v>
      </c>
      <c r="CX539" s="9">
        <v>31820.865339999982</v>
      </c>
      <c r="CY539" s="9">
        <v>156571.16538999998</v>
      </c>
      <c r="CZ539" s="9">
        <v>-266222.40735999995</v>
      </c>
      <c r="DA539" s="9">
        <v>172180.90972999998</v>
      </c>
      <c r="DB539" s="9">
        <v>94350.533100000001</v>
      </c>
      <c r="DC539" s="9">
        <v>-83447.003349999999</v>
      </c>
      <c r="DD539" s="9">
        <v>273194.85602000001</v>
      </c>
      <c r="DE539" s="9">
        <v>154929.31463999997</v>
      </c>
      <c r="DF539" s="9">
        <v>-305631.58465000009</v>
      </c>
      <c r="DG539" s="9">
        <v>39045.58265999984</v>
      </c>
      <c r="DH539" s="9">
        <v>-375075.68517999997</v>
      </c>
      <c r="DI539" s="9">
        <v>-555824.40728000016</v>
      </c>
      <c r="DJ539" s="9">
        <v>-271850.43448</v>
      </c>
      <c r="DK539" s="9">
        <v>406316.17564999999</v>
      </c>
      <c r="DL539" s="9">
        <v>-796434.35129000025</v>
      </c>
      <c r="DM539" s="9">
        <v>106398.60363000004</v>
      </c>
      <c r="DN539" s="9">
        <v>-260817.10635000002</v>
      </c>
      <c r="DO539" s="9">
        <v>98329.372469999944</v>
      </c>
      <c r="DP539" s="9">
        <v>-486313.43137000001</v>
      </c>
      <c r="DQ539" s="9">
        <v>-542402.56162000005</v>
      </c>
    </row>
    <row r="540" spans="1:121">
      <c r="A540" s="17" t="s">
        <v>403</v>
      </c>
      <c r="B540" s="9">
        <v>64.231819999999971</v>
      </c>
      <c r="C540" s="9">
        <v>-2858.7657300000001</v>
      </c>
      <c r="D540" s="9">
        <v>-2236.2172599999999</v>
      </c>
      <c r="E540" s="9">
        <v>-780.42814999999996</v>
      </c>
      <c r="F540" s="10">
        <v>-5811.1793199999993</v>
      </c>
      <c r="G540" s="9">
        <v>-1302.8231499999999</v>
      </c>
      <c r="H540" s="9">
        <v>-2661.02124</v>
      </c>
      <c r="I540" s="9">
        <v>-943.53741000000002</v>
      </c>
      <c r="J540" s="9">
        <v>-584.22031000000004</v>
      </c>
      <c r="K540" s="10">
        <v>-5491.6021099999998</v>
      </c>
      <c r="L540" s="9">
        <v>-1600.2134100000001</v>
      </c>
      <c r="M540" s="9">
        <v>-5235.2554899999996</v>
      </c>
      <c r="N540" s="9">
        <v>-2783.3039399999998</v>
      </c>
      <c r="O540" s="9">
        <v>-3927.8358400000002</v>
      </c>
      <c r="P540" s="10">
        <v>-13546.608679999999</v>
      </c>
      <c r="Q540" s="9">
        <v>-194.39645999999993</v>
      </c>
      <c r="R540" s="9">
        <v>-6522.5343700000003</v>
      </c>
      <c r="S540" s="9">
        <v>-5135.1019200000001</v>
      </c>
      <c r="T540" s="9">
        <v>-3892.5046499999999</v>
      </c>
      <c r="U540" s="10">
        <v>-15744.537400000001</v>
      </c>
      <c r="V540" s="9">
        <v>1748.8590399999998</v>
      </c>
      <c r="W540" s="9">
        <v>-22606.254669999998</v>
      </c>
      <c r="X540" s="9">
        <v>20036.097709999998</v>
      </c>
      <c r="Y540" s="9">
        <v>-3760.4243700000002</v>
      </c>
      <c r="Z540" s="10">
        <v>-4581.7222900000015</v>
      </c>
      <c r="AA540" s="9">
        <v>-5182.5517099999997</v>
      </c>
      <c r="AB540" s="9">
        <v>-5292.69686</v>
      </c>
      <c r="AC540" s="9">
        <v>192.61507000000006</v>
      </c>
      <c r="AD540" s="9">
        <v>-198.69890999999996</v>
      </c>
      <c r="AE540" s="10">
        <v>-10481.332409999999</v>
      </c>
      <c r="AF540" s="9">
        <v>-4230.8901500000002</v>
      </c>
      <c r="AG540" s="9">
        <v>13638.714980000001</v>
      </c>
      <c r="AH540" s="9">
        <v>-9954.2961799999994</v>
      </c>
      <c r="AI540" s="9">
        <v>-1020.92534</v>
      </c>
      <c r="AJ540" s="10">
        <v>-1567.396689999998</v>
      </c>
      <c r="AK540" s="9">
        <v>6517.8706000000002</v>
      </c>
      <c r="AL540" s="9">
        <v>998.64414000000011</v>
      </c>
      <c r="AM540" s="9">
        <v>-11786.06379</v>
      </c>
      <c r="AN540" s="9">
        <v>-4205.1644699999997</v>
      </c>
      <c r="AO540" s="10">
        <v>-8474.7135199999993</v>
      </c>
      <c r="AP540" s="9">
        <v>-3222.1156000000001</v>
      </c>
      <c r="AQ540" s="9">
        <v>-40069.120920000001</v>
      </c>
      <c r="AR540" s="9">
        <v>33479.138129999999</v>
      </c>
      <c r="AS540" s="9">
        <v>49056.1181</v>
      </c>
      <c r="AT540" s="10">
        <v>39244.01971</v>
      </c>
      <c r="AU540" s="9">
        <v>-3865.3557700000001</v>
      </c>
      <c r="AV540" s="9">
        <v>-11796.1553</v>
      </c>
      <c r="AW540" s="9">
        <v>-9805.3059599999997</v>
      </c>
      <c r="AX540" s="9">
        <v>5235.83356</v>
      </c>
      <c r="AY540" s="10">
        <v>-20230.983469999999</v>
      </c>
      <c r="AZ540" s="9">
        <v>-1381.9130500000001</v>
      </c>
      <c r="BA540" s="9">
        <v>-17240.025079999999</v>
      </c>
      <c r="BB540" s="9">
        <v>-36841.283940000001</v>
      </c>
      <c r="BC540" s="9">
        <v>-12845.23964</v>
      </c>
      <c r="BD540" s="10">
        <v>-68308.461710000003</v>
      </c>
      <c r="BE540" s="9">
        <v>9200.5579699999998</v>
      </c>
      <c r="BF540" s="9">
        <v>-19046.547149999999</v>
      </c>
      <c r="BG540" s="9">
        <v>-9870.7230899999995</v>
      </c>
      <c r="BH540" s="9">
        <v>-25846.21214</v>
      </c>
      <c r="BI540" s="10">
        <v>-45562.924409999992</v>
      </c>
      <c r="BJ540" s="9">
        <v>-37244.950190000003</v>
      </c>
      <c r="BK540" s="9">
        <v>-5834.3059599999997</v>
      </c>
      <c r="BL540" s="9">
        <v>-10822.704519999999</v>
      </c>
      <c r="BM540" s="9">
        <v>34095.675999999999</v>
      </c>
      <c r="BN540" s="10">
        <v>-19806.284670000001</v>
      </c>
      <c r="BO540" s="9">
        <v>-29283.992170000001</v>
      </c>
      <c r="BP540" s="9">
        <v>16581.849149999998</v>
      </c>
      <c r="BQ540" s="9">
        <v>10537.37492</v>
      </c>
      <c r="BR540" s="9">
        <v>-19870.246279999999</v>
      </c>
      <c r="BS540" s="10">
        <v>-22035.014380000001</v>
      </c>
      <c r="BT540" s="9">
        <v>-3187.5718200000001</v>
      </c>
      <c r="BU540" s="9">
        <v>-24790.414140000001</v>
      </c>
      <c r="BV540" s="9">
        <v>-45307.859790000002</v>
      </c>
      <c r="BW540" s="9">
        <v>-29995.70421</v>
      </c>
      <c r="BX540" s="10">
        <v>-103281.54996</v>
      </c>
      <c r="BY540" s="9">
        <v>15902.871590000001</v>
      </c>
      <c r="BZ540" s="9">
        <v>-21948.97694</v>
      </c>
      <c r="CA540" s="9">
        <v>-8359.0551799999994</v>
      </c>
      <c r="CB540" s="9">
        <v>47441.741929999997</v>
      </c>
      <c r="CC540" s="10">
        <v>33036.581399999995</v>
      </c>
      <c r="CD540" s="9">
        <v>12259.12414</v>
      </c>
      <c r="CE540" s="9">
        <v>-5790.2705299999998</v>
      </c>
      <c r="CF540" s="9">
        <v>8523.3491099999992</v>
      </c>
      <c r="CG540" s="9">
        <v>11202.508099999999</v>
      </c>
      <c r="CH540" s="10">
        <v>26194.71082</v>
      </c>
      <c r="CI540" s="9">
        <v>4585.1689999999999</v>
      </c>
      <c r="CJ540" s="9">
        <v>5365.8356899999999</v>
      </c>
      <c r="CK540" s="9">
        <v>-15535.58065</v>
      </c>
      <c r="CL540" s="9">
        <v>-1517.0024100000001</v>
      </c>
      <c r="CM540" s="10">
        <v>-7101.5783700000002</v>
      </c>
      <c r="CN540" s="9">
        <v>19573.262599999998</v>
      </c>
      <c r="CO540" s="9">
        <v>-21556.257519999999</v>
      </c>
      <c r="CP540" s="9">
        <v>-5116.39743</v>
      </c>
      <c r="CQ540" s="9">
        <v>13284.91352</v>
      </c>
      <c r="CR540" s="10">
        <v>6185.5211699999991</v>
      </c>
      <c r="CS540" s="9">
        <v>-25063.827249999998</v>
      </c>
      <c r="CT540" s="9">
        <v>-26583.13219</v>
      </c>
      <c r="CU540" s="9">
        <v>6422.2703300000003</v>
      </c>
      <c r="CV540" s="9">
        <v>29848.832399999999</v>
      </c>
      <c r="CW540" s="9">
        <v>-15375.85671</v>
      </c>
      <c r="CX540" s="9">
        <v>-10200.419250000001</v>
      </c>
      <c r="CY540" s="9">
        <v>12883.03709</v>
      </c>
      <c r="CZ540" s="9">
        <v>-3848.1028500000002</v>
      </c>
      <c r="DA540" s="9">
        <v>8993.6283100000001</v>
      </c>
      <c r="DB540" s="9">
        <v>7828.1432999999988</v>
      </c>
      <c r="DC540" s="9">
        <v>28781.919569999998</v>
      </c>
      <c r="DD540" s="9">
        <v>-36778.171889999998</v>
      </c>
      <c r="DE540" s="9">
        <v>-29460.229770000002</v>
      </c>
      <c r="DF540" s="9">
        <v>-18298.995019999998</v>
      </c>
      <c r="DG540" s="9">
        <v>-55755.477110000007</v>
      </c>
      <c r="DH540" s="9">
        <v>36373.856449999999</v>
      </c>
      <c r="DI540" s="9">
        <v>-71604.060750000004</v>
      </c>
      <c r="DJ540" s="9">
        <v>19019.61045</v>
      </c>
      <c r="DK540" s="9">
        <v>20987.098760000001</v>
      </c>
      <c r="DL540" s="9">
        <v>4776.504909999996</v>
      </c>
      <c r="DM540" s="9">
        <v>-23532.13134</v>
      </c>
      <c r="DN540" s="9">
        <v>-95455.499899999995</v>
      </c>
      <c r="DO540" s="9">
        <v>-1373.16182</v>
      </c>
      <c r="DP540" s="9">
        <v>37328.232129999997</v>
      </c>
      <c r="DQ540" s="9">
        <v>-83032.560929999978</v>
      </c>
    </row>
    <row r="541" spans="1:121">
      <c r="A541" s="17" t="s">
        <v>383</v>
      </c>
      <c r="B541" s="9">
        <v>-1500</v>
      </c>
      <c r="C541" s="9">
        <v>-1500</v>
      </c>
      <c r="D541" s="9">
        <v>-1400</v>
      </c>
      <c r="E541" s="9">
        <v>-1400</v>
      </c>
      <c r="F541" s="10">
        <v>-5800</v>
      </c>
      <c r="G541" s="9">
        <v>-1350</v>
      </c>
      <c r="H541" s="9">
        <v>-1300</v>
      </c>
      <c r="I541" s="9">
        <v>-1250</v>
      </c>
      <c r="J541" s="9">
        <v>-1250</v>
      </c>
      <c r="K541" s="10">
        <v>-5150</v>
      </c>
      <c r="L541" s="9">
        <v>-1250</v>
      </c>
      <c r="M541" s="9">
        <v>-1250</v>
      </c>
      <c r="N541" s="9">
        <v>-1250</v>
      </c>
      <c r="O541" s="9">
        <v>-1250</v>
      </c>
      <c r="P541" s="10">
        <v>-5000</v>
      </c>
      <c r="Q541" s="9">
        <v>-1250</v>
      </c>
      <c r="R541" s="9">
        <v>-1250</v>
      </c>
      <c r="S541" s="9">
        <v>-1250</v>
      </c>
      <c r="T541" s="9">
        <v>-1250</v>
      </c>
      <c r="U541" s="10">
        <v>-5000</v>
      </c>
      <c r="V541" s="9">
        <v>-1200</v>
      </c>
      <c r="W541" s="9">
        <v>-1200</v>
      </c>
      <c r="X541" s="9">
        <v>-1150</v>
      </c>
      <c r="Y541" s="9">
        <v>-1100</v>
      </c>
      <c r="Z541" s="10">
        <v>-4650</v>
      </c>
      <c r="AA541" s="9">
        <v>-1000</v>
      </c>
      <c r="AB541" s="9">
        <v>-900</v>
      </c>
      <c r="AC541" s="9">
        <v>-900</v>
      </c>
      <c r="AD541" s="9">
        <v>-900</v>
      </c>
      <c r="AE541" s="10">
        <v>-3700</v>
      </c>
      <c r="AF541" s="9">
        <v>-800</v>
      </c>
      <c r="AG541" s="9">
        <v>-600</v>
      </c>
      <c r="AH541" s="9">
        <v>-500</v>
      </c>
      <c r="AI541" s="9">
        <v>-400</v>
      </c>
      <c r="AJ541" s="10">
        <v>-2300</v>
      </c>
      <c r="AK541" s="9">
        <v>-300</v>
      </c>
      <c r="AL541" s="9">
        <v>-200</v>
      </c>
      <c r="AM541" s="9">
        <v>-150</v>
      </c>
      <c r="AN541" s="9">
        <v>-100</v>
      </c>
      <c r="AO541" s="10">
        <v>-750</v>
      </c>
      <c r="AP541" s="9">
        <v>0</v>
      </c>
      <c r="AQ541" s="9">
        <v>0</v>
      </c>
      <c r="AR541" s="9">
        <v>0</v>
      </c>
      <c r="AS541" s="9">
        <v>0</v>
      </c>
      <c r="AT541" s="10">
        <v>0</v>
      </c>
      <c r="AU541" s="9">
        <v>0</v>
      </c>
      <c r="AV541" s="9">
        <v>0</v>
      </c>
      <c r="AW541" s="9">
        <v>0</v>
      </c>
      <c r="AX541" s="9">
        <v>0</v>
      </c>
      <c r="AY541" s="10">
        <v>0</v>
      </c>
      <c r="AZ541" s="9">
        <v>0</v>
      </c>
      <c r="BA541" s="9">
        <v>0</v>
      </c>
      <c r="BB541" s="9">
        <v>0</v>
      </c>
      <c r="BC541" s="9">
        <v>0</v>
      </c>
      <c r="BD541" s="10">
        <v>0</v>
      </c>
      <c r="BE541" s="9">
        <v>0</v>
      </c>
      <c r="BF541" s="9">
        <v>0</v>
      </c>
      <c r="BG541" s="9">
        <v>0</v>
      </c>
      <c r="BH541" s="9">
        <v>0</v>
      </c>
      <c r="BI541" s="10">
        <v>0</v>
      </c>
      <c r="BJ541" s="9">
        <v>0</v>
      </c>
      <c r="BK541" s="9">
        <v>0</v>
      </c>
      <c r="BL541" s="9">
        <v>0</v>
      </c>
      <c r="BM541" s="9">
        <v>0</v>
      </c>
      <c r="BN541" s="10">
        <v>0</v>
      </c>
      <c r="BO541" s="9">
        <v>0</v>
      </c>
      <c r="BP541" s="9">
        <v>0</v>
      </c>
      <c r="BQ541" s="9">
        <v>0</v>
      </c>
      <c r="BR541" s="9">
        <v>0</v>
      </c>
      <c r="BS541" s="10">
        <v>0</v>
      </c>
      <c r="BT541" s="9">
        <v>0</v>
      </c>
      <c r="BU541" s="9">
        <v>0</v>
      </c>
      <c r="BV541" s="9">
        <v>0</v>
      </c>
      <c r="BW541" s="9">
        <v>0</v>
      </c>
      <c r="BX541" s="10">
        <v>0</v>
      </c>
      <c r="BY541" s="9">
        <v>0</v>
      </c>
      <c r="BZ541" s="9">
        <v>0</v>
      </c>
      <c r="CA541" s="9">
        <v>0</v>
      </c>
      <c r="CB541" s="9">
        <v>0</v>
      </c>
      <c r="CC541" s="10">
        <v>0</v>
      </c>
      <c r="CD541" s="9">
        <v>0</v>
      </c>
      <c r="CE541" s="9">
        <v>0</v>
      </c>
      <c r="CF541" s="9">
        <v>0</v>
      </c>
      <c r="CG541" s="9">
        <v>0</v>
      </c>
      <c r="CH541" s="10">
        <v>0</v>
      </c>
      <c r="CI541" s="9">
        <v>0</v>
      </c>
      <c r="CJ541" s="9">
        <v>0</v>
      </c>
      <c r="CK541" s="9">
        <v>0</v>
      </c>
      <c r="CL541" s="9">
        <v>0</v>
      </c>
      <c r="CM541" s="10">
        <v>0</v>
      </c>
      <c r="CN541" s="9">
        <v>0</v>
      </c>
      <c r="CO541" s="9">
        <v>0</v>
      </c>
      <c r="CP541" s="9">
        <v>0</v>
      </c>
      <c r="CQ541" s="9">
        <v>0</v>
      </c>
      <c r="CR541" s="10">
        <v>0</v>
      </c>
      <c r="CS541" s="9">
        <v>0</v>
      </c>
      <c r="CT541" s="9">
        <v>0</v>
      </c>
      <c r="CU541" s="9">
        <v>0</v>
      </c>
      <c r="CV541" s="9">
        <v>0</v>
      </c>
      <c r="CW541" s="9">
        <v>0</v>
      </c>
      <c r="CX541" s="9">
        <v>0</v>
      </c>
      <c r="CY541" s="9">
        <v>0</v>
      </c>
      <c r="CZ541" s="9">
        <v>0</v>
      </c>
      <c r="DA541" s="9">
        <v>0</v>
      </c>
      <c r="DB541" s="9">
        <v>0</v>
      </c>
      <c r="DC541" s="9">
        <v>0</v>
      </c>
      <c r="DD541" s="9">
        <v>0</v>
      </c>
      <c r="DE541" s="9">
        <v>0</v>
      </c>
      <c r="DF541" s="9">
        <v>0</v>
      </c>
      <c r="DG541" s="9">
        <v>0</v>
      </c>
      <c r="DH541" s="9">
        <v>0</v>
      </c>
      <c r="DI541" s="9">
        <v>0</v>
      </c>
      <c r="DJ541" s="9">
        <v>0</v>
      </c>
      <c r="DK541" s="9">
        <v>0</v>
      </c>
      <c r="DL541" s="9">
        <v>0</v>
      </c>
      <c r="DM541" s="9">
        <v>0</v>
      </c>
      <c r="DN541" s="9">
        <v>0</v>
      </c>
      <c r="DO541" s="9">
        <v>0</v>
      </c>
      <c r="DP541" s="9">
        <v>0</v>
      </c>
      <c r="DQ541" s="9">
        <v>0</v>
      </c>
    </row>
    <row r="542" spans="1:121">
      <c r="A542" s="17" t="s">
        <v>404</v>
      </c>
      <c r="B542" s="9">
        <v>-1500</v>
      </c>
      <c r="C542" s="9">
        <v>-1500</v>
      </c>
      <c r="D542" s="9">
        <v>-1400</v>
      </c>
      <c r="E542" s="9">
        <v>-1400</v>
      </c>
      <c r="F542" s="10">
        <v>-5800</v>
      </c>
      <c r="G542" s="9">
        <v>-1350</v>
      </c>
      <c r="H542" s="9">
        <v>-1300</v>
      </c>
      <c r="I542" s="9">
        <v>-1250</v>
      </c>
      <c r="J542" s="9">
        <v>-1250</v>
      </c>
      <c r="K542" s="10">
        <v>-5150</v>
      </c>
      <c r="L542" s="9">
        <v>-1250</v>
      </c>
      <c r="M542" s="9">
        <v>-1250</v>
      </c>
      <c r="N542" s="9">
        <v>-1250</v>
      </c>
      <c r="O542" s="9">
        <v>-1250</v>
      </c>
      <c r="P542" s="10">
        <v>-5000</v>
      </c>
      <c r="Q542" s="9">
        <v>-1250</v>
      </c>
      <c r="R542" s="9">
        <v>-1250</v>
      </c>
      <c r="S542" s="9">
        <v>-1250</v>
      </c>
      <c r="T542" s="9">
        <v>-1250</v>
      </c>
      <c r="U542" s="10">
        <v>-5000</v>
      </c>
      <c r="V542" s="9">
        <v>-1200</v>
      </c>
      <c r="W542" s="9">
        <v>-1200</v>
      </c>
      <c r="X542" s="9">
        <v>-1150</v>
      </c>
      <c r="Y542" s="9">
        <v>-1100</v>
      </c>
      <c r="Z542" s="10">
        <v>-4650</v>
      </c>
      <c r="AA542" s="9">
        <v>-1000</v>
      </c>
      <c r="AB542" s="9">
        <v>-900</v>
      </c>
      <c r="AC542" s="9">
        <v>-900</v>
      </c>
      <c r="AD542" s="9">
        <v>-900</v>
      </c>
      <c r="AE542" s="10">
        <v>-3700</v>
      </c>
      <c r="AF542" s="9">
        <v>-800</v>
      </c>
      <c r="AG542" s="9">
        <v>-600</v>
      </c>
      <c r="AH542" s="9">
        <v>-500</v>
      </c>
      <c r="AI542" s="9">
        <v>-400</v>
      </c>
      <c r="AJ542" s="10">
        <v>-2300</v>
      </c>
      <c r="AK542" s="9">
        <v>-300</v>
      </c>
      <c r="AL542" s="9">
        <v>-200</v>
      </c>
      <c r="AM542" s="9">
        <v>-150</v>
      </c>
      <c r="AN542" s="9">
        <v>-100</v>
      </c>
      <c r="AO542" s="10">
        <v>-750</v>
      </c>
      <c r="AP542" s="9">
        <v>0</v>
      </c>
      <c r="AQ542" s="9">
        <v>0</v>
      </c>
      <c r="AR542" s="9">
        <v>0</v>
      </c>
      <c r="AS542" s="9">
        <v>0</v>
      </c>
      <c r="AT542" s="10">
        <v>0</v>
      </c>
      <c r="AU542" s="9">
        <v>0</v>
      </c>
      <c r="AV542" s="9">
        <v>0</v>
      </c>
      <c r="AW542" s="9">
        <v>0</v>
      </c>
      <c r="AX542" s="9">
        <v>0</v>
      </c>
      <c r="AY542" s="10">
        <v>0</v>
      </c>
      <c r="AZ542" s="9">
        <v>0</v>
      </c>
      <c r="BA542" s="9">
        <v>0</v>
      </c>
      <c r="BB542" s="9">
        <v>0</v>
      </c>
      <c r="BC542" s="9">
        <v>0</v>
      </c>
      <c r="BD542" s="10">
        <v>0</v>
      </c>
      <c r="BE542" s="9">
        <v>0</v>
      </c>
      <c r="BF542" s="9">
        <v>0</v>
      </c>
      <c r="BG542" s="9">
        <v>0</v>
      </c>
      <c r="BH542" s="9">
        <v>0</v>
      </c>
      <c r="BI542" s="10">
        <v>0</v>
      </c>
      <c r="BJ542" s="9">
        <v>0</v>
      </c>
      <c r="BK542" s="9">
        <v>0</v>
      </c>
      <c r="BL542" s="9">
        <v>0</v>
      </c>
      <c r="BM542" s="9">
        <v>0</v>
      </c>
      <c r="BN542" s="10">
        <v>0</v>
      </c>
      <c r="BO542" s="9">
        <v>0</v>
      </c>
      <c r="BP542" s="9">
        <v>0</v>
      </c>
      <c r="BQ542" s="9">
        <v>0</v>
      </c>
      <c r="BR542" s="9">
        <v>0</v>
      </c>
      <c r="BS542" s="10">
        <v>0</v>
      </c>
      <c r="BT542" s="9">
        <v>0</v>
      </c>
      <c r="BU542" s="9">
        <v>0</v>
      </c>
      <c r="BV542" s="9">
        <v>0</v>
      </c>
      <c r="BW542" s="9">
        <v>0</v>
      </c>
      <c r="BX542" s="10">
        <v>0</v>
      </c>
      <c r="BY542" s="9">
        <v>0</v>
      </c>
      <c r="BZ542" s="9">
        <v>0</v>
      </c>
      <c r="CA542" s="9">
        <v>0</v>
      </c>
      <c r="CB542" s="9">
        <v>0</v>
      </c>
      <c r="CC542" s="10">
        <v>0</v>
      </c>
      <c r="CD542" s="9">
        <v>0</v>
      </c>
      <c r="CE542" s="9">
        <v>0</v>
      </c>
      <c r="CF542" s="9">
        <v>0</v>
      </c>
      <c r="CG542" s="9">
        <v>0</v>
      </c>
      <c r="CH542" s="10">
        <v>0</v>
      </c>
      <c r="CI542" s="9">
        <v>0</v>
      </c>
      <c r="CJ542" s="9">
        <v>0</v>
      </c>
      <c r="CK542" s="9">
        <v>0</v>
      </c>
      <c r="CL542" s="9">
        <v>0</v>
      </c>
      <c r="CM542" s="10">
        <v>0</v>
      </c>
      <c r="CN542" s="9">
        <v>0</v>
      </c>
      <c r="CO542" s="9">
        <v>0</v>
      </c>
      <c r="CP542" s="9">
        <v>0</v>
      </c>
      <c r="CQ542" s="9">
        <v>0</v>
      </c>
      <c r="CR542" s="10">
        <v>0</v>
      </c>
      <c r="CS542" s="9">
        <v>0</v>
      </c>
      <c r="CT542" s="9">
        <v>0</v>
      </c>
      <c r="CU542" s="9">
        <v>0</v>
      </c>
      <c r="CV542" s="9">
        <v>0</v>
      </c>
      <c r="CW542" s="9">
        <v>0</v>
      </c>
      <c r="CX542" s="9">
        <v>0</v>
      </c>
      <c r="CY542" s="9">
        <v>0</v>
      </c>
      <c r="CZ542" s="9">
        <v>0</v>
      </c>
      <c r="DA542" s="9">
        <v>0</v>
      </c>
      <c r="DB542" s="9">
        <v>0</v>
      </c>
      <c r="DC542" s="9">
        <v>0</v>
      </c>
      <c r="DD542" s="9">
        <v>0</v>
      </c>
      <c r="DE542" s="9">
        <v>0</v>
      </c>
      <c r="DF542" s="9">
        <v>0</v>
      </c>
      <c r="DG542" s="9">
        <v>0</v>
      </c>
      <c r="DH542" s="9">
        <v>0</v>
      </c>
      <c r="DI542" s="9">
        <v>0</v>
      </c>
      <c r="DJ542" s="9">
        <v>0</v>
      </c>
      <c r="DK542" s="9">
        <v>0</v>
      </c>
      <c r="DL542" s="9">
        <v>0</v>
      </c>
      <c r="DM542" s="9">
        <v>0</v>
      </c>
      <c r="DN542" s="9">
        <v>0</v>
      </c>
      <c r="DO542" s="9">
        <v>0</v>
      </c>
      <c r="DP542" s="9">
        <v>0</v>
      </c>
      <c r="DQ542" s="9">
        <v>0</v>
      </c>
    </row>
    <row r="543" spans="1:121">
      <c r="A543" s="17" t="s">
        <v>405</v>
      </c>
      <c r="B543" s="9">
        <v>0</v>
      </c>
      <c r="C543" s="9">
        <v>0</v>
      </c>
      <c r="D543" s="9">
        <v>0</v>
      </c>
      <c r="E543" s="9">
        <v>0</v>
      </c>
      <c r="F543" s="10">
        <v>0</v>
      </c>
      <c r="G543" s="9">
        <v>0</v>
      </c>
      <c r="H543" s="9">
        <v>0</v>
      </c>
      <c r="I543" s="9">
        <v>0</v>
      </c>
      <c r="J543" s="9">
        <v>0</v>
      </c>
      <c r="K543" s="10">
        <v>0</v>
      </c>
      <c r="L543" s="9">
        <v>0</v>
      </c>
      <c r="M543" s="9">
        <v>0</v>
      </c>
      <c r="N543" s="9">
        <v>0</v>
      </c>
      <c r="O543" s="9">
        <v>0</v>
      </c>
      <c r="P543" s="10">
        <v>0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9">
        <v>0</v>
      </c>
      <c r="W543" s="9">
        <v>0</v>
      </c>
      <c r="X543" s="9">
        <v>0</v>
      </c>
      <c r="Y543" s="9">
        <v>0</v>
      </c>
      <c r="Z543" s="10">
        <v>0</v>
      </c>
      <c r="AA543" s="9">
        <v>0</v>
      </c>
      <c r="AB543" s="9">
        <v>0</v>
      </c>
      <c r="AC543" s="9">
        <v>0</v>
      </c>
      <c r="AD543" s="9">
        <v>0</v>
      </c>
      <c r="AE543" s="10">
        <v>0</v>
      </c>
      <c r="AF543" s="9">
        <v>0</v>
      </c>
      <c r="AG543" s="9">
        <v>0</v>
      </c>
      <c r="AH543" s="9">
        <v>0</v>
      </c>
      <c r="AI543" s="9">
        <v>0</v>
      </c>
      <c r="AJ543" s="10">
        <v>0</v>
      </c>
      <c r="AK543" s="9">
        <v>0</v>
      </c>
      <c r="AL543" s="9">
        <v>0</v>
      </c>
      <c r="AM543" s="9">
        <v>0</v>
      </c>
      <c r="AN543" s="9">
        <v>0</v>
      </c>
      <c r="AO543" s="10">
        <v>0</v>
      </c>
      <c r="AP543" s="9">
        <v>0</v>
      </c>
      <c r="AQ543" s="9">
        <v>0</v>
      </c>
      <c r="AR543" s="9">
        <v>0</v>
      </c>
      <c r="AS543" s="9">
        <v>0</v>
      </c>
      <c r="AT543" s="10">
        <v>0</v>
      </c>
      <c r="AU543" s="9">
        <v>0</v>
      </c>
      <c r="AV543" s="9">
        <v>0</v>
      </c>
      <c r="AW543" s="9">
        <v>0</v>
      </c>
      <c r="AX543" s="9">
        <v>0</v>
      </c>
      <c r="AY543" s="10">
        <v>0</v>
      </c>
      <c r="AZ543" s="9">
        <v>0</v>
      </c>
      <c r="BA543" s="9">
        <v>0</v>
      </c>
      <c r="BB543" s="9">
        <v>0</v>
      </c>
      <c r="BC543" s="9">
        <v>0</v>
      </c>
      <c r="BD543" s="10">
        <v>0</v>
      </c>
      <c r="BE543" s="9">
        <v>0</v>
      </c>
      <c r="BF543" s="9">
        <v>0</v>
      </c>
      <c r="BG543" s="9">
        <v>0</v>
      </c>
      <c r="BH543" s="9">
        <v>0</v>
      </c>
      <c r="BI543" s="10">
        <v>0</v>
      </c>
      <c r="BJ543" s="9">
        <v>0</v>
      </c>
      <c r="BK543" s="9">
        <v>0</v>
      </c>
      <c r="BL543" s="9">
        <v>0</v>
      </c>
      <c r="BM543" s="9">
        <v>0</v>
      </c>
      <c r="BN543" s="10">
        <v>0</v>
      </c>
      <c r="BO543" s="9">
        <v>0</v>
      </c>
      <c r="BP543" s="9">
        <v>0</v>
      </c>
      <c r="BQ543" s="9">
        <v>0</v>
      </c>
      <c r="BR543" s="9">
        <v>0</v>
      </c>
      <c r="BS543" s="10">
        <v>0</v>
      </c>
      <c r="BT543" s="9">
        <v>0</v>
      </c>
      <c r="BU543" s="9">
        <v>0</v>
      </c>
      <c r="BV543" s="9">
        <v>0</v>
      </c>
      <c r="BW543" s="9">
        <v>0</v>
      </c>
      <c r="BX543" s="10">
        <v>0</v>
      </c>
      <c r="BY543" s="9">
        <v>0</v>
      </c>
      <c r="BZ543" s="9">
        <v>0</v>
      </c>
      <c r="CA543" s="9">
        <v>0</v>
      </c>
      <c r="CB543" s="9">
        <v>0</v>
      </c>
      <c r="CC543" s="10">
        <v>0</v>
      </c>
      <c r="CD543" s="9">
        <v>0</v>
      </c>
      <c r="CE543" s="9">
        <v>0</v>
      </c>
      <c r="CF543" s="9">
        <v>0</v>
      </c>
      <c r="CG543" s="9">
        <v>0</v>
      </c>
      <c r="CH543" s="10">
        <v>0</v>
      </c>
      <c r="CI543" s="9">
        <v>0</v>
      </c>
      <c r="CJ543" s="9">
        <v>0</v>
      </c>
      <c r="CK543" s="9">
        <v>0</v>
      </c>
      <c r="CL543" s="9">
        <v>0</v>
      </c>
      <c r="CM543" s="10">
        <v>0</v>
      </c>
      <c r="CN543" s="9">
        <v>0</v>
      </c>
      <c r="CO543" s="9">
        <v>0</v>
      </c>
      <c r="CP543" s="9">
        <v>0</v>
      </c>
      <c r="CQ543" s="9">
        <v>0</v>
      </c>
      <c r="CR543" s="10">
        <v>0</v>
      </c>
      <c r="CS543" s="9">
        <v>0</v>
      </c>
      <c r="CT543" s="9">
        <v>0</v>
      </c>
      <c r="CU543" s="9">
        <v>0</v>
      </c>
      <c r="CV543" s="9">
        <v>0</v>
      </c>
      <c r="CW543" s="9">
        <v>0</v>
      </c>
      <c r="CX543" s="9">
        <v>0</v>
      </c>
      <c r="CY543" s="9">
        <v>0</v>
      </c>
      <c r="CZ543" s="9">
        <v>0</v>
      </c>
      <c r="DA543" s="9">
        <v>0</v>
      </c>
      <c r="DB543" s="9">
        <v>0</v>
      </c>
      <c r="DC543" s="9">
        <v>0</v>
      </c>
      <c r="DD543" s="9">
        <v>0</v>
      </c>
      <c r="DE543" s="9">
        <v>0</v>
      </c>
      <c r="DF543" s="9">
        <v>0</v>
      </c>
      <c r="DG543" s="9">
        <v>0</v>
      </c>
      <c r="DH543" s="9">
        <v>0</v>
      </c>
      <c r="DI543" s="9">
        <v>0</v>
      </c>
      <c r="DJ543" s="9">
        <v>0</v>
      </c>
      <c r="DK543" s="9">
        <v>0</v>
      </c>
      <c r="DL543" s="9">
        <v>0</v>
      </c>
      <c r="DM543" s="9">
        <v>0</v>
      </c>
      <c r="DN543" s="9">
        <v>0</v>
      </c>
      <c r="DO543" s="9">
        <v>0</v>
      </c>
      <c r="DP543" s="9">
        <v>0</v>
      </c>
      <c r="DQ543" s="9">
        <v>0</v>
      </c>
    </row>
    <row r="544" spans="1:121">
      <c r="A544" s="17" t="s">
        <v>385</v>
      </c>
      <c r="B544" s="9">
        <v>1564.23182</v>
      </c>
      <c r="C544" s="9">
        <v>-1358.7657300000001</v>
      </c>
      <c r="D544" s="9">
        <v>-836.21726000000001</v>
      </c>
      <c r="E544" s="9">
        <v>619.57185000000004</v>
      </c>
      <c r="F544" s="10">
        <v>-11.179320000000075</v>
      </c>
      <c r="G544" s="9">
        <v>47.176850000000002</v>
      </c>
      <c r="H544" s="9">
        <v>-1361.02124</v>
      </c>
      <c r="I544" s="9">
        <v>306.46258999999998</v>
      </c>
      <c r="J544" s="9">
        <v>665.77968999999996</v>
      </c>
      <c r="K544" s="10">
        <v>-341.60211000000004</v>
      </c>
      <c r="L544" s="9">
        <v>-350.21341000000001</v>
      </c>
      <c r="M544" s="9">
        <v>-3985.25549</v>
      </c>
      <c r="N544" s="9">
        <v>-1533.30394</v>
      </c>
      <c r="O544" s="9">
        <v>-2677.8358400000002</v>
      </c>
      <c r="P544" s="10">
        <v>-8546.6086799999994</v>
      </c>
      <c r="Q544" s="9">
        <v>1055.6035400000001</v>
      </c>
      <c r="R544" s="9">
        <v>-5272.5343700000003</v>
      </c>
      <c r="S544" s="9">
        <v>-3885.1019200000001</v>
      </c>
      <c r="T544" s="9">
        <v>-2642.5046499999999</v>
      </c>
      <c r="U544" s="10">
        <v>-10744.537400000001</v>
      </c>
      <c r="V544" s="9">
        <v>2948.8590399999998</v>
      </c>
      <c r="W544" s="9">
        <v>-21406.254669999998</v>
      </c>
      <c r="X544" s="9">
        <v>21186.097709999998</v>
      </c>
      <c r="Y544" s="9">
        <v>-2660.4243700000002</v>
      </c>
      <c r="Z544" s="10">
        <v>68.277709999998933</v>
      </c>
      <c r="AA544" s="9">
        <v>-4182.5517099999997</v>
      </c>
      <c r="AB544" s="9">
        <v>-4392.69686</v>
      </c>
      <c r="AC544" s="9">
        <v>1092.6150700000001</v>
      </c>
      <c r="AD544" s="9">
        <v>701.30109000000004</v>
      </c>
      <c r="AE544" s="10">
        <v>-6781.33241</v>
      </c>
      <c r="AF544" s="9">
        <v>-3430.8901500000002</v>
      </c>
      <c r="AG544" s="9">
        <v>14238.714980000001</v>
      </c>
      <c r="AH544" s="9">
        <v>-9454.2961799999994</v>
      </c>
      <c r="AI544" s="9">
        <v>-620.92534000000001</v>
      </c>
      <c r="AJ544" s="10">
        <v>732.60331000000201</v>
      </c>
      <c r="AK544" s="9">
        <v>6817.8706000000002</v>
      </c>
      <c r="AL544" s="9">
        <v>1198.6441400000001</v>
      </c>
      <c r="AM544" s="9">
        <v>-11636.06379</v>
      </c>
      <c r="AN544" s="9">
        <v>-4105.1644699999997</v>
      </c>
      <c r="AO544" s="10">
        <v>-7724.7135199999993</v>
      </c>
      <c r="AP544" s="9">
        <v>-3222.1156000000001</v>
      </c>
      <c r="AQ544" s="9">
        <v>-40069.120920000001</v>
      </c>
      <c r="AR544" s="9">
        <v>33479.138129999999</v>
      </c>
      <c r="AS544" s="9">
        <v>49056.1181</v>
      </c>
      <c r="AT544" s="10">
        <v>39244.01971</v>
      </c>
      <c r="AU544" s="9">
        <v>-3865.3557700000001</v>
      </c>
      <c r="AV544" s="9">
        <v>-11796.1553</v>
      </c>
      <c r="AW544" s="9">
        <v>-9805.3059599999997</v>
      </c>
      <c r="AX544" s="9">
        <v>5235.83356</v>
      </c>
      <c r="AY544" s="10">
        <v>-20230.983469999999</v>
      </c>
      <c r="AZ544" s="9">
        <v>-1381.9130500000001</v>
      </c>
      <c r="BA544" s="9">
        <v>-17240.025079999999</v>
      </c>
      <c r="BB544" s="9">
        <v>-36841.283940000001</v>
      </c>
      <c r="BC544" s="9">
        <v>-12845.23964</v>
      </c>
      <c r="BD544" s="10">
        <v>-68308.461710000003</v>
      </c>
      <c r="BE544" s="9">
        <v>9200.5579699999998</v>
      </c>
      <c r="BF544" s="9">
        <v>-19046.547149999999</v>
      </c>
      <c r="BG544" s="9">
        <v>-9870.7230899999995</v>
      </c>
      <c r="BH544" s="9">
        <v>-25846.21214</v>
      </c>
      <c r="BI544" s="10">
        <v>-45562.924409999992</v>
      </c>
      <c r="BJ544" s="9">
        <v>-37244.950190000003</v>
      </c>
      <c r="BK544" s="9">
        <v>-5834.3059599999997</v>
      </c>
      <c r="BL544" s="9">
        <v>-10822.704519999999</v>
      </c>
      <c r="BM544" s="9">
        <v>34095.675999999999</v>
      </c>
      <c r="BN544" s="10">
        <v>-19806.284670000001</v>
      </c>
      <c r="BO544" s="9">
        <v>-29283.992170000001</v>
      </c>
      <c r="BP544" s="9">
        <v>16581.849149999998</v>
      </c>
      <c r="BQ544" s="9">
        <v>10537.37492</v>
      </c>
      <c r="BR544" s="9">
        <v>-19870.246279999999</v>
      </c>
      <c r="BS544" s="10">
        <v>-22035.014380000001</v>
      </c>
      <c r="BT544" s="9">
        <v>-3187.5718200000001</v>
      </c>
      <c r="BU544" s="9">
        <v>-24790.414140000001</v>
      </c>
      <c r="BV544" s="9">
        <v>-45307.859790000002</v>
      </c>
      <c r="BW544" s="9">
        <v>-29995.70421</v>
      </c>
      <c r="BX544" s="10">
        <v>-103281.54996</v>
      </c>
      <c r="BY544" s="9">
        <v>15902.871590000001</v>
      </c>
      <c r="BZ544" s="9">
        <v>-21948.97694</v>
      </c>
      <c r="CA544" s="9">
        <v>-8359.0551799999994</v>
      </c>
      <c r="CB544" s="9">
        <v>47441.741929999997</v>
      </c>
      <c r="CC544" s="10">
        <v>33036.581399999995</v>
      </c>
      <c r="CD544" s="9">
        <v>12259.12414</v>
      </c>
      <c r="CE544" s="9">
        <v>-5790.2705299999998</v>
      </c>
      <c r="CF544" s="9">
        <v>8523.3491099999992</v>
      </c>
      <c r="CG544" s="9">
        <v>11202.508099999999</v>
      </c>
      <c r="CH544" s="10">
        <v>26194.71082</v>
      </c>
      <c r="CI544" s="9">
        <v>4585.1689999999999</v>
      </c>
      <c r="CJ544" s="9">
        <v>5365.8356899999999</v>
      </c>
      <c r="CK544" s="9">
        <v>-15535.58065</v>
      </c>
      <c r="CL544" s="9">
        <v>-1517.0024100000001</v>
      </c>
      <c r="CM544" s="10">
        <v>-7101.5783700000002</v>
      </c>
      <c r="CN544" s="9">
        <v>19573.262599999998</v>
      </c>
      <c r="CO544" s="9">
        <v>-21556.257519999999</v>
      </c>
      <c r="CP544" s="9">
        <v>-5116.39743</v>
      </c>
      <c r="CQ544" s="9">
        <v>13284.91352</v>
      </c>
      <c r="CR544" s="10">
        <v>6185.5211699999991</v>
      </c>
      <c r="CS544" s="9">
        <v>-25063.827249999998</v>
      </c>
      <c r="CT544" s="9">
        <v>-26583.13219</v>
      </c>
      <c r="CU544" s="9">
        <v>6422.2703300000003</v>
      </c>
      <c r="CV544" s="9">
        <v>29848.832399999999</v>
      </c>
      <c r="CW544" s="9">
        <v>-15375.85671</v>
      </c>
      <c r="CX544" s="9">
        <v>-10200.419250000001</v>
      </c>
      <c r="CY544" s="9">
        <v>12883.03709</v>
      </c>
      <c r="CZ544" s="9">
        <v>-3848.1028500000002</v>
      </c>
      <c r="DA544" s="9">
        <v>8993.6283100000001</v>
      </c>
      <c r="DB544" s="9">
        <v>7828.1432999999988</v>
      </c>
      <c r="DC544" s="9">
        <v>28781.919569999998</v>
      </c>
      <c r="DD544" s="9">
        <v>-36778.171889999998</v>
      </c>
      <c r="DE544" s="9">
        <v>-29460.229770000002</v>
      </c>
      <c r="DF544" s="9">
        <v>-18298.995019999998</v>
      </c>
      <c r="DG544" s="9">
        <v>-55755.477110000007</v>
      </c>
      <c r="DH544" s="9">
        <v>36373.856449999999</v>
      </c>
      <c r="DI544" s="9">
        <v>-71604.060750000004</v>
      </c>
      <c r="DJ544" s="9">
        <v>19019.61045</v>
      </c>
      <c r="DK544" s="9">
        <v>20987.098760000001</v>
      </c>
      <c r="DL544" s="9">
        <v>4776.504909999996</v>
      </c>
      <c r="DM544" s="9">
        <v>-23532.13134</v>
      </c>
      <c r="DN544" s="9">
        <v>-95455.499899999995</v>
      </c>
      <c r="DO544" s="9">
        <v>-1373.16182</v>
      </c>
      <c r="DP544" s="9">
        <v>37328.232129999997</v>
      </c>
      <c r="DQ544" s="9">
        <v>-83032.560929999978</v>
      </c>
    </row>
    <row r="545" spans="1:121">
      <c r="A545" s="17" t="s">
        <v>404</v>
      </c>
      <c r="B545" s="9">
        <v>0</v>
      </c>
      <c r="C545" s="9">
        <v>0</v>
      </c>
      <c r="D545" s="9">
        <v>0</v>
      </c>
      <c r="E545" s="9">
        <v>0</v>
      </c>
      <c r="F545" s="10">
        <v>0</v>
      </c>
      <c r="G545" s="9">
        <v>0</v>
      </c>
      <c r="H545" s="9">
        <v>0</v>
      </c>
      <c r="I545" s="9">
        <v>0</v>
      </c>
      <c r="J545" s="9">
        <v>0</v>
      </c>
      <c r="K545" s="10">
        <v>0</v>
      </c>
      <c r="L545" s="9">
        <v>0</v>
      </c>
      <c r="M545" s="9">
        <v>0</v>
      </c>
      <c r="N545" s="9">
        <v>0</v>
      </c>
      <c r="O545" s="9">
        <v>0</v>
      </c>
      <c r="P545" s="10">
        <v>0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9">
        <v>0</v>
      </c>
      <c r="W545" s="9">
        <v>0</v>
      </c>
      <c r="X545" s="9">
        <v>0</v>
      </c>
      <c r="Y545" s="9">
        <v>0</v>
      </c>
      <c r="Z545" s="10">
        <v>0</v>
      </c>
      <c r="AA545" s="9">
        <v>0</v>
      </c>
      <c r="AB545" s="9">
        <v>0</v>
      </c>
      <c r="AC545" s="9">
        <v>0</v>
      </c>
      <c r="AD545" s="9">
        <v>0</v>
      </c>
      <c r="AE545" s="10">
        <v>0</v>
      </c>
      <c r="AF545" s="9">
        <v>0</v>
      </c>
      <c r="AG545" s="9">
        <v>0</v>
      </c>
      <c r="AH545" s="9">
        <v>0</v>
      </c>
      <c r="AI545" s="9">
        <v>0</v>
      </c>
      <c r="AJ545" s="10">
        <v>0</v>
      </c>
      <c r="AK545" s="9">
        <v>0</v>
      </c>
      <c r="AL545" s="9">
        <v>0</v>
      </c>
      <c r="AM545" s="9">
        <v>0</v>
      </c>
      <c r="AN545" s="9">
        <v>0</v>
      </c>
      <c r="AO545" s="10">
        <v>0</v>
      </c>
      <c r="AP545" s="9">
        <v>0</v>
      </c>
      <c r="AQ545" s="9">
        <v>0</v>
      </c>
      <c r="AR545" s="9">
        <v>0</v>
      </c>
      <c r="AS545" s="9">
        <v>0</v>
      </c>
      <c r="AT545" s="10">
        <v>0</v>
      </c>
      <c r="AU545" s="9">
        <v>0</v>
      </c>
      <c r="AV545" s="9">
        <v>0</v>
      </c>
      <c r="AW545" s="9">
        <v>0</v>
      </c>
      <c r="AX545" s="9">
        <v>0</v>
      </c>
      <c r="AY545" s="10">
        <v>0</v>
      </c>
      <c r="AZ545" s="9">
        <v>0</v>
      </c>
      <c r="BA545" s="9">
        <v>0</v>
      </c>
      <c r="BB545" s="9">
        <v>0</v>
      </c>
      <c r="BC545" s="9">
        <v>0</v>
      </c>
      <c r="BD545" s="10">
        <v>0</v>
      </c>
      <c r="BE545" s="9">
        <v>0</v>
      </c>
      <c r="BF545" s="9">
        <v>0</v>
      </c>
      <c r="BG545" s="9">
        <v>0</v>
      </c>
      <c r="BH545" s="9">
        <v>0</v>
      </c>
      <c r="BI545" s="10">
        <v>0</v>
      </c>
      <c r="BJ545" s="9">
        <v>0</v>
      </c>
      <c r="BK545" s="9">
        <v>0</v>
      </c>
      <c r="BL545" s="9">
        <v>0</v>
      </c>
      <c r="BM545" s="9">
        <v>0</v>
      </c>
      <c r="BN545" s="10">
        <v>0</v>
      </c>
      <c r="BO545" s="9">
        <v>0</v>
      </c>
      <c r="BP545" s="9">
        <v>0</v>
      </c>
      <c r="BQ545" s="9">
        <v>0</v>
      </c>
      <c r="BR545" s="9">
        <v>0</v>
      </c>
      <c r="BS545" s="10">
        <v>0</v>
      </c>
      <c r="BT545" s="9">
        <v>0</v>
      </c>
      <c r="BU545" s="9">
        <v>0</v>
      </c>
      <c r="BV545" s="9">
        <v>0</v>
      </c>
      <c r="BW545" s="9">
        <v>0</v>
      </c>
      <c r="BX545" s="10">
        <v>0</v>
      </c>
      <c r="BY545" s="9">
        <v>0</v>
      </c>
      <c r="BZ545" s="9">
        <v>0</v>
      </c>
      <c r="CA545" s="9">
        <v>0</v>
      </c>
      <c r="CB545" s="9">
        <v>0</v>
      </c>
      <c r="CC545" s="10">
        <v>0</v>
      </c>
      <c r="CD545" s="9">
        <v>0</v>
      </c>
      <c r="CE545" s="9">
        <v>0</v>
      </c>
      <c r="CF545" s="9">
        <v>0</v>
      </c>
      <c r="CG545" s="9">
        <v>0</v>
      </c>
      <c r="CH545" s="10">
        <v>0</v>
      </c>
      <c r="CI545" s="9">
        <v>0</v>
      </c>
      <c r="CJ545" s="9">
        <v>0</v>
      </c>
      <c r="CK545" s="9">
        <v>0</v>
      </c>
      <c r="CL545" s="9">
        <v>0</v>
      </c>
      <c r="CM545" s="10">
        <v>0</v>
      </c>
      <c r="CN545" s="9">
        <v>0</v>
      </c>
      <c r="CO545" s="9">
        <v>0</v>
      </c>
      <c r="CP545" s="9">
        <v>0</v>
      </c>
      <c r="CQ545" s="9">
        <v>0</v>
      </c>
      <c r="CR545" s="10">
        <v>0</v>
      </c>
      <c r="CS545" s="9">
        <v>0</v>
      </c>
      <c r="CT545" s="9">
        <v>0</v>
      </c>
      <c r="CU545" s="9">
        <v>0</v>
      </c>
      <c r="CV545" s="9">
        <v>0</v>
      </c>
      <c r="CW545" s="9">
        <v>0</v>
      </c>
      <c r="CX545" s="9">
        <v>0</v>
      </c>
      <c r="CY545" s="9">
        <v>0</v>
      </c>
      <c r="CZ545" s="9">
        <v>0</v>
      </c>
      <c r="DA545" s="9">
        <v>0</v>
      </c>
      <c r="DB545" s="9">
        <v>0</v>
      </c>
      <c r="DC545" s="9">
        <v>0</v>
      </c>
      <c r="DD545" s="9">
        <v>0</v>
      </c>
      <c r="DE545" s="9">
        <v>0</v>
      </c>
      <c r="DF545" s="9">
        <v>0</v>
      </c>
      <c r="DG545" s="9">
        <v>0</v>
      </c>
      <c r="DH545" s="9">
        <v>0</v>
      </c>
      <c r="DI545" s="9">
        <v>0</v>
      </c>
      <c r="DJ545" s="9">
        <v>0</v>
      </c>
      <c r="DK545" s="9">
        <v>0</v>
      </c>
      <c r="DL545" s="9">
        <v>0</v>
      </c>
      <c r="DM545" s="9">
        <v>0</v>
      </c>
      <c r="DN545" s="9">
        <v>0</v>
      </c>
      <c r="DO545" s="9">
        <v>0</v>
      </c>
      <c r="DP545" s="9">
        <v>0</v>
      </c>
      <c r="DQ545" s="9">
        <v>0</v>
      </c>
    </row>
    <row r="546" spans="1:121">
      <c r="A546" s="17" t="s">
        <v>405</v>
      </c>
      <c r="B546" s="9">
        <v>1564.23182</v>
      </c>
      <c r="C546" s="9">
        <v>-1358.7657300000001</v>
      </c>
      <c r="D546" s="9">
        <v>-836.21726000000001</v>
      </c>
      <c r="E546" s="9">
        <v>619.57185000000004</v>
      </c>
      <c r="F546" s="10">
        <v>-11.179320000000075</v>
      </c>
      <c r="G546" s="9">
        <v>47.176850000000002</v>
      </c>
      <c r="H546" s="9">
        <v>-1361.02124</v>
      </c>
      <c r="I546" s="9">
        <v>306.46258999999998</v>
      </c>
      <c r="J546" s="9">
        <v>665.77968999999996</v>
      </c>
      <c r="K546" s="10">
        <v>-341.60211000000004</v>
      </c>
      <c r="L546" s="9">
        <v>-350.21341000000001</v>
      </c>
      <c r="M546" s="9">
        <v>-3985.25549</v>
      </c>
      <c r="N546" s="9">
        <v>-1533.30394</v>
      </c>
      <c r="O546" s="9">
        <v>-2677.8358400000002</v>
      </c>
      <c r="P546" s="10">
        <v>-8546.6086799999994</v>
      </c>
      <c r="Q546" s="9">
        <v>1055.6035400000001</v>
      </c>
      <c r="R546" s="9">
        <v>-5272.5343700000003</v>
      </c>
      <c r="S546" s="9">
        <v>-3885.1019200000001</v>
      </c>
      <c r="T546" s="9">
        <v>-2642.5046499999999</v>
      </c>
      <c r="U546" s="10">
        <v>-10744.537400000001</v>
      </c>
      <c r="V546" s="9">
        <v>2948.8590399999998</v>
      </c>
      <c r="W546" s="9">
        <v>-21406.254669999998</v>
      </c>
      <c r="X546" s="9">
        <v>21186.097709999998</v>
      </c>
      <c r="Y546" s="9">
        <v>-2660.4243700000002</v>
      </c>
      <c r="Z546" s="10">
        <v>68.277709999998933</v>
      </c>
      <c r="AA546" s="9">
        <v>-4182.5517099999997</v>
      </c>
      <c r="AB546" s="9">
        <v>-4392.69686</v>
      </c>
      <c r="AC546" s="9">
        <v>1092.6150700000001</v>
      </c>
      <c r="AD546" s="9">
        <v>701.30109000000004</v>
      </c>
      <c r="AE546" s="10">
        <v>-6781.33241</v>
      </c>
      <c r="AF546" s="9">
        <v>-3430.8901500000002</v>
      </c>
      <c r="AG546" s="9">
        <v>14238.714980000001</v>
      </c>
      <c r="AH546" s="9">
        <v>-9454.2961799999994</v>
      </c>
      <c r="AI546" s="9">
        <v>-620.92534000000001</v>
      </c>
      <c r="AJ546" s="10">
        <v>732.60331000000201</v>
      </c>
      <c r="AK546" s="9">
        <v>6817.8706000000002</v>
      </c>
      <c r="AL546" s="9">
        <v>1198.6441400000001</v>
      </c>
      <c r="AM546" s="9">
        <v>-11636.06379</v>
      </c>
      <c r="AN546" s="9">
        <v>-4105.1644699999997</v>
      </c>
      <c r="AO546" s="10">
        <v>-7724.7135199999993</v>
      </c>
      <c r="AP546" s="9">
        <v>-3222.1156000000001</v>
      </c>
      <c r="AQ546" s="9">
        <v>-40069.120920000001</v>
      </c>
      <c r="AR546" s="9">
        <v>33479.138129999999</v>
      </c>
      <c r="AS546" s="9">
        <v>49056.1181</v>
      </c>
      <c r="AT546" s="10">
        <v>39244.01971</v>
      </c>
      <c r="AU546" s="9">
        <v>-3865.3557700000001</v>
      </c>
      <c r="AV546" s="9">
        <v>-11796.1553</v>
      </c>
      <c r="AW546" s="9">
        <v>-9805.3059599999997</v>
      </c>
      <c r="AX546" s="9">
        <v>5235.83356</v>
      </c>
      <c r="AY546" s="10">
        <v>-20230.983469999999</v>
      </c>
      <c r="AZ546" s="9">
        <v>-1381.9130500000001</v>
      </c>
      <c r="BA546" s="9">
        <v>-17240.025079999999</v>
      </c>
      <c r="BB546" s="9">
        <v>-36841.283940000001</v>
      </c>
      <c r="BC546" s="9">
        <v>-12845.23964</v>
      </c>
      <c r="BD546" s="10">
        <v>-68308.461710000003</v>
      </c>
      <c r="BE546" s="9">
        <v>9200.5579699999998</v>
      </c>
      <c r="BF546" s="9">
        <v>-19046.547149999999</v>
      </c>
      <c r="BG546" s="9">
        <v>-9870.7230899999995</v>
      </c>
      <c r="BH546" s="9">
        <v>-25846.21214</v>
      </c>
      <c r="BI546" s="10">
        <v>-45562.924409999992</v>
      </c>
      <c r="BJ546" s="9">
        <v>-37244.950190000003</v>
      </c>
      <c r="BK546" s="9">
        <v>-5834.3059599999997</v>
      </c>
      <c r="BL546" s="9">
        <v>-10822.704519999999</v>
      </c>
      <c r="BM546" s="9">
        <v>34095.675999999999</v>
      </c>
      <c r="BN546" s="10">
        <v>-19806.284670000001</v>
      </c>
      <c r="BO546" s="9">
        <v>-29283.992170000001</v>
      </c>
      <c r="BP546" s="9">
        <v>16581.849149999998</v>
      </c>
      <c r="BQ546" s="9">
        <v>10537.37492</v>
      </c>
      <c r="BR546" s="9">
        <v>-19870.246279999999</v>
      </c>
      <c r="BS546" s="10">
        <v>-22035.014380000001</v>
      </c>
      <c r="BT546" s="9">
        <v>-3187.5718200000001</v>
      </c>
      <c r="BU546" s="9">
        <v>-24790.414140000001</v>
      </c>
      <c r="BV546" s="9">
        <v>-45307.859790000002</v>
      </c>
      <c r="BW546" s="9">
        <v>-29995.70421</v>
      </c>
      <c r="BX546" s="10">
        <v>-103281.54996</v>
      </c>
      <c r="BY546" s="9">
        <v>15902.871590000001</v>
      </c>
      <c r="BZ546" s="9">
        <v>-21948.97694</v>
      </c>
      <c r="CA546" s="9">
        <v>-8359.0551799999994</v>
      </c>
      <c r="CB546" s="9">
        <v>47441.741929999997</v>
      </c>
      <c r="CC546" s="10">
        <v>33036.581399999995</v>
      </c>
      <c r="CD546" s="9">
        <v>12259.12414</v>
      </c>
      <c r="CE546" s="9">
        <v>-5790.2705299999998</v>
      </c>
      <c r="CF546" s="9">
        <v>8523.3491099999992</v>
      </c>
      <c r="CG546" s="9">
        <v>11202.508099999999</v>
      </c>
      <c r="CH546" s="10">
        <v>26194.71082</v>
      </c>
      <c r="CI546" s="9">
        <v>4585.1689999999999</v>
      </c>
      <c r="CJ546" s="9">
        <v>5365.8356899999999</v>
      </c>
      <c r="CK546" s="9">
        <v>-15535.58065</v>
      </c>
      <c r="CL546" s="9">
        <v>-1517.0024100000001</v>
      </c>
      <c r="CM546" s="10">
        <v>-7101.5783700000002</v>
      </c>
      <c r="CN546" s="9">
        <v>19573.262599999998</v>
      </c>
      <c r="CO546" s="9">
        <v>-21556.257519999999</v>
      </c>
      <c r="CP546" s="9">
        <v>-5116.39743</v>
      </c>
      <c r="CQ546" s="9">
        <v>13284.91352</v>
      </c>
      <c r="CR546" s="10">
        <v>6185.5211699999991</v>
      </c>
      <c r="CS546" s="9">
        <v>-25063.827249999998</v>
      </c>
      <c r="CT546" s="9">
        <v>-26583.13219</v>
      </c>
      <c r="CU546" s="9">
        <v>6422.2703300000003</v>
      </c>
      <c r="CV546" s="9">
        <v>29848.832399999999</v>
      </c>
      <c r="CW546" s="9">
        <v>-15375.85671</v>
      </c>
      <c r="CX546" s="9">
        <v>-10200.419250000001</v>
      </c>
      <c r="CY546" s="9">
        <v>12883.03709</v>
      </c>
      <c r="CZ546" s="9">
        <v>-3848.1028500000002</v>
      </c>
      <c r="DA546" s="9">
        <v>8993.6283100000001</v>
      </c>
      <c r="DB546" s="9">
        <v>7828.1432999999988</v>
      </c>
      <c r="DC546" s="9">
        <v>28781.919569999998</v>
      </c>
      <c r="DD546" s="9">
        <v>-36778.171889999998</v>
      </c>
      <c r="DE546" s="9">
        <v>-29460.229770000002</v>
      </c>
      <c r="DF546" s="9">
        <v>-18298.995019999998</v>
      </c>
      <c r="DG546" s="9">
        <v>-55755.477110000007</v>
      </c>
      <c r="DH546" s="9">
        <v>36373.856449999999</v>
      </c>
      <c r="DI546" s="9">
        <v>-71604.060750000004</v>
      </c>
      <c r="DJ546" s="9">
        <v>19019.61045</v>
      </c>
      <c r="DK546" s="9">
        <v>20987.098760000001</v>
      </c>
      <c r="DL546" s="9">
        <v>4776.504909999996</v>
      </c>
      <c r="DM546" s="9">
        <v>-23532.13134</v>
      </c>
      <c r="DN546" s="9">
        <v>-95455.499899999995</v>
      </c>
      <c r="DO546" s="9">
        <v>-1373.16182</v>
      </c>
      <c r="DP546" s="9">
        <v>37328.232129999997</v>
      </c>
      <c r="DQ546" s="9">
        <v>-83032.560929999978</v>
      </c>
    </row>
    <row r="547" spans="1:121">
      <c r="A547" s="17" t="s">
        <v>406</v>
      </c>
      <c r="B547" s="9">
        <v>-1905.6799999999998</v>
      </c>
      <c r="C547" s="9">
        <v>-361</v>
      </c>
      <c r="D547" s="9">
        <v>-990</v>
      </c>
      <c r="E547" s="9">
        <v>798</v>
      </c>
      <c r="F547" s="10">
        <v>-2458.6799999999998</v>
      </c>
      <c r="G547" s="9">
        <v>-1855</v>
      </c>
      <c r="H547" s="9">
        <v>2489.645</v>
      </c>
      <c r="I547" s="9">
        <v>-1525.645</v>
      </c>
      <c r="J547" s="9">
        <v>-2246.3325500000001</v>
      </c>
      <c r="K547" s="10">
        <v>-3137.3325500000001</v>
      </c>
      <c r="L547" s="9">
        <v>-975</v>
      </c>
      <c r="M547" s="9">
        <v>-1535.0021500000005</v>
      </c>
      <c r="N547" s="9">
        <v>-1146.2254799999998</v>
      </c>
      <c r="O547" s="9">
        <v>-2718.60673</v>
      </c>
      <c r="P547" s="10">
        <v>-6374.8343600000007</v>
      </c>
      <c r="Q547" s="9">
        <v>103.1606799999999</v>
      </c>
      <c r="R547" s="9">
        <v>4752.1896799999995</v>
      </c>
      <c r="S547" s="9">
        <v>435.67734000000007</v>
      </c>
      <c r="T547" s="9">
        <v>-246.88551999999981</v>
      </c>
      <c r="U547" s="10">
        <v>5044.1421799999998</v>
      </c>
      <c r="V547" s="9">
        <v>1570.5976799999999</v>
      </c>
      <c r="W547" s="9">
        <v>2530.6155259999996</v>
      </c>
      <c r="X547" s="9">
        <v>-508.60700000000008</v>
      </c>
      <c r="Y547" s="9">
        <v>544.50927999999999</v>
      </c>
      <c r="Z547" s="10">
        <v>4137.1154859999997</v>
      </c>
      <c r="AA547" s="9">
        <v>-1719.7935400000003</v>
      </c>
      <c r="AB547" s="9">
        <v>-952.51222999999982</v>
      </c>
      <c r="AC547" s="9">
        <v>-1166.88392</v>
      </c>
      <c r="AD547" s="9">
        <v>2811.3523799999994</v>
      </c>
      <c r="AE547" s="10">
        <v>-1027.8373100000008</v>
      </c>
      <c r="AF547" s="9">
        <v>1106.19956</v>
      </c>
      <c r="AG547" s="9">
        <v>-5763.4567699999998</v>
      </c>
      <c r="AH547" s="9">
        <v>-4043.04549</v>
      </c>
      <c r="AI547" s="9">
        <v>-19837.300770000002</v>
      </c>
      <c r="AJ547" s="10">
        <v>-28537.603470000002</v>
      </c>
      <c r="AK547" s="9">
        <v>-12612.131890000001</v>
      </c>
      <c r="AL547" s="9">
        <v>-7574.3582500000048</v>
      </c>
      <c r="AM547" s="9">
        <v>-68408.613060000003</v>
      </c>
      <c r="AN547" s="9">
        <v>-18919.983</v>
      </c>
      <c r="AO547" s="10">
        <v>-107515.08620000002</v>
      </c>
      <c r="AP547" s="9">
        <v>30149.44097</v>
      </c>
      <c r="AQ547" s="9">
        <v>3902.9574700000003</v>
      </c>
      <c r="AR547" s="9">
        <v>-14922.977220000001</v>
      </c>
      <c r="AS547" s="9">
        <v>37148.648890000004</v>
      </c>
      <c r="AT547" s="10">
        <v>56278.070110000001</v>
      </c>
      <c r="AU547" s="9">
        <v>4758.8186199999991</v>
      </c>
      <c r="AV547" s="9">
        <v>16925.99641</v>
      </c>
      <c r="AW547" s="9">
        <v>2134.7048400000003</v>
      </c>
      <c r="AX547" s="9">
        <v>-10950.52475</v>
      </c>
      <c r="AY547" s="10">
        <v>12868.995119999996</v>
      </c>
      <c r="AZ547" s="9">
        <v>16290.214319999999</v>
      </c>
      <c r="BA547" s="9">
        <v>-4307.97397</v>
      </c>
      <c r="BB547" s="9">
        <v>-6326.7282500000001</v>
      </c>
      <c r="BC547" s="9">
        <v>-47769.954939999996</v>
      </c>
      <c r="BD547" s="10">
        <v>-42114.442839999996</v>
      </c>
      <c r="BE547" s="9">
        <v>-3489.1693400000004</v>
      </c>
      <c r="BF547" s="9">
        <v>15920.996369999997</v>
      </c>
      <c r="BG547" s="9">
        <v>393.07932000000005</v>
      </c>
      <c r="BH547" s="9">
        <v>11624.534460000001</v>
      </c>
      <c r="BI547" s="10">
        <v>24449.44081</v>
      </c>
      <c r="BJ547" s="9">
        <v>-444.58226999999988</v>
      </c>
      <c r="BK547" s="9">
        <v>-2670.9517899999996</v>
      </c>
      <c r="BL547" s="9">
        <v>-15801.848259999999</v>
      </c>
      <c r="BM547" s="9">
        <v>-6079.3425000000007</v>
      </c>
      <c r="BN547" s="10">
        <v>-24996.724819999996</v>
      </c>
      <c r="BO547" s="9">
        <v>13877.91078</v>
      </c>
      <c r="BP547" s="9">
        <v>-23480.934139999998</v>
      </c>
      <c r="BQ547" s="9">
        <v>-39166.710489999998</v>
      </c>
      <c r="BR547" s="9">
        <v>9705.4314800000011</v>
      </c>
      <c r="BS547" s="10">
        <v>-39064.302369999998</v>
      </c>
      <c r="BT547" s="9">
        <v>37622.688889999998</v>
      </c>
      <c r="BU547" s="9">
        <v>1754.0077200000001</v>
      </c>
      <c r="BV547" s="9">
        <v>-49557.58879999999</v>
      </c>
      <c r="BW547" s="9">
        <v>-65634.058960000009</v>
      </c>
      <c r="BX547" s="10">
        <v>-75814.951150000008</v>
      </c>
      <c r="BY547" s="9">
        <v>10945.729450000003</v>
      </c>
      <c r="BZ547" s="9">
        <v>-85941.361499999999</v>
      </c>
      <c r="CA547" s="9">
        <v>-6151.3137900000011</v>
      </c>
      <c r="CB547" s="9">
        <v>-45798.357360000002</v>
      </c>
      <c r="CC547" s="10">
        <v>-126945.30319999999</v>
      </c>
      <c r="CD547" s="9">
        <v>54072.089640000006</v>
      </c>
      <c r="CE547" s="9">
        <v>19596.541169999997</v>
      </c>
      <c r="CF547" s="9">
        <v>24742.966509999998</v>
      </c>
      <c r="CG547" s="9">
        <v>-10198.706389999999</v>
      </c>
      <c r="CH547" s="10">
        <v>88212.890929999994</v>
      </c>
      <c r="CI547" s="9">
        <v>10922.305420000001</v>
      </c>
      <c r="CJ547" s="9">
        <v>-920.1266999999998</v>
      </c>
      <c r="CK547" s="9">
        <v>-9041.8619399999989</v>
      </c>
      <c r="CL547" s="9">
        <v>-65553.185109999991</v>
      </c>
      <c r="CM547" s="10">
        <v>-64592.86832999999</v>
      </c>
      <c r="CN547" s="9">
        <v>10067.785540000001</v>
      </c>
      <c r="CO547" s="9">
        <v>2372.5389599999999</v>
      </c>
      <c r="CP547" s="9">
        <v>-7118.6113399999995</v>
      </c>
      <c r="CQ547" s="9">
        <v>-50114.319450000003</v>
      </c>
      <c r="CR547" s="10">
        <v>-44792.606290000003</v>
      </c>
      <c r="CS547" s="9">
        <v>-1238.11509</v>
      </c>
      <c r="CT547" s="9">
        <v>-12820.96991</v>
      </c>
      <c r="CU547" s="9">
        <v>-1849.3849099999998</v>
      </c>
      <c r="CV547" s="9">
        <v>-45848.890910000009</v>
      </c>
      <c r="CW547" s="9">
        <v>-61757.360820000009</v>
      </c>
      <c r="CX547" s="9">
        <v>-14255.69227</v>
      </c>
      <c r="CY547" s="9">
        <v>49208.883879999994</v>
      </c>
      <c r="CZ547" s="9">
        <v>8914.9447899999996</v>
      </c>
      <c r="DA547" s="9">
        <v>2934.5817199999992</v>
      </c>
      <c r="DB547" s="9">
        <v>46802.718119999998</v>
      </c>
      <c r="DC547" s="9">
        <v>18870.215800000002</v>
      </c>
      <c r="DD547" s="9">
        <v>-18723.494800000004</v>
      </c>
      <c r="DE547" s="9">
        <v>-17436.304690000001</v>
      </c>
      <c r="DF547" s="9">
        <v>-17912.385190000001</v>
      </c>
      <c r="DG547" s="9">
        <v>-35201.96888</v>
      </c>
      <c r="DH547" s="9">
        <v>10165.664999999997</v>
      </c>
      <c r="DI547" s="9">
        <v>-15263.69916</v>
      </c>
      <c r="DJ547" s="9">
        <v>-3127.8834199999997</v>
      </c>
      <c r="DK547" s="9">
        <v>-52710.985350000003</v>
      </c>
      <c r="DL547" s="9">
        <v>-60936.902930000004</v>
      </c>
      <c r="DM547" s="9">
        <v>-19720.047500000001</v>
      </c>
      <c r="DN547" s="9">
        <v>-149726.94543000002</v>
      </c>
      <c r="DO547" s="9">
        <v>-38608.820599999999</v>
      </c>
      <c r="DP547" s="9">
        <v>-127121.04121</v>
      </c>
      <c r="DQ547" s="9">
        <v>-335176.85473999998</v>
      </c>
    </row>
    <row r="548" spans="1:121">
      <c r="A548" s="17" t="s">
        <v>382</v>
      </c>
      <c r="B548" s="9">
        <v>0</v>
      </c>
      <c r="C548" s="9">
        <v>0</v>
      </c>
      <c r="D548" s="9">
        <v>0</v>
      </c>
      <c r="E548" s="9">
        <v>0</v>
      </c>
      <c r="F548" s="10">
        <v>0</v>
      </c>
      <c r="G548" s="9">
        <v>0</v>
      </c>
      <c r="H548" s="9">
        <v>-66.355000000000004</v>
      </c>
      <c r="I548" s="9">
        <v>66.355000000000004</v>
      </c>
      <c r="J548" s="9">
        <v>-1755.39455</v>
      </c>
      <c r="K548" s="10">
        <v>-1755.39455</v>
      </c>
      <c r="L548" s="9">
        <v>0</v>
      </c>
      <c r="M548" s="9">
        <v>270.78485000000001</v>
      </c>
      <c r="N548" s="9">
        <v>1577.1705199999999</v>
      </c>
      <c r="O548" s="9">
        <v>87.094269999999995</v>
      </c>
      <c r="P548" s="10">
        <v>1935.04964</v>
      </c>
      <c r="Q548" s="9">
        <v>-380.04649999999998</v>
      </c>
      <c r="R548" s="9">
        <v>-833.57331999999997</v>
      </c>
      <c r="S548" s="9">
        <v>0</v>
      </c>
      <c r="T548" s="9">
        <v>1270.0594799999999</v>
      </c>
      <c r="U548" s="10">
        <v>56.439660000000003</v>
      </c>
      <c r="V548" s="9">
        <v>-640.05331999999999</v>
      </c>
      <c r="W548" s="9">
        <v>29.111526000000001</v>
      </c>
      <c r="X548" s="9">
        <v>-198.84700000000001</v>
      </c>
      <c r="Y548" s="9">
        <v>785.67542000000003</v>
      </c>
      <c r="Z548" s="10">
        <v>-24.113373999999908</v>
      </c>
      <c r="AA548" s="9">
        <v>0</v>
      </c>
      <c r="AB548" s="9">
        <v>-162.31399999999999</v>
      </c>
      <c r="AC548" s="9">
        <v>-1097.7173499999999</v>
      </c>
      <c r="AD548" s="9">
        <v>586.11087999999995</v>
      </c>
      <c r="AE548" s="10">
        <v>-673.92047000000002</v>
      </c>
      <c r="AF548" s="9">
        <v>112.17605</v>
      </c>
      <c r="AG548" s="9">
        <v>-2766.8503000000001</v>
      </c>
      <c r="AH548" s="9">
        <v>-1049.9372000000001</v>
      </c>
      <c r="AI548" s="9">
        <v>1798.1973</v>
      </c>
      <c r="AJ548" s="10">
        <v>-1906.4141500000003</v>
      </c>
      <c r="AK548" s="9">
        <v>-4052.1033000000002</v>
      </c>
      <c r="AL548" s="9">
        <v>-37208.028530000003</v>
      </c>
      <c r="AM548" s="9">
        <v>-12391.6657</v>
      </c>
      <c r="AN548" s="9">
        <v>8881.1551899999995</v>
      </c>
      <c r="AO548" s="10">
        <v>-44770.642340000006</v>
      </c>
      <c r="AP548" s="9">
        <v>2669.5887699999998</v>
      </c>
      <c r="AQ548" s="9">
        <v>1954.09052</v>
      </c>
      <c r="AR548" s="9">
        <v>-15763.08152</v>
      </c>
      <c r="AS548" s="9">
        <v>34973.341690000001</v>
      </c>
      <c r="AT548" s="10">
        <v>23833.939460000001</v>
      </c>
      <c r="AU548" s="9">
        <v>3229.9742299999998</v>
      </c>
      <c r="AV548" s="9">
        <v>12612.98864</v>
      </c>
      <c r="AW548" s="9">
        <v>171.136</v>
      </c>
      <c r="AX548" s="9">
        <v>5718.8610900000003</v>
      </c>
      <c r="AY548" s="10">
        <v>21732.95996</v>
      </c>
      <c r="AZ548" s="9">
        <v>-266.15465999999998</v>
      </c>
      <c r="BA548" s="9">
        <v>509.57531</v>
      </c>
      <c r="BB548" s="9">
        <v>360.38319000000001</v>
      </c>
      <c r="BC548" s="9">
        <v>-1805.91893</v>
      </c>
      <c r="BD548" s="10">
        <v>-1202.11509</v>
      </c>
      <c r="BE548" s="9">
        <v>2394.1535199999998</v>
      </c>
      <c r="BF548" s="9">
        <v>374.12608</v>
      </c>
      <c r="BG548" s="9">
        <v>866.98607000000004</v>
      </c>
      <c r="BH548" s="9">
        <v>-2.42841</v>
      </c>
      <c r="BI548" s="10">
        <v>3632.8372599999998</v>
      </c>
      <c r="BJ548" s="9">
        <v>-2254.3516399999999</v>
      </c>
      <c r="BK548" s="9">
        <v>241.19291000000001</v>
      </c>
      <c r="BL548" s="9">
        <v>2514.6716200000001</v>
      </c>
      <c r="BM548" s="9">
        <v>9.3678500000000007</v>
      </c>
      <c r="BN548" s="10">
        <v>510.88074000000017</v>
      </c>
      <c r="BO548" s="9">
        <v>-2180.26559</v>
      </c>
      <c r="BP548" s="9">
        <v>-1349.41246</v>
      </c>
      <c r="BQ548" s="9">
        <v>1390.5802799999999</v>
      </c>
      <c r="BR548" s="9">
        <v>2347.9524900000001</v>
      </c>
      <c r="BS548" s="10">
        <v>208.85471999999982</v>
      </c>
      <c r="BT548" s="9">
        <v>19.20017</v>
      </c>
      <c r="BU548" s="9">
        <v>-35.703949999999999</v>
      </c>
      <c r="BV548" s="9">
        <v>50.88964</v>
      </c>
      <c r="BW548" s="9">
        <v>0.12844999999999998</v>
      </c>
      <c r="BX548" s="10">
        <v>34.514310000000002</v>
      </c>
      <c r="BY548" s="9">
        <v>0</v>
      </c>
      <c r="BZ548" s="9">
        <v>0</v>
      </c>
      <c r="CA548" s="9">
        <v>0</v>
      </c>
      <c r="CB548" s="9">
        <v>0</v>
      </c>
      <c r="CC548" s="10">
        <v>0</v>
      </c>
      <c r="CD548" s="9">
        <v>0</v>
      </c>
      <c r="CE548" s="9">
        <v>0</v>
      </c>
      <c r="CF548" s="9">
        <v>0</v>
      </c>
      <c r="CG548" s="9">
        <v>0</v>
      </c>
      <c r="CH548" s="10">
        <v>0</v>
      </c>
      <c r="CI548" s="9">
        <v>0</v>
      </c>
      <c r="CJ548" s="9">
        <v>0</v>
      </c>
      <c r="CK548" s="9">
        <v>0</v>
      </c>
      <c r="CL548" s="9">
        <v>0</v>
      </c>
      <c r="CM548" s="10">
        <v>0</v>
      </c>
      <c r="CN548" s="9">
        <v>0</v>
      </c>
      <c r="CO548" s="9">
        <v>0</v>
      </c>
      <c r="CP548" s="9">
        <v>0</v>
      </c>
      <c r="CQ548" s="9">
        <v>0</v>
      </c>
      <c r="CR548" s="10">
        <v>0</v>
      </c>
      <c r="CS548" s="9">
        <v>0</v>
      </c>
      <c r="CT548" s="9">
        <v>0</v>
      </c>
      <c r="CU548" s="9">
        <v>0</v>
      </c>
      <c r="CV548" s="9">
        <v>0</v>
      </c>
      <c r="CW548" s="9">
        <v>0</v>
      </c>
      <c r="CX548" s="9">
        <v>0</v>
      </c>
      <c r="CY548" s="9">
        <v>0</v>
      </c>
      <c r="CZ548" s="9">
        <v>0</v>
      </c>
      <c r="DA548" s="9">
        <v>0</v>
      </c>
      <c r="DB548" s="9">
        <v>0</v>
      </c>
      <c r="DC548" s="9">
        <v>0</v>
      </c>
      <c r="DD548" s="9">
        <v>0</v>
      </c>
      <c r="DE548" s="9">
        <v>0</v>
      </c>
      <c r="DF548" s="9">
        <v>0</v>
      </c>
      <c r="DG548" s="9">
        <v>0</v>
      </c>
      <c r="DH548" s="9">
        <v>0</v>
      </c>
      <c r="DI548" s="9">
        <v>0</v>
      </c>
      <c r="DJ548" s="9">
        <v>0</v>
      </c>
      <c r="DK548" s="9">
        <v>0</v>
      </c>
      <c r="DL548" s="9">
        <v>0</v>
      </c>
      <c r="DM548" s="9">
        <v>0</v>
      </c>
      <c r="DN548" s="9">
        <v>0</v>
      </c>
      <c r="DO548" s="9">
        <v>0</v>
      </c>
      <c r="DP548" s="9">
        <v>0</v>
      </c>
      <c r="DQ548" s="9">
        <v>0</v>
      </c>
    </row>
    <row r="549" spans="1:121">
      <c r="A549" s="17" t="s">
        <v>404</v>
      </c>
      <c r="B549" s="9">
        <v>0</v>
      </c>
      <c r="C549" s="9">
        <v>0</v>
      </c>
      <c r="D549" s="9">
        <v>0</v>
      </c>
      <c r="E549" s="9">
        <v>0</v>
      </c>
      <c r="F549" s="10">
        <v>0</v>
      </c>
      <c r="G549" s="9">
        <v>0</v>
      </c>
      <c r="H549" s="9">
        <v>0</v>
      </c>
      <c r="I549" s="9">
        <v>0</v>
      </c>
      <c r="J549" s="9">
        <v>0</v>
      </c>
      <c r="K549" s="10">
        <v>0</v>
      </c>
      <c r="L549" s="9">
        <v>0</v>
      </c>
      <c r="M549" s="9">
        <v>0</v>
      </c>
      <c r="N549" s="9">
        <v>0</v>
      </c>
      <c r="O549" s="9">
        <v>0</v>
      </c>
      <c r="P549" s="10">
        <v>0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9">
        <v>0</v>
      </c>
      <c r="W549" s="9">
        <v>0</v>
      </c>
      <c r="X549" s="9">
        <v>0</v>
      </c>
      <c r="Y549" s="9">
        <v>0</v>
      </c>
      <c r="Z549" s="10">
        <v>0</v>
      </c>
      <c r="AA549" s="9">
        <v>0</v>
      </c>
      <c r="AB549" s="9">
        <v>0</v>
      </c>
      <c r="AC549" s="9">
        <v>0</v>
      </c>
      <c r="AD549" s="9">
        <v>0</v>
      </c>
      <c r="AE549" s="10">
        <v>0</v>
      </c>
      <c r="AF549" s="9">
        <v>0</v>
      </c>
      <c r="AG549" s="9">
        <v>0</v>
      </c>
      <c r="AH549" s="9">
        <v>0</v>
      </c>
      <c r="AI549" s="9">
        <v>0</v>
      </c>
      <c r="AJ549" s="10">
        <v>0</v>
      </c>
      <c r="AK549" s="9">
        <v>0</v>
      </c>
      <c r="AL549" s="9">
        <v>0</v>
      </c>
      <c r="AM549" s="9">
        <v>0</v>
      </c>
      <c r="AN549" s="9">
        <v>0</v>
      </c>
      <c r="AO549" s="10">
        <v>0</v>
      </c>
      <c r="AP549" s="9">
        <v>0</v>
      </c>
      <c r="AQ549" s="9">
        <v>0</v>
      </c>
      <c r="AR549" s="9">
        <v>0</v>
      </c>
      <c r="AS549" s="9">
        <v>0</v>
      </c>
      <c r="AT549" s="10">
        <v>0</v>
      </c>
      <c r="AU549" s="9">
        <v>0</v>
      </c>
      <c r="AV549" s="9">
        <v>0</v>
      </c>
      <c r="AW549" s="9">
        <v>0</v>
      </c>
      <c r="AX549" s="9">
        <v>0</v>
      </c>
      <c r="AY549" s="10">
        <v>0</v>
      </c>
      <c r="AZ549" s="9">
        <v>0</v>
      </c>
      <c r="BA549" s="9">
        <v>0</v>
      </c>
      <c r="BB549" s="9">
        <v>0</v>
      </c>
      <c r="BC549" s="9">
        <v>0</v>
      </c>
      <c r="BD549" s="10">
        <v>0</v>
      </c>
      <c r="BE549" s="9">
        <v>0</v>
      </c>
      <c r="BF549" s="9">
        <v>0</v>
      </c>
      <c r="BG549" s="9">
        <v>0</v>
      </c>
      <c r="BH549" s="9">
        <v>0</v>
      </c>
      <c r="BI549" s="10">
        <v>0</v>
      </c>
      <c r="BJ549" s="9">
        <v>0</v>
      </c>
      <c r="BK549" s="9">
        <v>0</v>
      </c>
      <c r="BL549" s="9">
        <v>0</v>
      </c>
      <c r="BM549" s="9">
        <v>0</v>
      </c>
      <c r="BN549" s="10">
        <v>0</v>
      </c>
      <c r="BO549" s="9">
        <v>0</v>
      </c>
      <c r="BP549" s="9">
        <v>0</v>
      </c>
      <c r="BQ549" s="9">
        <v>0</v>
      </c>
      <c r="BR549" s="9">
        <v>0</v>
      </c>
      <c r="BS549" s="10">
        <v>0</v>
      </c>
      <c r="BT549" s="9">
        <v>0</v>
      </c>
      <c r="BU549" s="9">
        <v>0</v>
      </c>
      <c r="BV549" s="9">
        <v>0</v>
      </c>
      <c r="BW549" s="9">
        <v>0</v>
      </c>
      <c r="BX549" s="10">
        <v>0</v>
      </c>
      <c r="BY549" s="9">
        <v>0</v>
      </c>
      <c r="BZ549" s="9">
        <v>0</v>
      </c>
      <c r="CA549" s="9">
        <v>0</v>
      </c>
      <c r="CB549" s="9">
        <v>0</v>
      </c>
      <c r="CC549" s="10">
        <v>0</v>
      </c>
      <c r="CD549" s="9">
        <v>0</v>
      </c>
      <c r="CE549" s="9">
        <v>0</v>
      </c>
      <c r="CF549" s="9">
        <v>0</v>
      </c>
      <c r="CG549" s="9">
        <v>0</v>
      </c>
      <c r="CH549" s="10">
        <v>0</v>
      </c>
      <c r="CI549" s="9">
        <v>0</v>
      </c>
      <c r="CJ549" s="9">
        <v>0</v>
      </c>
      <c r="CK549" s="9">
        <v>0</v>
      </c>
      <c r="CL549" s="9">
        <v>0</v>
      </c>
      <c r="CM549" s="10">
        <v>0</v>
      </c>
      <c r="CN549" s="9">
        <v>0</v>
      </c>
      <c r="CO549" s="9">
        <v>0</v>
      </c>
      <c r="CP549" s="9">
        <v>0</v>
      </c>
      <c r="CQ549" s="9">
        <v>0</v>
      </c>
      <c r="CR549" s="10">
        <v>0</v>
      </c>
      <c r="CS549" s="9">
        <v>0</v>
      </c>
      <c r="CT549" s="9">
        <v>0</v>
      </c>
      <c r="CU549" s="9">
        <v>0</v>
      </c>
      <c r="CV549" s="9">
        <v>0</v>
      </c>
      <c r="CW549" s="9">
        <v>0</v>
      </c>
      <c r="CX549" s="9">
        <v>0</v>
      </c>
      <c r="CY549" s="9">
        <v>0</v>
      </c>
      <c r="CZ549" s="9">
        <v>0</v>
      </c>
      <c r="DA549" s="9">
        <v>0</v>
      </c>
      <c r="DB549" s="9">
        <v>0</v>
      </c>
      <c r="DC549" s="9">
        <v>0</v>
      </c>
      <c r="DD549" s="9">
        <v>0</v>
      </c>
      <c r="DE549" s="9">
        <v>0</v>
      </c>
      <c r="DF549" s="9">
        <v>0</v>
      </c>
      <c r="DG549" s="9">
        <v>0</v>
      </c>
      <c r="DH549" s="9">
        <v>0</v>
      </c>
      <c r="DI549" s="9">
        <v>0</v>
      </c>
      <c r="DJ549" s="9">
        <v>0</v>
      </c>
      <c r="DK549" s="9">
        <v>0</v>
      </c>
      <c r="DL549" s="9">
        <v>0</v>
      </c>
      <c r="DM549" s="9">
        <v>0</v>
      </c>
      <c r="DN549" s="9">
        <v>0</v>
      </c>
      <c r="DO549" s="9">
        <v>0</v>
      </c>
      <c r="DP549" s="9">
        <v>0</v>
      </c>
      <c r="DQ549" s="9">
        <v>0</v>
      </c>
    </row>
    <row r="550" spans="1:121">
      <c r="A550" s="17" t="s">
        <v>405</v>
      </c>
      <c r="B550" s="9">
        <v>0</v>
      </c>
      <c r="C550" s="9">
        <v>0</v>
      </c>
      <c r="D550" s="9">
        <v>0</v>
      </c>
      <c r="E550" s="9">
        <v>0</v>
      </c>
      <c r="F550" s="10">
        <v>0</v>
      </c>
      <c r="G550" s="9">
        <v>0</v>
      </c>
      <c r="H550" s="9">
        <v>-66.355000000000004</v>
      </c>
      <c r="I550" s="9">
        <v>66.355000000000004</v>
      </c>
      <c r="J550" s="9">
        <v>-1755.39455</v>
      </c>
      <c r="K550" s="10">
        <v>-1755.39455</v>
      </c>
      <c r="L550" s="9">
        <v>0</v>
      </c>
      <c r="M550" s="9">
        <v>270.78485000000001</v>
      </c>
      <c r="N550" s="9">
        <v>1577.1705199999999</v>
      </c>
      <c r="O550" s="9">
        <v>87.094269999999995</v>
      </c>
      <c r="P550" s="10">
        <v>1935.04964</v>
      </c>
      <c r="Q550" s="9">
        <v>-380.04649999999998</v>
      </c>
      <c r="R550" s="9">
        <v>-833.57331999999997</v>
      </c>
      <c r="S550" s="9">
        <v>0</v>
      </c>
      <c r="T550" s="9">
        <v>1270.0594799999999</v>
      </c>
      <c r="U550" s="10">
        <v>56.439660000000003</v>
      </c>
      <c r="V550" s="9">
        <v>-640.05331999999999</v>
      </c>
      <c r="W550" s="9">
        <v>29.111526000000001</v>
      </c>
      <c r="X550" s="9">
        <v>-198.84700000000001</v>
      </c>
      <c r="Y550" s="9">
        <v>785.67542000000003</v>
      </c>
      <c r="Z550" s="10">
        <v>-24.113373999999908</v>
      </c>
      <c r="AA550" s="9">
        <v>0</v>
      </c>
      <c r="AB550" s="9">
        <v>-162.31399999999999</v>
      </c>
      <c r="AC550" s="9">
        <v>-1097.7173499999999</v>
      </c>
      <c r="AD550" s="9">
        <v>586.11087999999995</v>
      </c>
      <c r="AE550" s="10">
        <v>-673.92047000000002</v>
      </c>
      <c r="AF550" s="9">
        <v>112.17605</v>
      </c>
      <c r="AG550" s="9">
        <v>-2766.8503000000001</v>
      </c>
      <c r="AH550" s="9">
        <v>-1049.9372000000001</v>
      </c>
      <c r="AI550" s="9">
        <v>1798.1973</v>
      </c>
      <c r="AJ550" s="10">
        <v>-1906.4141500000003</v>
      </c>
      <c r="AK550" s="9">
        <v>-4052.1033000000002</v>
      </c>
      <c r="AL550" s="9">
        <v>-37208.028530000003</v>
      </c>
      <c r="AM550" s="9">
        <v>-12391.6657</v>
      </c>
      <c r="AN550" s="9">
        <v>8881.1551899999995</v>
      </c>
      <c r="AO550" s="10">
        <v>-44770.642340000006</v>
      </c>
      <c r="AP550" s="9">
        <v>2669.5887699999998</v>
      </c>
      <c r="AQ550" s="9">
        <v>1954.09052</v>
      </c>
      <c r="AR550" s="9">
        <v>-15763.08152</v>
      </c>
      <c r="AS550" s="9">
        <v>34973.341690000001</v>
      </c>
      <c r="AT550" s="10">
        <v>23833.939460000001</v>
      </c>
      <c r="AU550" s="9">
        <v>3229.9742299999998</v>
      </c>
      <c r="AV550" s="9">
        <v>12612.98864</v>
      </c>
      <c r="AW550" s="9">
        <v>171.136</v>
      </c>
      <c r="AX550" s="9">
        <v>5718.8610900000003</v>
      </c>
      <c r="AY550" s="10">
        <v>21732.95996</v>
      </c>
      <c r="AZ550" s="9">
        <v>-266.15465999999998</v>
      </c>
      <c r="BA550" s="9">
        <v>509.57531</v>
      </c>
      <c r="BB550" s="9">
        <v>360.38319000000001</v>
      </c>
      <c r="BC550" s="9">
        <v>-1805.91893</v>
      </c>
      <c r="BD550" s="10">
        <v>-1202.11509</v>
      </c>
      <c r="BE550" s="9">
        <v>2394.1535199999998</v>
      </c>
      <c r="BF550" s="9">
        <v>374.12608</v>
      </c>
      <c r="BG550" s="9">
        <v>866.98607000000004</v>
      </c>
      <c r="BH550" s="9">
        <v>-2.42841</v>
      </c>
      <c r="BI550" s="10">
        <v>3632.8372599999998</v>
      </c>
      <c r="BJ550" s="9">
        <v>-2254.3516399999999</v>
      </c>
      <c r="BK550" s="9">
        <v>241.19291000000001</v>
      </c>
      <c r="BL550" s="9">
        <v>2514.6716200000001</v>
      </c>
      <c r="BM550" s="9">
        <v>9.3678500000000007</v>
      </c>
      <c r="BN550" s="10">
        <v>510.88074000000017</v>
      </c>
      <c r="BO550" s="9">
        <v>-2180.26559</v>
      </c>
      <c r="BP550" s="9">
        <v>-1349.41246</v>
      </c>
      <c r="BQ550" s="9">
        <v>1390.5802799999999</v>
      </c>
      <c r="BR550" s="9">
        <v>2347.9524900000001</v>
      </c>
      <c r="BS550" s="10">
        <v>208.85471999999982</v>
      </c>
      <c r="BT550" s="9">
        <v>19.20017</v>
      </c>
      <c r="BU550" s="9">
        <v>-35.703949999999999</v>
      </c>
      <c r="BV550" s="9">
        <v>50.88964</v>
      </c>
      <c r="BW550" s="9">
        <v>0.12844999999999998</v>
      </c>
      <c r="BX550" s="10">
        <v>34.514310000000002</v>
      </c>
      <c r="BY550" s="9">
        <v>0</v>
      </c>
      <c r="BZ550" s="9">
        <v>0</v>
      </c>
      <c r="CA550" s="9">
        <v>0</v>
      </c>
      <c r="CB550" s="9">
        <v>0</v>
      </c>
      <c r="CC550" s="10">
        <v>0</v>
      </c>
      <c r="CD550" s="9">
        <v>0</v>
      </c>
      <c r="CE550" s="9">
        <v>0</v>
      </c>
      <c r="CF550" s="9">
        <v>0</v>
      </c>
      <c r="CG550" s="9">
        <v>0</v>
      </c>
      <c r="CH550" s="10">
        <v>0</v>
      </c>
      <c r="CI550" s="9">
        <v>0</v>
      </c>
      <c r="CJ550" s="9">
        <v>0</v>
      </c>
      <c r="CK550" s="9">
        <v>0</v>
      </c>
      <c r="CL550" s="9">
        <v>0</v>
      </c>
      <c r="CM550" s="10">
        <v>0</v>
      </c>
      <c r="CN550" s="9">
        <v>0</v>
      </c>
      <c r="CO550" s="9">
        <v>0</v>
      </c>
      <c r="CP550" s="9">
        <v>0</v>
      </c>
      <c r="CQ550" s="9">
        <v>0</v>
      </c>
      <c r="CR550" s="10">
        <v>0</v>
      </c>
      <c r="CS550" s="9">
        <v>0</v>
      </c>
      <c r="CT550" s="9">
        <v>0</v>
      </c>
      <c r="CU550" s="9">
        <v>0</v>
      </c>
      <c r="CV550" s="9">
        <v>0</v>
      </c>
      <c r="CW550" s="9">
        <v>0</v>
      </c>
      <c r="CX550" s="9">
        <v>0</v>
      </c>
      <c r="CY550" s="9">
        <v>0</v>
      </c>
      <c r="CZ550" s="9">
        <v>0</v>
      </c>
      <c r="DA550" s="9">
        <v>0</v>
      </c>
      <c r="DB550" s="9">
        <v>0</v>
      </c>
      <c r="DC550" s="9">
        <v>0</v>
      </c>
      <c r="DD550" s="9">
        <v>0</v>
      </c>
      <c r="DE550" s="9">
        <v>0</v>
      </c>
      <c r="DF550" s="9">
        <v>0</v>
      </c>
      <c r="DG550" s="9">
        <v>0</v>
      </c>
      <c r="DH550" s="9">
        <v>0</v>
      </c>
      <c r="DI550" s="9">
        <v>0</v>
      </c>
      <c r="DJ550" s="9">
        <v>0</v>
      </c>
      <c r="DK550" s="9">
        <v>0</v>
      </c>
      <c r="DL550" s="9">
        <v>0</v>
      </c>
      <c r="DM550" s="9">
        <v>0</v>
      </c>
      <c r="DN550" s="9">
        <v>0</v>
      </c>
      <c r="DO550" s="9">
        <v>0</v>
      </c>
      <c r="DP550" s="9">
        <v>0</v>
      </c>
      <c r="DQ550" s="9">
        <v>0</v>
      </c>
    </row>
    <row r="551" spans="1:121">
      <c r="A551" s="17" t="s">
        <v>383</v>
      </c>
      <c r="B551" s="9">
        <v>0</v>
      </c>
      <c r="C551" s="9">
        <v>0</v>
      </c>
      <c r="D551" s="9">
        <v>0</v>
      </c>
      <c r="E551" s="9">
        <v>0</v>
      </c>
      <c r="F551" s="10">
        <v>0</v>
      </c>
      <c r="G551" s="9">
        <v>0</v>
      </c>
      <c r="H551" s="9">
        <v>0</v>
      </c>
      <c r="I551" s="9">
        <v>0</v>
      </c>
      <c r="J551" s="9">
        <v>0</v>
      </c>
      <c r="K551" s="10">
        <v>0</v>
      </c>
      <c r="L551" s="9">
        <v>0</v>
      </c>
      <c r="M551" s="9">
        <v>0</v>
      </c>
      <c r="N551" s="9">
        <v>0</v>
      </c>
      <c r="O551" s="9">
        <v>0</v>
      </c>
      <c r="P551" s="10">
        <v>0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9">
        <v>0</v>
      </c>
      <c r="W551" s="9">
        <v>0</v>
      </c>
      <c r="X551" s="9">
        <v>0</v>
      </c>
      <c r="Y551" s="9">
        <v>0</v>
      </c>
      <c r="Z551" s="10">
        <v>0</v>
      </c>
      <c r="AA551" s="9">
        <v>0</v>
      </c>
      <c r="AB551" s="9">
        <v>0</v>
      </c>
      <c r="AC551" s="9">
        <v>0</v>
      </c>
      <c r="AD551" s="9">
        <v>0</v>
      </c>
      <c r="AE551" s="10">
        <v>0</v>
      </c>
      <c r="AF551" s="9">
        <v>0</v>
      </c>
      <c r="AG551" s="9">
        <v>0</v>
      </c>
      <c r="AH551" s="9">
        <v>0</v>
      </c>
      <c r="AI551" s="9">
        <v>0</v>
      </c>
      <c r="AJ551" s="10">
        <v>0</v>
      </c>
      <c r="AK551" s="9">
        <v>0</v>
      </c>
      <c r="AL551" s="9">
        <v>0</v>
      </c>
      <c r="AM551" s="9">
        <v>0</v>
      </c>
      <c r="AN551" s="9">
        <v>0</v>
      </c>
      <c r="AO551" s="10">
        <v>0</v>
      </c>
      <c r="AP551" s="9">
        <v>0</v>
      </c>
      <c r="AQ551" s="9">
        <v>0</v>
      </c>
      <c r="AR551" s="9">
        <v>0</v>
      </c>
      <c r="AS551" s="9">
        <v>0</v>
      </c>
      <c r="AT551" s="10">
        <v>0</v>
      </c>
      <c r="AU551" s="9">
        <v>0</v>
      </c>
      <c r="AV551" s="9">
        <v>0</v>
      </c>
      <c r="AW551" s="9">
        <v>0</v>
      </c>
      <c r="AX551" s="9">
        <v>0</v>
      </c>
      <c r="AY551" s="10">
        <v>0</v>
      </c>
      <c r="AZ551" s="9">
        <v>0</v>
      </c>
      <c r="BA551" s="9">
        <v>0</v>
      </c>
      <c r="BB551" s="9">
        <v>0</v>
      </c>
      <c r="BC551" s="9">
        <v>0</v>
      </c>
      <c r="BD551" s="10">
        <v>0</v>
      </c>
      <c r="BE551" s="9">
        <v>0</v>
      </c>
      <c r="BF551" s="9">
        <v>0</v>
      </c>
      <c r="BG551" s="9">
        <v>0</v>
      </c>
      <c r="BH551" s="9">
        <v>0</v>
      </c>
      <c r="BI551" s="10">
        <v>0</v>
      </c>
      <c r="BJ551" s="9">
        <v>0</v>
      </c>
      <c r="BK551" s="9">
        <v>0</v>
      </c>
      <c r="BL551" s="9">
        <v>0</v>
      </c>
      <c r="BM551" s="9">
        <v>0</v>
      </c>
      <c r="BN551" s="10">
        <v>0</v>
      </c>
      <c r="BO551" s="9">
        <v>0</v>
      </c>
      <c r="BP551" s="9">
        <v>0</v>
      </c>
      <c r="BQ551" s="9">
        <v>0</v>
      </c>
      <c r="BR551" s="9">
        <v>0</v>
      </c>
      <c r="BS551" s="10">
        <v>0</v>
      </c>
      <c r="BT551" s="9">
        <v>0</v>
      </c>
      <c r="BU551" s="9">
        <v>0</v>
      </c>
      <c r="BV551" s="9">
        <v>0</v>
      </c>
      <c r="BW551" s="9">
        <v>0</v>
      </c>
      <c r="BX551" s="10">
        <v>0</v>
      </c>
      <c r="BY551" s="9">
        <v>0</v>
      </c>
      <c r="BZ551" s="9">
        <v>0</v>
      </c>
      <c r="CA551" s="9">
        <v>0</v>
      </c>
      <c r="CB551" s="9">
        <v>0</v>
      </c>
      <c r="CC551" s="10">
        <v>0</v>
      </c>
      <c r="CD551" s="9">
        <v>0</v>
      </c>
      <c r="CE551" s="9">
        <v>0</v>
      </c>
      <c r="CF551" s="9">
        <v>0</v>
      </c>
      <c r="CG551" s="9">
        <v>0</v>
      </c>
      <c r="CH551" s="10">
        <v>0</v>
      </c>
      <c r="CI551" s="9">
        <v>0</v>
      </c>
      <c r="CJ551" s="9">
        <v>0</v>
      </c>
      <c r="CK551" s="9">
        <v>0</v>
      </c>
      <c r="CL551" s="9">
        <v>0</v>
      </c>
      <c r="CM551" s="10">
        <v>0</v>
      </c>
      <c r="CN551" s="9">
        <v>0</v>
      </c>
      <c r="CO551" s="9">
        <v>0</v>
      </c>
      <c r="CP551" s="9">
        <v>0</v>
      </c>
      <c r="CQ551" s="9">
        <v>0</v>
      </c>
      <c r="CR551" s="10">
        <v>0</v>
      </c>
      <c r="CS551" s="9">
        <v>0</v>
      </c>
      <c r="CT551" s="9">
        <v>0</v>
      </c>
      <c r="CU551" s="9">
        <v>0</v>
      </c>
      <c r="CV551" s="9">
        <v>0</v>
      </c>
      <c r="CW551" s="9">
        <v>0</v>
      </c>
      <c r="CX551" s="9">
        <v>0</v>
      </c>
      <c r="CY551" s="9">
        <v>0</v>
      </c>
      <c r="CZ551" s="9">
        <v>0</v>
      </c>
      <c r="DA551" s="9">
        <v>0</v>
      </c>
      <c r="DB551" s="9">
        <v>0</v>
      </c>
      <c r="DC551" s="9">
        <v>0</v>
      </c>
      <c r="DD551" s="9">
        <v>0</v>
      </c>
      <c r="DE551" s="9">
        <v>0</v>
      </c>
      <c r="DF551" s="9">
        <v>0</v>
      </c>
      <c r="DG551" s="9">
        <v>0</v>
      </c>
      <c r="DH551" s="9">
        <v>0</v>
      </c>
      <c r="DI551" s="9">
        <v>0</v>
      </c>
      <c r="DJ551" s="9">
        <v>0</v>
      </c>
      <c r="DK551" s="9">
        <v>0</v>
      </c>
      <c r="DL551" s="9">
        <v>0</v>
      </c>
      <c r="DM551" s="9">
        <v>0</v>
      </c>
      <c r="DN551" s="9">
        <v>0</v>
      </c>
      <c r="DO551" s="9">
        <v>0</v>
      </c>
      <c r="DP551" s="9">
        <v>0</v>
      </c>
      <c r="DQ551" s="9">
        <v>0</v>
      </c>
    </row>
    <row r="552" spans="1:121">
      <c r="A552" s="17" t="s">
        <v>404</v>
      </c>
      <c r="B552" s="9">
        <v>0</v>
      </c>
      <c r="C552" s="9">
        <v>0</v>
      </c>
      <c r="D552" s="9">
        <v>0</v>
      </c>
      <c r="E552" s="9">
        <v>0</v>
      </c>
      <c r="F552" s="10">
        <v>0</v>
      </c>
      <c r="G552" s="9">
        <v>0</v>
      </c>
      <c r="H552" s="9">
        <v>0</v>
      </c>
      <c r="I552" s="9">
        <v>0</v>
      </c>
      <c r="J552" s="9">
        <v>0</v>
      </c>
      <c r="K552" s="10">
        <v>0</v>
      </c>
      <c r="L552" s="9">
        <v>0</v>
      </c>
      <c r="M552" s="9">
        <v>0</v>
      </c>
      <c r="N552" s="9">
        <v>0</v>
      </c>
      <c r="O552" s="9">
        <v>0</v>
      </c>
      <c r="P552" s="10">
        <v>0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9">
        <v>0</v>
      </c>
      <c r="W552" s="9">
        <v>0</v>
      </c>
      <c r="X552" s="9">
        <v>0</v>
      </c>
      <c r="Y552" s="9">
        <v>0</v>
      </c>
      <c r="Z552" s="10">
        <v>0</v>
      </c>
      <c r="AA552" s="9">
        <v>0</v>
      </c>
      <c r="AB552" s="9">
        <v>0</v>
      </c>
      <c r="AC552" s="9">
        <v>0</v>
      </c>
      <c r="AD552" s="9">
        <v>0</v>
      </c>
      <c r="AE552" s="10">
        <v>0</v>
      </c>
      <c r="AF552" s="9">
        <v>0</v>
      </c>
      <c r="AG552" s="9">
        <v>0</v>
      </c>
      <c r="AH552" s="9">
        <v>0</v>
      </c>
      <c r="AI552" s="9">
        <v>0</v>
      </c>
      <c r="AJ552" s="10">
        <v>0</v>
      </c>
      <c r="AK552" s="9">
        <v>0</v>
      </c>
      <c r="AL552" s="9">
        <v>0</v>
      </c>
      <c r="AM552" s="9">
        <v>0</v>
      </c>
      <c r="AN552" s="9">
        <v>0</v>
      </c>
      <c r="AO552" s="10">
        <v>0</v>
      </c>
      <c r="AP552" s="9">
        <v>0</v>
      </c>
      <c r="AQ552" s="9">
        <v>0</v>
      </c>
      <c r="AR552" s="9">
        <v>0</v>
      </c>
      <c r="AS552" s="9">
        <v>0</v>
      </c>
      <c r="AT552" s="10">
        <v>0</v>
      </c>
      <c r="AU552" s="9">
        <v>0</v>
      </c>
      <c r="AV552" s="9">
        <v>0</v>
      </c>
      <c r="AW552" s="9">
        <v>0</v>
      </c>
      <c r="AX552" s="9">
        <v>0</v>
      </c>
      <c r="AY552" s="10">
        <v>0</v>
      </c>
      <c r="AZ552" s="9">
        <v>0</v>
      </c>
      <c r="BA552" s="9">
        <v>0</v>
      </c>
      <c r="BB552" s="9">
        <v>0</v>
      </c>
      <c r="BC552" s="9">
        <v>0</v>
      </c>
      <c r="BD552" s="10">
        <v>0</v>
      </c>
      <c r="BE552" s="9">
        <v>0</v>
      </c>
      <c r="BF552" s="9">
        <v>0</v>
      </c>
      <c r="BG552" s="9">
        <v>0</v>
      </c>
      <c r="BH552" s="9">
        <v>0</v>
      </c>
      <c r="BI552" s="10">
        <v>0</v>
      </c>
      <c r="BJ552" s="9">
        <v>0</v>
      </c>
      <c r="BK552" s="9">
        <v>0</v>
      </c>
      <c r="BL552" s="9">
        <v>0</v>
      </c>
      <c r="BM552" s="9">
        <v>0</v>
      </c>
      <c r="BN552" s="10">
        <v>0</v>
      </c>
      <c r="BO552" s="9">
        <v>0</v>
      </c>
      <c r="BP552" s="9">
        <v>0</v>
      </c>
      <c r="BQ552" s="9">
        <v>0</v>
      </c>
      <c r="BR552" s="9">
        <v>0</v>
      </c>
      <c r="BS552" s="10">
        <v>0</v>
      </c>
      <c r="BT552" s="9">
        <v>0</v>
      </c>
      <c r="BU552" s="9">
        <v>0</v>
      </c>
      <c r="BV552" s="9">
        <v>0</v>
      </c>
      <c r="BW552" s="9">
        <v>0</v>
      </c>
      <c r="BX552" s="10">
        <v>0</v>
      </c>
      <c r="BY552" s="9">
        <v>0</v>
      </c>
      <c r="BZ552" s="9">
        <v>0</v>
      </c>
      <c r="CA552" s="9">
        <v>0</v>
      </c>
      <c r="CB552" s="9">
        <v>0</v>
      </c>
      <c r="CC552" s="10">
        <v>0</v>
      </c>
      <c r="CD552" s="9">
        <v>0</v>
      </c>
      <c r="CE552" s="9">
        <v>0</v>
      </c>
      <c r="CF552" s="9">
        <v>0</v>
      </c>
      <c r="CG552" s="9">
        <v>0</v>
      </c>
      <c r="CH552" s="10">
        <v>0</v>
      </c>
      <c r="CI552" s="9">
        <v>0</v>
      </c>
      <c r="CJ552" s="9">
        <v>0</v>
      </c>
      <c r="CK552" s="9">
        <v>0</v>
      </c>
      <c r="CL552" s="9">
        <v>0</v>
      </c>
      <c r="CM552" s="10">
        <v>0</v>
      </c>
      <c r="CN552" s="9">
        <v>0</v>
      </c>
      <c r="CO552" s="9">
        <v>0</v>
      </c>
      <c r="CP552" s="9">
        <v>0</v>
      </c>
      <c r="CQ552" s="9">
        <v>0</v>
      </c>
      <c r="CR552" s="10">
        <v>0</v>
      </c>
      <c r="CS552" s="9">
        <v>0</v>
      </c>
      <c r="CT552" s="9">
        <v>0</v>
      </c>
      <c r="CU552" s="9">
        <v>0</v>
      </c>
      <c r="CV552" s="9">
        <v>0</v>
      </c>
      <c r="CW552" s="9">
        <v>0</v>
      </c>
      <c r="CX552" s="9">
        <v>0</v>
      </c>
      <c r="CY552" s="9">
        <v>0</v>
      </c>
      <c r="CZ552" s="9">
        <v>0</v>
      </c>
      <c r="DA552" s="9">
        <v>0</v>
      </c>
      <c r="DB552" s="9">
        <v>0</v>
      </c>
      <c r="DC552" s="9">
        <v>0</v>
      </c>
      <c r="DD552" s="9">
        <v>0</v>
      </c>
      <c r="DE552" s="9">
        <v>0</v>
      </c>
      <c r="DF552" s="9">
        <v>0</v>
      </c>
      <c r="DG552" s="9">
        <v>0</v>
      </c>
      <c r="DH552" s="9">
        <v>0</v>
      </c>
      <c r="DI552" s="9">
        <v>0</v>
      </c>
      <c r="DJ552" s="9">
        <v>0</v>
      </c>
      <c r="DK552" s="9">
        <v>0</v>
      </c>
      <c r="DL552" s="9">
        <v>0</v>
      </c>
      <c r="DM552" s="9">
        <v>0</v>
      </c>
      <c r="DN552" s="9">
        <v>0</v>
      </c>
      <c r="DO552" s="9">
        <v>0</v>
      </c>
      <c r="DP552" s="9">
        <v>0</v>
      </c>
      <c r="DQ552" s="9">
        <v>0</v>
      </c>
    </row>
    <row r="553" spans="1:121">
      <c r="A553" s="17" t="s">
        <v>405</v>
      </c>
      <c r="B553" s="9">
        <v>0</v>
      </c>
      <c r="C553" s="9">
        <v>0</v>
      </c>
      <c r="D553" s="9">
        <v>0</v>
      </c>
      <c r="E553" s="9">
        <v>0</v>
      </c>
      <c r="F553" s="10">
        <v>0</v>
      </c>
      <c r="G553" s="9">
        <v>0</v>
      </c>
      <c r="H553" s="9">
        <v>0</v>
      </c>
      <c r="I553" s="9">
        <v>0</v>
      </c>
      <c r="J553" s="9">
        <v>0</v>
      </c>
      <c r="K553" s="10">
        <v>0</v>
      </c>
      <c r="L553" s="9">
        <v>0</v>
      </c>
      <c r="M553" s="9">
        <v>0</v>
      </c>
      <c r="N553" s="9">
        <v>0</v>
      </c>
      <c r="O553" s="9">
        <v>0</v>
      </c>
      <c r="P553" s="10">
        <v>0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9">
        <v>0</v>
      </c>
      <c r="W553" s="9">
        <v>0</v>
      </c>
      <c r="X553" s="9">
        <v>0</v>
      </c>
      <c r="Y553" s="9">
        <v>0</v>
      </c>
      <c r="Z553" s="10">
        <v>0</v>
      </c>
      <c r="AA553" s="9">
        <v>0</v>
      </c>
      <c r="AB553" s="9">
        <v>0</v>
      </c>
      <c r="AC553" s="9">
        <v>0</v>
      </c>
      <c r="AD553" s="9">
        <v>0</v>
      </c>
      <c r="AE553" s="10">
        <v>0</v>
      </c>
      <c r="AF553" s="9">
        <v>0</v>
      </c>
      <c r="AG553" s="9">
        <v>0</v>
      </c>
      <c r="AH553" s="9">
        <v>0</v>
      </c>
      <c r="AI553" s="9">
        <v>0</v>
      </c>
      <c r="AJ553" s="10">
        <v>0</v>
      </c>
      <c r="AK553" s="9">
        <v>0</v>
      </c>
      <c r="AL553" s="9">
        <v>0</v>
      </c>
      <c r="AM553" s="9">
        <v>0</v>
      </c>
      <c r="AN553" s="9">
        <v>0</v>
      </c>
      <c r="AO553" s="10">
        <v>0</v>
      </c>
      <c r="AP553" s="9">
        <v>0</v>
      </c>
      <c r="AQ553" s="9">
        <v>0</v>
      </c>
      <c r="AR553" s="9">
        <v>0</v>
      </c>
      <c r="AS553" s="9">
        <v>0</v>
      </c>
      <c r="AT553" s="10">
        <v>0</v>
      </c>
      <c r="AU553" s="9">
        <v>0</v>
      </c>
      <c r="AV553" s="9">
        <v>0</v>
      </c>
      <c r="AW553" s="9">
        <v>0</v>
      </c>
      <c r="AX553" s="9">
        <v>0</v>
      </c>
      <c r="AY553" s="10">
        <v>0</v>
      </c>
      <c r="AZ553" s="9">
        <v>0</v>
      </c>
      <c r="BA553" s="9">
        <v>0</v>
      </c>
      <c r="BB553" s="9">
        <v>0</v>
      </c>
      <c r="BC553" s="9">
        <v>0</v>
      </c>
      <c r="BD553" s="10">
        <v>0</v>
      </c>
      <c r="BE553" s="9">
        <v>0</v>
      </c>
      <c r="BF553" s="9">
        <v>0</v>
      </c>
      <c r="BG553" s="9">
        <v>0</v>
      </c>
      <c r="BH553" s="9">
        <v>0</v>
      </c>
      <c r="BI553" s="10">
        <v>0</v>
      </c>
      <c r="BJ553" s="9">
        <v>0</v>
      </c>
      <c r="BK553" s="9">
        <v>0</v>
      </c>
      <c r="BL553" s="9">
        <v>0</v>
      </c>
      <c r="BM553" s="9">
        <v>0</v>
      </c>
      <c r="BN553" s="10">
        <v>0</v>
      </c>
      <c r="BO553" s="9">
        <v>0</v>
      </c>
      <c r="BP553" s="9">
        <v>0</v>
      </c>
      <c r="BQ553" s="9">
        <v>0</v>
      </c>
      <c r="BR553" s="9">
        <v>0</v>
      </c>
      <c r="BS553" s="10">
        <v>0</v>
      </c>
      <c r="BT553" s="9">
        <v>0</v>
      </c>
      <c r="BU553" s="9">
        <v>0</v>
      </c>
      <c r="BV553" s="9">
        <v>0</v>
      </c>
      <c r="BW553" s="9">
        <v>0</v>
      </c>
      <c r="BX553" s="10">
        <v>0</v>
      </c>
      <c r="BY553" s="9">
        <v>0</v>
      </c>
      <c r="BZ553" s="9">
        <v>0</v>
      </c>
      <c r="CA553" s="9">
        <v>0</v>
      </c>
      <c r="CB553" s="9">
        <v>0</v>
      </c>
      <c r="CC553" s="10">
        <v>0</v>
      </c>
      <c r="CD553" s="9">
        <v>0</v>
      </c>
      <c r="CE553" s="9">
        <v>0</v>
      </c>
      <c r="CF553" s="9">
        <v>0</v>
      </c>
      <c r="CG553" s="9">
        <v>0</v>
      </c>
      <c r="CH553" s="10">
        <v>0</v>
      </c>
      <c r="CI553" s="9">
        <v>0</v>
      </c>
      <c r="CJ553" s="9">
        <v>0</v>
      </c>
      <c r="CK553" s="9">
        <v>0</v>
      </c>
      <c r="CL553" s="9">
        <v>0</v>
      </c>
      <c r="CM553" s="10">
        <v>0</v>
      </c>
      <c r="CN553" s="9">
        <v>0</v>
      </c>
      <c r="CO553" s="9">
        <v>0</v>
      </c>
      <c r="CP553" s="9">
        <v>0</v>
      </c>
      <c r="CQ553" s="9">
        <v>0</v>
      </c>
      <c r="CR553" s="10">
        <v>0</v>
      </c>
      <c r="CS553" s="9">
        <v>0</v>
      </c>
      <c r="CT553" s="9">
        <v>0</v>
      </c>
      <c r="CU553" s="9">
        <v>0</v>
      </c>
      <c r="CV553" s="9">
        <v>0</v>
      </c>
      <c r="CW553" s="9">
        <v>0</v>
      </c>
      <c r="CX553" s="9">
        <v>0</v>
      </c>
      <c r="CY553" s="9">
        <v>0</v>
      </c>
      <c r="CZ553" s="9">
        <v>0</v>
      </c>
      <c r="DA553" s="9">
        <v>0</v>
      </c>
      <c r="DB553" s="9">
        <v>0</v>
      </c>
      <c r="DC553" s="9">
        <v>0</v>
      </c>
      <c r="DD553" s="9">
        <v>0</v>
      </c>
      <c r="DE553" s="9">
        <v>0</v>
      </c>
      <c r="DF553" s="9">
        <v>0</v>
      </c>
      <c r="DG553" s="9">
        <v>0</v>
      </c>
      <c r="DH553" s="9">
        <v>0</v>
      </c>
      <c r="DI553" s="9">
        <v>0</v>
      </c>
      <c r="DJ553" s="9">
        <v>0</v>
      </c>
      <c r="DK553" s="9">
        <v>0</v>
      </c>
      <c r="DL553" s="9">
        <v>0</v>
      </c>
      <c r="DM553" s="9">
        <v>0</v>
      </c>
      <c r="DN553" s="9">
        <v>0</v>
      </c>
      <c r="DO553" s="9">
        <v>0</v>
      </c>
      <c r="DP553" s="9">
        <v>0</v>
      </c>
      <c r="DQ553" s="9">
        <v>0</v>
      </c>
    </row>
    <row r="554" spans="1:121">
      <c r="A554" s="17" t="s">
        <v>384</v>
      </c>
      <c r="B554" s="9">
        <v>-1905.6799999999998</v>
      </c>
      <c r="C554" s="9">
        <v>-361</v>
      </c>
      <c r="D554" s="9">
        <v>-990</v>
      </c>
      <c r="E554" s="9">
        <v>798</v>
      </c>
      <c r="F554" s="10">
        <v>-2458.6799999999998</v>
      </c>
      <c r="G554" s="9">
        <v>-1855</v>
      </c>
      <c r="H554" s="9">
        <v>2556</v>
      </c>
      <c r="I554" s="9">
        <v>-1592</v>
      </c>
      <c r="J554" s="9">
        <v>-490.93799999999993</v>
      </c>
      <c r="K554" s="10">
        <v>-1381.9379999999999</v>
      </c>
      <c r="L554" s="9">
        <v>-975</v>
      </c>
      <c r="M554" s="9">
        <v>-1805.7870000000005</v>
      </c>
      <c r="N554" s="9">
        <v>-2723.3959999999997</v>
      </c>
      <c r="O554" s="9">
        <v>-2805.701</v>
      </c>
      <c r="P554" s="10">
        <v>-8309.884</v>
      </c>
      <c r="Q554" s="9">
        <v>483.20717999999988</v>
      </c>
      <c r="R554" s="9">
        <v>6115.7629999999999</v>
      </c>
      <c r="S554" s="9">
        <v>435.67734000000007</v>
      </c>
      <c r="T554" s="9">
        <v>-1516.9449999999997</v>
      </c>
      <c r="U554" s="10">
        <v>5517.7025200000007</v>
      </c>
      <c r="V554" s="9">
        <v>2810.6509999999998</v>
      </c>
      <c r="W554" s="9">
        <v>1521.5039999999999</v>
      </c>
      <c r="X554" s="9">
        <v>-309.76000000000005</v>
      </c>
      <c r="Y554" s="9">
        <v>208.83385999999999</v>
      </c>
      <c r="Z554" s="10">
        <v>4231.2288599999993</v>
      </c>
      <c r="AA554" s="9">
        <v>-469.79354000000029</v>
      </c>
      <c r="AB554" s="9">
        <v>-1590.1982299999997</v>
      </c>
      <c r="AC554" s="9">
        <v>-919.16657000000009</v>
      </c>
      <c r="AD554" s="9">
        <v>2225.2414999999992</v>
      </c>
      <c r="AE554" s="10">
        <v>-753.91684000000078</v>
      </c>
      <c r="AF554" s="9">
        <v>994.0235100000001</v>
      </c>
      <c r="AG554" s="9">
        <v>-1146.6064699999999</v>
      </c>
      <c r="AH554" s="9">
        <v>-203.10828999999998</v>
      </c>
      <c r="AI554" s="9">
        <v>4314.5019299999994</v>
      </c>
      <c r="AJ554" s="10">
        <v>3958.8106799999996</v>
      </c>
      <c r="AK554" s="9">
        <v>-7310.0285899999999</v>
      </c>
      <c r="AL554" s="9">
        <v>-2406.3297199999997</v>
      </c>
      <c r="AM554" s="9">
        <v>-13973.58836</v>
      </c>
      <c r="AN554" s="9">
        <v>-27301.138190000001</v>
      </c>
      <c r="AO554" s="10">
        <v>-50991.084860000003</v>
      </c>
      <c r="AP554" s="9">
        <v>28328.9202</v>
      </c>
      <c r="AQ554" s="9">
        <v>1441.9965300000001</v>
      </c>
      <c r="AR554" s="9">
        <v>3108.3882999999996</v>
      </c>
      <c r="AS554" s="9">
        <v>2419.0939500000004</v>
      </c>
      <c r="AT554" s="10">
        <v>35298.398980000005</v>
      </c>
      <c r="AU554" s="9">
        <v>1235.1583899999998</v>
      </c>
      <c r="AV554" s="9">
        <v>3493.8880800000006</v>
      </c>
      <c r="AW554" s="9">
        <v>-5371.8462399999999</v>
      </c>
      <c r="AX554" s="9">
        <v>-14037.29542</v>
      </c>
      <c r="AY554" s="10">
        <v>-14680.09519</v>
      </c>
      <c r="AZ554" s="9">
        <v>16650.903979999999</v>
      </c>
      <c r="BA554" s="9">
        <v>-4313.58428</v>
      </c>
      <c r="BB554" s="9">
        <v>-6682.6114399999997</v>
      </c>
      <c r="BC554" s="9">
        <v>-45914.036009999996</v>
      </c>
      <c r="BD554" s="10">
        <v>-40259.327749999997</v>
      </c>
      <c r="BE554" s="9">
        <v>-5882.8310600000004</v>
      </c>
      <c r="BF554" s="9">
        <v>16699.09045</v>
      </c>
      <c r="BG554" s="9">
        <v>-473.90674999999999</v>
      </c>
      <c r="BH554" s="9">
        <v>11298.89997</v>
      </c>
      <c r="BI554" s="10">
        <v>21641.25261</v>
      </c>
      <c r="BJ554" s="9">
        <v>-46.878630000000157</v>
      </c>
      <c r="BK554" s="9">
        <v>-2912.01755</v>
      </c>
      <c r="BL554" s="9">
        <v>-19277.95133</v>
      </c>
      <c r="BM554" s="9">
        <v>-6342.9771500000006</v>
      </c>
      <c r="BN554" s="10">
        <v>-28579.824659999998</v>
      </c>
      <c r="BO554" s="9">
        <v>16065.4473</v>
      </c>
      <c r="BP554" s="9">
        <v>-22138.34779</v>
      </c>
      <c r="BQ554" s="9">
        <v>-37512.677089999997</v>
      </c>
      <c r="BR554" s="9">
        <v>3757.9338700000008</v>
      </c>
      <c r="BS554" s="10">
        <v>-39827.643709999997</v>
      </c>
      <c r="BT554" s="9">
        <v>36104.026270000002</v>
      </c>
      <c r="BU554" s="9">
        <v>-710.01432999999997</v>
      </c>
      <c r="BV554" s="9">
        <v>-46614.504709999994</v>
      </c>
      <c r="BW554" s="9">
        <v>-47115.703410000002</v>
      </c>
      <c r="BX554" s="10">
        <v>-58336.196179999992</v>
      </c>
      <c r="BY554" s="9">
        <v>9189.8390100000015</v>
      </c>
      <c r="BZ554" s="9">
        <v>-57251.487360000006</v>
      </c>
      <c r="CA554" s="9">
        <v>-5995.7042500000007</v>
      </c>
      <c r="CB554" s="9">
        <v>-45535.561450000001</v>
      </c>
      <c r="CC554" s="10">
        <v>-99592.914050000007</v>
      </c>
      <c r="CD554" s="9">
        <v>53189.989360000007</v>
      </c>
      <c r="CE554" s="9">
        <v>33452.703939999999</v>
      </c>
      <c r="CF554" s="9">
        <v>40093.177510000001</v>
      </c>
      <c r="CG554" s="9">
        <v>-5019.4100600000002</v>
      </c>
      <c r="CH554" s="10">
        <v>121716.46075000003</v>
      </c>
      <c r="CI554" s="9">
        <v>83.072580000000471</v>
      </c>
      <c r="CJ554" s="9">
        <v>2225.4586800000002</v>
      </c>
      <c r="CK554" s="9">
        <v>-12866.534079999999</v>
      </c>
      <c r="CL554" s="9">
        <v>-34490.978629999998</v>
      </c>
      <c r="CM554" s="10">
        <v>-45048.981449999992</v>
      </c>
      <c r="CN554" s="9">
        <v>575.19904000000042</v>
      </c>
      <c r="CO554" s="9">
        <v>3955.5581199999997</v>
      </c>
      <c r="CP554" s="9">
        <v>-5750.6209799999997</v>
      </c>
      <c r="CQ554" s="9">
        <v>-46850.2791</v>
      </c>
      <c r="CR554" s="10">
        <v>-48070.142919999998</v>
      </c>
      <c r="CS554" s="9">
        <v>1860.6338700000003</v>
      </c>
      <c r="CT554" s="9">
        <v>-11017.14453</v>
      </c>
      <c r="CU554" s="9">
        <v>2395.2775099999999</v>
      </c>
      <c r="CV554" s="9">
        <v>-45177.343640000006</v>
      </c>
      <c r="CW554" s="9">
        <v>-51938.576790000006</v>
      </c>
      <c r="CX554" s="9">
        <v>-14066.46852</v>
      </c>
      <c r="CY554" s="9">
        <v>51932.739499999996</v>
      </c>
      <c r="CZ554" s="9">
        <v>9649.3673600000002</v>
      </c>
      <c r="DA554" s="9">
        <v>165.37335999999959</v>
      </c>
      <c r="DB554" s="9">
        <v>47681.011699999988</v>
      </c>
      <c r="DC554" s="9">
        <v>19381.662980000001</v>
      </c>
      <c r="DD554" s="9">
        <v>-19306.034760000002</v>
      </c>
      <c r="DE554" s="9">
        <v>-16857.512040000001</v>
      </c>
      <c r="DF554" s="9">
        <v>-17146.595990000002</v>
      </c>
      <c r="DG554" s="9">
        <v>-33928.479810000004</v>
      </c>
      <c r="DH554" s="9">
        <v>10472.931999999997</v>
      </c>
      <c r="DI554" s="9">
        <v>-14594.67416</v>
      </c>
      <c r="DJ554" s="9">
        <v>-843.98878999999988</v>
      </c>
      <c r="DK554" s="9">
        <v>-51050.358590000003</v>
      </c>
      <c r="DL554" s="9">
        <v>-56016.089540000008</v>
      </c>
      <c r="DM554" s="9">
        <v>-18997.730149999999</v>
      </c>
      <c r="DN554" s="9">
        <v>-157799.86421000003</v>
      </c>
      <c r="DO554" s="9">
        <v>-36858.193059999998</v>
      </c>
      <c r="DP554" s="9">
        <v>-120304.47516999999</v>
      </c>
      <c r="DQ554" s="9">
        <v>-333960.26259</v>
      </c>
    </row>
    <row r="555" spans="1:121">
      <c r="A555" s="17" t="s">
        <v>404</v>
      </c>
      <c r="B555" s="9">
        <v>-968.20699999999999</v>
      </c>
      <c r="C555" s="9">
        <v>-293</v>
      </c>
      <c r="D555" s="9">
        <v>236</v>
      </c>
      <c r="E555" s="9">
        <v>-280</v>
      </c>
      <c r="F555" s="10">
        <v>-1305.2069999999999</v>
      </c>
      <c r="G555" s="9">
        <v>-401</v>
      </c>
      <c r="H555" s="9">
        <v>1339</v>
      </c>
      <c r="I555" s="9">
        <v>-288</v>
      </c>
      <c r="J555" s="9">
        <v>297.47800000000001</v>
      </c>
      <c r="K555" s="10">
        <v>947.47800000000007</v>
      </c>
      <c r="L555" s="9">
        <v>-10</v>
      </c>
      <c r="M555" s="9">
        <v>92.881</v>
      </c>
      <c r="N555" s="9">
        <v>-7.5080000000000009</v>
      </c>
      <c r="O555" s="9">
        <v>-2114.4110000000005</v>
      </c>
      <c r="P555" s="10">
        <v>-2039.0380000000005</v>
      </c>
      <c r="Q555" s="9">
        <v>-619.56800000000021</v>
      </c>
      <c r="R555" s="9">
        <v>344.69199999999967</v>
      </c>
      <c r="S555" s="9">
        <v>-259.77066000000002</v>
      </c>
      <c r="T555" s="9">
        <v>-981.673</v>
      </c>
      <c r="U555" s="10">
        <v>-1516.3196600000006</v>
      </c>
      <c r="V555" s="9">
        <v>1689.87</v>
      </c>
      <c r="W555" s="9">
        <v>71.260000000000005</v>
      </c>
      <c r="X555" s="9">
        <v>90.272999999999982</v>
      </c>
      <c r="Y555" s="9">
        <v>202.23285999999999</v>
      </c>
      <c r="Z555" s="10">
        <v>2053.6358599999999</v>
      </c>
      <c r="AA555" s="9">
        <v>96.49799999999999</v>
      </c>
      <c r="AB555" s="9">
        <v>359.71299999999997</v>
      </c>
      <c r="AC555" s="9">
        <v>-937.50800000000004</v>
      </c>
      <c r="AD555" s="9">
        <v>2062.0029999999992</v>
      </c>
      <c r="AE555" s="10">
        <v>1580.7059999999992</v>
      </c>
      <c r="AF555" s="9">
        <v>4.8879999999999999</v>
      </c>
      <c r="AG555" s="9">
        <v>-1820.0173199999999</v>
      </c>
      <c r="AH555" s="9">
        <v>-340.38027</v>
      </c>
      <c r="AI555" s="9">
        <v>1903.6040599999999</v>
      </c>
      <c r="AJ555" s="10">
        <v>-251.90553000000023</v>
      </c>
      <c r="AK555" s="9">
        <v>-403.03350999999998</v>
      </c>
      <c r="AL555" s="9">
        <v>-1394.75676</v>
      </c>
      <c r="AM555" s="9">
        <v>-11022.60072</v>
      </c>
      <c r="AN555" s="9">
        <v>12.411910000000001</v>
      </c>
      <c r="AO555" s="10">
        <v>-12807.979079999999</v>
      </c>
      <c r="AP555" s="9">
        <v>-1558.5829699999999</v>
      </c>
      <c r="AQ555" s="9">
        <v>-1972.3557499999999</v>
      </c>
      <c r="AR555" s="9">
        <v>2826.7136799999998</v>
      </c>
      <c r="AS555" s="9">
        <v>-1324.3078499999999</v>
      </c>
      <c r="AT555" s="10">
        <v>-2028.5328900000002</v>
      </c>
      <c r="AU555" s="9">
        <v>2463.4888599999999</v>
      </c>
      <c r="AV555" s="9">
        <v>4627.2819200000004</v>
      </c>
      <c r="AW555" s="9">
        <v>21.847339999999999</v>
      </c>
      <c r="AX555" s="9">
        <v>-3397.79682</v>
      </c>
      <c r="AY555" s="10">
        <v>3714.821300000001</v>
      </c>
      <c r="AZ555" s="9">
        <v>3130.27187</v>
      </c>
      <c r="BA555" s="9">
        <v>-884.60091</v>
      </c>
      <c r="BB555" s="9">
        <v>-3243.2911399999998</v>
      </c>
      <c r="BC555" s="9">
        <v>-37219.965239999998</v>
      </c>
      <c r="BD555" s="10">
        <v>-38217.585419999996</v>
      </c>
      <c r="BE555" s="9">
        <v>-1826.1835100000001</v>
      </c>
      <c r="BF555" s="9">
        <v>4257.6857900000005</v>
      </c>
      <c r="BG555" s="9">
        <v>819.03974000000005</v>
      </c>
      <c r="BH555" s="9">
        <v>13894.27923</v>
      </c>
      <c r="BI555" s="10">
        <v>17144.821250000001</v>
      </c>
      <c r="BJ555" s="9">
        <v>-3530.2642900000001</v>
      </c>
      <c r="BK555" s="9">
        <v>-2691.0260800000001</v>
      </c>
      <c r="BL555" s="9">
        <v>-5025.6526599999997</v>
      </c>
      <c r="BM555" s="9">
        <v>-1243.7778500000002</v>
      </c>
      <c r="BN555" s="10">
        <v>-12490.720880000001</v>
      </c>
      <c r="BO555" s="9">
        <v>4208.1061099999997</v>
      </c>
      <c r="BP555" s="9">
        <v>11354.331700000001</v>
      </c>
      <c r="BQ555" s="9">
        <v>-30677.145339999999</v>
      </c>
      <c r="BR555" s="9">
        <v>-50869.316910000001</v>
      </c>
      <c r="BS555" s="10">
        <v>-65984.024440000008</v>
      </c>
      <c r="BT555" s="9">
        <v>35905.863069999999</v>
      </c>
      <c r="BU555" s="9">
        <v>-3347.1079</v>
      </c>
      <c r="BV555" s="9">
        <v>-45445.334089999997</v>
      </c>
      <c r="BW555" s="9">
        <v>-47549.017180000003</v>
      </c>
      <c r="BX555" s="10">
        <v>-60435.596099999995</v>
      </c>
      <c r="BY555" s="9">
        <v>11002.462240000001</v>
      </c>
      <c r="BZ555" s="9">
        <v>-1408.7808</v>
      </c>
      <c r="CA555" s="9">
        <v>-3281.4802800000002</v>
      </c>
      <c r="CB555" s="9">
        <v>6191.31988</v>
      </c>
      <c r="CC555" s="10">
        <v>12503.52104</v>
      </c>
      <c r="CD555" s="9">
        <v>6308.6940199999999</v>
      </c>
      <c r="CE555" s="9">
        <v>2448.9669100000001</v>
      </c>
      <c r="CF555" s="9">
        <v>17825.685030000001</v>
      </c>
      <c r="CG555" s="9">
        <v>-15639.45276</v>
      </c>
      <c r="CH555" s="10">
        <v>10943.893199999999</v>
      </c>
      <c r="CI555" s="9">
        <v>1959.8007</v>
      </c>
      <c r="CJ555" s="9">
        <v>5254.1382000000003</v>
      </c>
      <c r="CK555" s="9">
        <v>-6741.1452799999997</v>
      </c>
      <c r="CL555" s="9">
        <v>-12835.47335</v>
      </c>
      <c r="CM555" s="10">
        <v>-12362.67973</v>
      </c>
      <c r="CN555" s="9">
        <v>-4197.3968599999998</v>
      </c>
      <c r="CO555" s="9">
        <v>6660.3719999999994</v>
      </c>
      <c r="CP555" s="9">
        <v>-14546.17539</v>
      </c>
      <c r="CQ555" s="9">
        <v>-39791.190790000001</v>
      </c>
      <c r="CR555" s="10">
        <v>-51874.391040000002</v>
      </c>
      <c r="CS555" s="9">
        <v>-470.8980999999996</v>
      </c>
      <c r="CT555" s="9">
        <v>-190.94334000000001</v>
      </c>
      <c r="CU555" s="9">
        <v>3682.37075</v>
      </c>
      <c r="CV555" s="9">
        <v>-25993.981190000002</v>
      </c>
      <c r="CW555" s="9">
        <v>-22973.451880000001</v>
      </c>
      <c r="CX555" s="9">
        <v>-23484.865959999999</v>
      </c>
      <c r="CY555" s="9">
        <v>22758.602360000001</v>
      </c>
      <c r="CZ555" s="9">
        <v>8887.9969899999996</v>
      </c>
      <c r="DA555" s="9">
        <v>-6224.8385500000004</v>
      </c>
      <c r="DB555" s="9">
        <v>1936.8948400000008</v>
      </c>
      <c r="DC555" s="9">
        <v>21769.712960000001</v>
      </c>
      <c r="DD555" s="9">
        <v>-18951.212070000001</v>
      </c>
      <c r="DE555" s="9">
        <v>-19940.9817</v>
      </c>
      <c r="DF555" s="9">
        <v>-9831.2850699999999</v>
      </c>
      <c r="DG555" s="9">
        <v>-26953.765879999999</v>
      </c>
      <c r="DH555" s="9">
        <v>-4280.2334799999999</v>
      </c>
      <c r="DI555" s="9">
        <v>304.80892999999998</v>
      </c>
      <c r="DJ555" s="9">
        <v>-3786.6846399999999</v>
      </c>
      <c r="DK555" s="9">
        <v>-29472.215920000002</v>
      </c>
      <c r="DL555" s="9">
        <v>-37234.325110000005</v>
      </c>
      <c r="DM555" s="9">
        <v>-13968.339779999998</v>
      </c>
      <c r="DN555" s="9">
        <v>-168434.25627000001</v>
      </c>
      <c r="DO555" s="9">
        <v>-31625.76871</v>
      </c>
      <c r="DP555" s="9">
        <v>-118375.76274999999</v>
      </c>
      <c r="DQ555" s="9">
        <v>-332404.12751000002</v>
      </c>
    </row>
    <row r="556" spans="1:121">
      <c r="A556" s="17" t="s">
        <v>405</v>
      </c>
      <c r="B556" s="9">
        <v>-937.47299999999996</v>
      </c>
      <c r="C556" s="9">
        <v>-68</v>
      </c>
      <c r="D556" s="9">
        <v>-1226</v>
      </c>
      <c r="E556" s="9">
        <v>1078</v>
      </c>
      <c r="F556" s="10">
        <v>-1153.473</v>
      </c>
      <c r="G556" s="9">
        <v>-1454</v>
      </c>
      <c r="H556" s="9">
        <v>1217</v>
      </c>
      <c r="I556" s="9">
        <v>-1304</v>
      </c>
      <c r="J556" s="9">
        <v>-788.41599999999994</v>
      </c>
      <c r="K556" s="10">
        <v>-2329.4160000000002</v>
      </c>
      <c r="L556" s="9">
        <v>-965</v>
      </c>
      <c r="M556" s="9">
        <v>-1898.6680000000006</v>
      </c>
      <c r="N556" s="9">
        <v>-2715.8879999999999</v>
      </c>
      <c r="O556" s="9">
        <v>-691.28999999999928</v>
      </c>
      <c r="P556" s="10">
        <v>-6270.8459999999995</v>
      </c>
      <c r="Q556" s="9">
        <v>1102.7751800000001</v>
      </c>
      <c r="R556" s="9">
        <v>5771.0709999999999</v>
      </c>
      <c r="S556" s="9">
        <v>695.44800000000009</v>
      </c>
      <c r="T556" s="9">
        <v>-535.27199999999982</v>
      </c>
      <c r="U556" s="10">
        <v>7034.0221800000008</v>
      </c>
      <c r="V556" s="9">
        <v>1120.7810000000002</v>
      </c>
      <c r="W556" s="9">
        <v>1450.2439999999999</v>
      </c>
      <c r="X556" s="9">
        <v>-400.03300000000002</v>
      </c>
      <c r="Y556" s="9">
        <v>6.6009999999999991</v>
      </c>
      <c r="Z556" s="10">
        <v>2177.5930000000003</v>
      </c>
      <c r="AA556" s="9">
        <v>-566.29154000000028</v>
      </c>
      <c r="AB556" s="9">
        <v>-1949.9112299999997</v>
      </c>
      <c r="AC556" s="9">
        <v>18.341429999999999</v>
      </c>
      <c r="AD556" s="9">
        <v>163.23849999999999</v>
      </c>
      <c r="AE556" s="10">
        <v>-2334.62284</v>
      </c>
      <c r="AF556" s="9">
        <v>989.13551000000007</v>
      </c>
      <c r="AG556" s="9">
        <v>673.41084999999998</v>
      </c>
      <c r="AH556" s="9">
        <v>137.27198000000001</v>
      </c>
      <c r="AI556" s="9">
        <v>2410.8978699999998</v>
      </c>
      <c r="AJ556" s="10">
        <v>4210.7162099999996</v>
      </c>
      <c r="AK556" s="9">
        <v>-6906.9950799999997</v>
      </c>
      <c r="AL556" s="9">
        <v>-1011.57296</v>
      </c>
      <c r="AM556" s="9">
        <v>-2950.9876399999998</v>
      </c>
      <c r="AN556" s="9">
        <v>-27313.5501</v>
      </c>
      <c r="AO556" s="10">
        <v>-38183.105779999998</v>
      </c>
      <c r="AP556" s="9">
        <v>29887.50317</v>
      </c>
      <c r="AQ556" s="9">
        <v>3414.3522800000001</v>
      </c>
      <c r="AR556" s="9">
        <v>281.67462</v>
      </c>
      <c r="AS556" s="9">
        <v>3743.4018000000001</v>
      </c>
      <c r="AT556" s="10">
        <v>37326.93187</v>
      </c>
      <c r="AU556" s="9">
        <v>-1228.3304700000001</v>
      </c>
      <c r="AV556" s="9">
        <v>-1133.39384</v>
      </c>
      <c r="AW556" s="9">
        <v>-5393.6935800000001</v>
      </c>
      <c r="AX556" s="9">
        <v>-10639.498600000001</v>
      </c>
      <c r="AY556" s="10">
        <v>-18394.916490000003</v>
      </c>
      <c r="AZ556" s="9">
        <v>13520.63211</v>
      </c>
      <c r="BA556" s="9">
        <v>-3428.9833699999999</v>
      </c>
      <c r="BB556" s="9">
        <v>-3439.3202999999999</v>
      </c>
      <c r="BC556" s="9">
        <v>-8694.0707700000003</v>
      </c>
      <c r="BD556" s="10">
        <v>-2041.7423299999991</v>
      </c>
      <c r="BE556" s="9">
        <v>-4056.6475500000001</v>
      </c>
      <c r="BF556" s="9">
        <v>12441.40466</v>
      </c>
      <c r="BG556" s="9">
        <v>-1292.94649</v>
      </c>
      <c r="BH556" s="9">
        <v>-2595.3792599999997</v>
      </c>
      <c r="BI556" s="10">
        <v>4496.4313600000005</v>
      </c>
      <c r="BJ556" s="9">
        <v>3483.3856599999999</v>
      </c>
      <c r="BK556" s="9">
        <v>-220.99146999999999</v>
      </c>
      <c r="BL556" s="9">
        <v>-14252.29867</v>
      </c>
      <c r="BM556" s="9">
        <v>-5099.1993000000002</v>
      </c>
      <c r="BN556" s="10">
        <v>-16089.103780000001</v>
      </c>
      <c r="BO556" s="9">
        <v>11857.341189999999</v>
      </c>
      <c r="BP556" s="9">
        <v>-33492.679490000002</v>
      </c>
      <c r="BQ556" s="9">
        <v>-6835.5317500000001</v>
      </c>
      <c r="BR556" s="9">
        <v>54627.250780000002</v>
      </c>
      <c r="BS556" s="10">
        <v>26156.380729999997</v>
      </c>
      <c r="BT556" s="9">
        <v>198.16320000000002</v>
      </c>
      <c r="BU556" s="9">
        <v>2637.09357</v>
      </c>
      <c r="BV556" s="9">
        <v>-1169.1706200000001</v>
      </c>
      <c r="BW556" s="9">
        <v>433.31377000000003</v>
      </c>
      <c r="BX556" s="10">
        <v>2099.3999199999998</v>
      </c>
      <c r="BY556" s="9">
        <v>-1812.6232299999999</v>
      </c>
      <c r="BZ556" s="9">
        <v>-55842.706560000006</v>
      </c>
      <c r="CA556" s="9">
        <v>-2714.22397</v>
      </c>
      <c r="CB556" s="9">
        <v>-51726.881330000004</v>
      </c>
      <c r="CC556" s="10">
        <v>-112096.43509000001</v>
      </c>
      <c r="CD556" s="9">
        <v>46881.295340000004</v>
      </c>
      <c r="CE556" s="9">
        <v>31003.73703</v>
      </c>
      <c r="CF556" s="9">
        <v>22267.492480000001</v>
      </c>
      <c r="CG556" s="9">
        <v>10620.0427</v>
      </c>
      <c r="CH556" s="10">
        <v>110772.56755000001</v>
      </c>
      <c r="CI556" s="9">
        <v>-1876.7281199999995</v>
      </c>
      <c r="CJ556" s="9">
        <v>-3028.6795200000001</v>
      </c>
      <c r="CK556" s="9">
        <v>-6125.3887999999997</v>
      </c>
      <c r="CL556" s="9">
        <v>-21655.505280000001</v>
      </c>
      <c r="CM556" s="10">
        <v>-32686.301719999999</v>
      </c>
      <c r="CN556" s="9">
        <v>4772.5959000000003</v>
      </c>
      <c r="CO556" s="9">
        <v>-2704.8138799999997</v>
      </c>
      <c r="CP556" s="9">
        <v>8795.5544100000006</v>
      </c>
      <c r="CQ556" s="9">
        <v>-7059.0883099999992</v>
      </c>
      <c r="CR556" s="10">
        <v>3804.248120000002</v>
      </c>
      <c r="CS556" s="9">
        <v>2331.53197</v>
      </c>
      <c r="CT556" s="9">
        <v>-10826.20119</v>
      </c>
      <c r="CU556" s="9">
        <v>-1287.0932400000002</v>
      </c>
      <c r="CV556" s="9">
        <v>-19183.362450000001</v>
      </c>
      <c r="CW556" s="9">
        <v>-28965.124909999999</v>
      </c>
      <c r="CX556" s="9">
        <v>9418.3974399999988</v>
      </c>
      <c r="CY556" s="9">
        <v>29174.137139999999</v>
      </c>
      <c r="CZ556" s="9">
        <v>761.37036999999998</v>
      </c>
      <c r="DA556" s="9">
        <v>6390.21191</v>
      </c>
      <c r="DB556" s="9">
        <v>45744.116859999995</v>
      </c>
      <c r="DC556" s="9">
        <v>-2388.0499799999998</v>
      </c>
      <c r="DD556" s="9">
        <v>-354.82268999999997</v>
      </c>
      <c r="DE556" s="9">
        <v>3083.4696599999997</v>
      </c>
      <c r="DF556" s="9">
        <v>-7315.3109200000008</v>
      </c>
      <c r="DG556" s="9">
        <v>-6974.7139300000008</v>
      </c>
      <c r="DH556" s="9">
        <v>14753.165479999998</v>
      </c>
      <c r="DI556" s="9">
        <v>-14899.48309</v>
      </c>
      <c r="DJ556" s="9">
        <v>2942.6958500000001</v>
      </c>
      <c r="DK556" s="9">
        <v>-21578.142669999997</v>
      </c>
      <c r="DL556" s="9">
        <v>-18781.764429999999</v>
      </c>
      <c r="DM556" s="9">
        <v>-5029.3903700000001</v>
      </c>
      <c r="DN556" s="9">
        <v>10634.392059999998</v>
      </c>
      <c r="DO556" s="9">
        <v>-5232.4243499999993</v>
      </c>
      <c r="DP556" s="9">
        <v>-1928.7124199999996</v>
      </c>
      <c r="DQ556" s="9">
        <v>-1556.1350800000007</v>
      </c>
    </row>
    <row r="557" spans="1:121">
      <c r="A557" s="17" t="s">
        <v>385</v>
      </c>
      <c r="B557" s="9">
        <v>0</v>
      </c>
      <c r="C557" s="9">
        <v>0</v>
      </c>
      <c r="D557" s="9">
        <v>0</v>
      </c>
      <c r="E557" s="9">
        <v>0</v>
      </c>
      <c r="F557" s="10">
        <v>0</v>
      </c>
      <c r="G557" s="9">
        <v>0</v>
      </c>
      <c r="H557" s="9">
        <v>0</v>
      </c>
      <c r="I557" s="9">
        <v>0</v>
      </c>
      <c r="J557" s="9">
        <v>0</v>
      </c>
      <c r="K557" s="10">
        <v>0</v>
      </c>
      <c r="L557" s="9">
        <v>0</v>
      </c>
      <c r="M557" s="9">
        <v>0</v>
      </c>
      <c r="N557" s="9">
        <v>0</v>
      </c>
      <c r="O557" s="9">
        <v>0</v>
      </c>
      <c r="P557" s="10">
        <v>0</v>
      </c>
      <c r="Q557" s="9">
        <v>0</v>
      </c>
      <c r="R557" s="9">
        <v>-530</v>
      </c>
      <c r="S557" s="9">
        <v>0</v>
      </c>
      <c r="T557" s="9">
        <v>0</v>
      </c>
      <c r="U557" s="10">
        <v>-530</v>
      </c>
      <c r="V557" s="9">
        <v>-600</v>
      </c>
      <c r="W557" s="9">
        <v>980</v>
      </c>
      <c r="X557" s="9">
        <v>0</v>
      </c>
      <c r="Y557" s="9">
        <v>-450</v>
      </c>
      <c r="Z557" s="10">
        <v>-70</v>
      </c>
      <c r="AA557" s="9">
        <v>-1250</v>
      </c>
      <c r="AB557" s="9">
        <v>800</v>
      </c>
      <c r="AC557" s="9">
        <v>850</v>
      </c>
      <c r="AD557" s="9">
        <v>0</v>
      </c>
      <c r="AE557" s="10">
        <v>400</v>
      </c>
      <c r="AF557" s="9">
        <v>0</v>
      </c>
      <c r="AG557" s="9">
        <v>-1850</v>
      </c>
      <c r="AH557" s="9">
        <v>-2790</v>
      </c>
      <c r="AI557" s="9">
        <v>-25950</v>
      </c>
      <c r="AJ557" s="10">
        <v>-30590</v>
      </c>
      <c r="AK557" s="9">
        <v>-1250</v>
      </c>
      <c r="AL557" s="9">
        <v>32040</v>
      </c>
      <c r="AM557" s="9">
        <v>-42043.358999999997</v>
      </c>
      <c r="AN557" s="9">
        <v>-500</v>
      </c>
      <c r="AO557" s="10">
        <v>-11753.358999999997</v>
      </c>
      <c r="AP557" s="9">
        <v>-849.06799999999998</v>
      </c>
      <c r="AQ557" s="9">
        <v>506.87042000000002</v>
      </c>
      <c r="AR557" s="9">
        <v>-2268.2840000000001</v>
      </c>
      <c r="AS557" s="9">
        <v>-243.78675000000001</v>
      </c>
      <c r="AT557" s="10">
        <v>-2854.2683300000003</v>
      </c>
      <c r="AU557" s="9">
        <v>293.68599999999998</v>
      </c>
      <c r="AV557" s="9">
        <v>819.11968999999999</v>
      </c>
      <c r="AW557" s="9">
        <v>7335.4150799999998</v>
      </c>
      <c r="AX557" s="9">
        <v>-2632.09042</v>
      </c>
      <c r="AY557" s="10">
        <v>5816.1303499999995</v>
      </c>
      <c r="AZ557" s="9">
        <v>-94.534999999999997</v>
      </c>
      <c r="BA557" s="9">
        <v>-503.96500000000003</v>
      </c>
      <c r="BB557" s="9">
        <v>-4.5</v>
      </c>
      <c r="BC557" s="9">
        <v>-50</v>
      </c>
      <c r="BD557" s="10">
        <v>-653</v>
      </c>
      <c r="BE557" s="9">
        <v>-0.49180000000000001</v>
      </c>
      <c r="BF557" s="9">
        <v>-1152.2201599999999</v>
      </c>
      <c r="BG557" s="9">
        <v>0</v>
      </c>
      <c r="BH557" s="9">
        <v>328.06290000000001</v>
      </c>
      <c r="BI557" s="10">
        <v>-824.64905999999985</v>
      </c>
      <c r="BJ557" s="9">
        <v>1856.6480000000001</v>
      </c>
      <c r="BK557" s="9">
        <v>-0.12715000000000001</v>
      </c>
      <c r="BL557" s="9">
        <v>961.43144999999993</v>
      </c>
      <c r="BM557" s="9">
        <v>254.26680000000002</v>
      </c>
      <c r="BN557" s="10">
        <v>3072.2190999999998</v>
      </c>
      <c r="BO557" s="9">
        <v>-7.2709299999999999</v>
      </c>
      <c r="BP557" s="9">
        <v>6.8261099999999999</v>
      </c>
      <c r="BQ557" s="9">
        <v>-3044.6136799999999</v>
      </c>
      <c r="BR557" s="9">
        <v>3599.5451200000002</v>
      </c>
      <c r="BS557" s="10">
        <v>554.48662000000013</v>
      </c>
      <c r="BT557" s="9">
        <v>1499.46245</v>
      </c>
      <c r="BU557" s="9">
        <v>2499.7260000000001</v>
      </c>
      <c r="BV557" s="9">
        <v>-2993.9737299999997</v>
      </c>
      <c r="BW557" s="9">
        <v>-18518.484</v>
      </c>
      <c r="BX557" s="10">
        <v>-17513.26928</v>
      </c>
      <c r="BY557" s="9">
        <v>1755.8904400000001</v>
      </c>
      <c r="BZ557" s="9">
        <v>-28689.87414</v>
      </c>
      <c r="CA557" s="9">
        <v>-155.60953999999998</v>
      </c>
      <c r="CB557" s="9">
        <v>-262.79591000000005</v>
      </c>
      <c r="CC557" s="10">
        <v>-27352.389150000003</v>
      </c>
      <c r="CD557" s="9">
        <v>882.10028</v>
      </c>
      <c r="CE557" s="9">
        <v>-13856.162770000001</v>
      </c>
      <c r="CF557" s="9">
        <v>-15350.211000000001</v>
      </c>
      <c r="CG557" s="9">
        <v>-5179.2963300000001</v>
      </c>
      <c r="CH557" s="10">
        <v>-33503.569819999997</v>
      </c>
      <c r="CI557" s="9">
        <v>10839.232840000001</v>
      </c>
      <c r="CJ557" s="9">
        <v>-3145.58538</v>
      </c>
      <c r="CK557" s="9">
        <v>3824.6721400000006</v>
      </c>
      <c r="CL557" s="9">
        <v>-31062.206480000001</v>
      </c>
      <c r="CM557" s="10">
        <v>-19543.886879999998</v>
      </c>
      <c r="CN557" s="9">
        <v>9492.5865000000013</v>
      </c>
      <c r="CO557" s="9">
        <v>-1583.0191599999998</v>
      </c>
      <c r="CP557" s="9">
        <v>-1367.99036</v>
      </c>
      <c r="CQ557" s="9">
        <v>-3264.0403499999998</v>
      </c>
      <c r="CR557" s="10">
        <v>3277.5366300000019</v>
      </c>
      <c r="CS557" s="9">
        <v>-3098.7489600000004</v>
      </c>
      <c r="CT557" s="9">
        <v>-1803.82538</v>
      </c>
      <c r="CU557" s="9">
        <v>-4244.6624199999997</v>
      </c>
      <c r="CV557" s="9">
        <v>-671.5472699999998</v>
      </c>
      <c r="CW557" s="9">
        <v>-9818.7840299999989</v>
      </c>
      <c r="CX557" s="9">
        <v>-189.22375</v>
      </c>
      <c r="CY557" s="9">
        <v>-2723.8556200000003</v>
      </c>
      <c r="CZ557" s="9">
        <v>-734.42257000000006</v>
      </c>
      <c r="DA557" s="9">
        <v>2769.2083599999996</v>
      </c>
      <c r="DB557" s="9">
        <v>-878.29358000000093</v>
      </c>
      <c r="DC557" s="9">
        <v>-511.44718</v>
      </c>
      <c r="DD557" s="9">
        <v>582.53995999999995</v>
      </c>
      <c r="DE557" s="9">
        <v>-578.79264999999998</v>
      </c>
      <c r="DF557" s="9">
        <v>-765.78920000000005</v>
      </c>
      <c r="DG557" s="9">
        <v>-1273.4890700000001</v>
      </c>
      <c r="DH557" s="9">
        <v>-307.267</v>
      </c>
      <c r="DI557" s="9">
        <v>-669.02499999999998</v>
      </c>
      <c r="DJ557" s="9">
        <v>-2283.8946299999998</v>
      </c>
      <c r="DK557" s="9">
        <v>-1660.6267600000001</v>
      </c>
      <c r="DL557" s="9">
        <v>-4920.8133899999993</v>
      </c>
      <c r="DM557" s="9">
        <v>-722.31735000000026</v>
      </c>
      <c r="DN557" s="9">
        <v>8072.9187800000009</v>
      </c>
      <c r="DO557" s="9">
        <v>-1750.62754</v>
      </c>
      <c r="DP557" s="9">
        <v>-6816.5660399999997</v>
      </c>
      <c r="DQ557" s="9">
        <v>-1216.5921499999986</v>
      </c>
    </row>
    <row r="558" spans="1:121">
      <c r="A558" s="17" t="s">
        <v>404</v>
      </c>
      <c r="B558" s="9">
        <v>0</v>
      </c>
      <c r="C558" s="9">
        <v>0</v>
      </c>
      <c r="D558" s="9">
        <v>0</v>
      </c>
      <c r="E558" s="9">
        <v>0</v>
      </c>
      <c r="F558" s="10">
        <v>0</v>
      </c>
      <c r="G558" s="9">
        <v>0</v>
      </c>
      <c r="H558" s="9">
        <v>0</v>
      </c>
      <c r="I558" s="9">
        <v>0</v>
      </c>
      <c r="J558" s="9">
        <v>0</v>
      </c>
      <c r="K558" s="10">
        <v>0</v>
      </c>
      <c r="L558" s="9">
        <v>0</v>
      </c>
      <c r="M558" s="9">
        <v>0</v>
      </c>
      <c r="N558" s="9">
        <v>0</v>
      </c>
      <c r="O558" s="9">
        <v>0</v>
      </c>
      <c r="P558" s="10">
        <v>0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9">
        <v>0</v>
      </c>
      <c r="W558" s="9">
        <v>0</v>
      </c>
      <c r="X558" s="9">
        <v>0</v>
      </c>
      <c r="Y558" s="9">
        <v>0</v>
      </c>
      <c r="Z558" s="10">
        <v>0</v>
      </c>
      <c r="AA558" s="9">
        <v>0</v>
      </c>
      <c r="AB558" s="9">
        <v>0</v>
      </c>
      <c r="AC558" s="9">
        <v>0</v>
      </c>
      <c r="AD558" s="9">
        <v>0</v>
      </c>
      <c r="AE558" s="10">
        <v>0</v>
      </c>
      <c r="AF558" s="9">
        <v>0</v>
      </c>
      <c r="AG558" s="9">
        <v>0</v>
      </c>
      <c r="AH558" s="9">
        <v>0</v>
      </c>
      <c r="AI558" s="9">
        <v>0</v>
      </c>
      <c r="AJ558" s="10">
        <v>0</v>
      </c>
      <c r="AK558" s="9">
        <v>0</v>
      </c>
      <c r="AL558" s="9">
        <v>0</v>
      </c>
      <c r="AM558" s="9">
        <v>-42043.358999999997</v>
      </c>
      <c r="AN558" s="9">
        <v>0</v>
      </c>
      <c r="AO558" s="10">
        <v>-42043.358999999997</v>
      </c>
      <c r="AP558" s="9">
        <v>-849.06799999999998</v>
      </c>
      <c r="AQ558" s="9">
        <v>693.58627000000001</v>
      </c>
      <c r="AR558" s="9">
        <v>-2103.2840000000001</v>
      </c>
      <c r="AS558" s="9">
        <v>-65.87</v>
      </c>
      <c r="AT558" s="10">
        <v>-2324.63573</v>
      </c>
      <c r="AU558" s="9">
        <v>293.68599999999998</v>
      </c>
      <c r="AV558" s="9">
        <v>0</v>
      </c>
      <c r="AW558" s="9">
        <v>7480.335</v>
      </c>
      <c r="AX558" s="9">
        <v>0</v>
      </c>
      <c r="AY558" s="10">
        <v>7774.0209999999997</v>
      </c>
      <c r="AZ558" s="9">
        <v>0</v>
      </c>
      <c r="BA558" s="9">
        <v>-400</v>
      </c>
      <c r="BB558" s="9">
        <v>0</v>
      </c>
      <c r="BC558" s="9">
        <v>0</v>
      </c>
      <c r="BD558" s="10">
        <v>-400</v>
      </c>
      <c r="BE558" s="9">
        <v>0</v>
      </c>
      <c r="BF558" s="9">
        <v>-1155.8129799999999</v>
      </c>
      <c r="BG558" s="9">
        <v>0</v>
      </c>
      <c r="BH558" s="9">
        <v>0</v>
      </c>
      <c r="BI558" s="10">
        <v>-1155.8129799999999</v>
      </c>
      <c r="BJ558" s="9">
        <v>965</v>
      </c>
      <c r="BK558" s="9">
        <v>0</v>
      </c>
      <c r="BL558" s="9">
        <v>961.56</v>
      </c>
      <c r="BM558" s="9">
        <v>254.39535000000001</v>
      </c>
      <c r="BN558" s="10">
        <v>2180.9553500000002</v>
      </c>
      <c r="BO558" s="9">
        <v>-6.6018499999999998</v>
      </c>
      <c r="BP558" s="9">
        <v>5.1072199999999999</v>
      </c>
      <c r="BQ558" s="9">
        <v>0</v>
      </c>
      <c r="BR558" s="9">
        <v>3594.1680000000001</v>
      </c>
      <c r="BS558" s="10">
        <v>3592.67337</v>
      </c>
      <c r="BT558" s="9">
        <v>1175.4484500000001</v>
      </c>
      <c r="BU558" s="9">
        <v>0</v>
      </c>
      <c r="BV558" s="9">
        <v>-2898.5506399999999</v>
      </c>
      <c r="BW558" s="9">
        <v>-18500.451280000001</v>
      </c>
      <c r="BX558" s="10">
        <v>-20223.553470000003</v>
      </c>
      <c r="BY558" s="9">
        <v>1126.9646200000002</v>
      </c>
      <c r="BZ558" s="9">
        <v>-25825.155579999999</v>
      </c>
      <c r="CA558" s="9">
        <v>-644.13635999999997</v>
      </c>
      <c r="CB558" s="9">
        <v>-1483.058</v>
      </c>
      <c r="CC558" s="10">
        <v>-26825.385320000001</v>
      </c>
      <c r="CD558" s="9">
        <v>803.21983999999998</v>
      </c>
      <c r="CE558" s="9">
        <v>-11905.559440000001</v>
      </c>
      <c r="CF558" s="9">
        <v>-12276.107900000001</v>
      </c>
      <c r="CG558" s="9">
        <v>7549.2953499999994</v>
      </c>
      <c r="CH558" s="10">
        <v>-15829.152150000002</v>
      </c>
      <c r="CI558" s="9">
        <v>-4029.9695000000002</v>
      </c>
      <c r="CJ558" s="9">
        <v>-3721.65724</v>
      </c>
      <c r="CK558" s="9">
        <v>3930.8434800000005</v>
      </c>
      <c r="CL558" s="9">
        <v>-26346.175190000002</v>
      </c>
      <c r="CM558" s="10">
        <v>-30166.958450000002</v>
      </c>
      <c r="CN558" s="9">
        <v>9575.9241500000007</v>
      </c>
      <c r="CO558" s="9">
        <v>-1359.7348599999998</v>
      </c>
      <c r="CP558" s="9">
        <v>-1173.4804300000001</v>
      </c>
      <c r="CQ558" s="9">
        <v>-3053.8847199999996</v>
      </c>
      <c r="CR558" s="10">
        <v>3988.8241400000011</v>
      </c>
      <c r="CS558" s="9">
        <v>-3192.8052400000001</v>
      </c>
      <c r="CT558" s="9">
        <v>-957.52215999999999</v>
      </c>
      <c r="CU558" s="9">
        <v>-395.99291999999997</v>
      </c>
      <c r="CV558" s="9">
        <v>-1054.8313799999999</v>
      </c>
      <c r="CW558" s="9">
        <v>-5601.1516999999994</v>
      </c>
      <c r="CX558" s="9">
        <v>-1047.3860999999999</v>
      </c>
      <c r="CY558" s="9">
        <v>-940.46479999999997</v>
      </c>
      <c r="CZ558" s="9">
        <v>-727.79610000000002</v>
      </c>
      <c r="DA558" s="9">
        <v>-698.81942000000004</v>
      </c>
      <c r="DB558" s="9">
        <v>-3414.4664199999997</v>
      </c>
      <c r="DC558" s="9">
        <v>-708.65899999999999</v>
      </c>
      <c r="DD558" s="9">
        <v>-715.20699999999999</v>
      </c>
      <c r="DE558" s="9">
        <v>-577.89016000000004</v>
      </c>
      <c r="DF558" s="9">
        <v>-763.31500000000005</v>
      </c>
      <c r="DG558" s="9">
        <v>-2765.07116</v>
      </c>
      <c r="DH558" s="9">
        <v>-328.47699999999998</v>
      </c>
      <c r="DI558" s="9">
        <v>-682.81799999999998</v>
      </c>
      <c r="DJ558" s="9">
        <v>-1726.9126799999999</v>
      </c>
      <c r="DK558" s="9">
        <v>-765.88240000000008</v>
      </c>
      <c r="DL558" s="9">
        <v>-3504.0900799999999</v>
      </c>
      <c r="DM558" s="9">
        <v>-1036.6563500000002</v>
      </c>
      <c r="DN558" s="9">
        <v>7706.8677800000005</v>
      </c>
      <c r="DO558" s="9">
        <v>-1682.6896199999999</v>
      </c>
      <c r="DP558" s="9">
        <v>-6880.6547700000001</v>
      </c>
      <c r="DQ558" s="9">
        <v>-1893.1329599999999</v>
      </c>
    </row>
    <row r="559" spans="1:121">
      <c r="A559" s="17" t="s">
        <v>405</v>
      </c>
      <c r="B559" s="9">
        <v>0</v>
      </c>
      <c r="C559" s="9">
        <v>0</v>
      </c>
      <c r="D559" s="9">
        <v>0</v>
      </c>
      <c r="E559" s="9">
        <v>0</v>
      </c>
      <c r="F559" s="10">
        <v>0</v>
      </c>
      <c r="G559" s="9">
        <v>0</v>
      </c>
      <c r="H559" s="9">
        <v>0</v>
      </c>
      <c r="I559" s="9">
        <v>0</v>
      </c>
      <c r="J559" s="9">
        <v>0</v>
      </c>
      <c r="K559" s="10">
        <v>0</v>
      </c>
      <c r="L559" s="9">
        <v>0</v>
      </c>
      <c r="M559" s="9">
        <v>0</v>
      </c>
      <c r="N559" s="9">
        <v>0</v>
      </c>
      <c r="O559" s="9">
        <v>0</v>
      </c>
      <c r="P559" s="10">
        <v>0</v>
      </c>
      <c r="Q559" s="9">
        <v>0</v>
      </c>
      <c r="R559" s="9">
        <v>-530</v>
      </c>
      <c r="S559" s="9">
        <v>0</v>
      </c>
      <c r="T559" s="9">
        <v>0</v>
      </c>
      <c r="U559" s="10">
        <v>-530</v>
      </c>
      <c r="V559" s="9">
        <v>-600</v>
      </c>
      <c r="W559" s="9">
        <v>980</v>
      </c>
      <c r="X559" s="9">
        <v>0</v>
      </c>
      <c r="Y559" s="9">
        <v>-450</v>
      </c>
      <c r="Z559" s="10">
        <v>-70</v>
      </c>
      <c r="AA559" s="9">
        <v>-1250</v>
      </c>
      <c r="AB559" s="9">
        <v>800</v>
      </c>
      <c r="AC559" s="9">
        <v>850</v>
      </c>
      <c r="AD559" s="9">
        <v>0</v>
      </c>
      <c r="AE559" s="10">
        <v>400</v>
      </c>
      <c r="AF559" s="9">
        <v>0</v>
      </c>
      <c r="AG559" s="9">
        <v>-1850</v>
      </c>
      <c r="AH559" s="9">
        <v>-2790</v>
      </c>
      <c r="AI559" s="9">
        <v>-25950</v>
      </c>
      <c r="AJ559" s="10">
        <v>-30590</v>
      </c>
      <c r="AK559" s="9">
        <v>-1250</v>
      </c>
      <c r="AL559" s="9">
        <v>32040</v>
      </c>
      <c r="AM559" s="9">
        <v>0</v>
      </c>
      <c r="AN559" s="9">
        <v>-500</v>
      </c>
      <c r="AO559" s="10">
        <v>30290</v>
      </c>
      <c r="AP559" s="9">
        <v>0</v>
      </c>
      <c r="AQ559" s="9">
        <v>-186.71584999999999</v>
      </c>
      <c r="AR559" s="9">
        <v>-165</v>
      </c>
      <c r="AS559" s="9">
        <v>-177.91675000000001</v>
      </c>
      <c r="AT559" s="10">
        <v>-529.63260000000002</v>
      </c>
      <c r="AU559" s="9">
        <v>0</v>
      </c>
      <c r="AV559" s="9">
        <v>819.11968999999999</v>
      </c>
      <c r="AW559" s="9">
        <v>-144.91991999999999</v>
      </c>
      <c r="AX559" s="9">
        <v>-2632.09042</v>
      </c>
      <c r="AY559" s="10">
        <v>-1957.8906500000001</v>
      </c>
      <c r="AZ559" s="9">
        <v>-94.534999999999997</v>
      </c>
      <c r="BA559" s="9">
        <v>-103.965</v>
      </c>
      <c r="BB559" s="9">
        <v>-4.5</v>
      </c>
      <c r="BC559" s="9">
        <v>-50</v>
      </c>
      <c r="BD559" s="10">
        <v>-253</v>
      </c>
      <c r="BE559" s="9">
        <v>-0.49180000000000001</v>
      </c>
      <c r="BF559" s="9">
        <v>3.5928200000000001</v>
      </c>
      <c r="BG559" s="9">
        <v>0</v>
      </c>
      <c r="BH559" s="9">
        <v>328.06290000000001</v>
      </c>
      <c r="BI559" s="10">
        <v>331.16392000000002</v>
      </c>
      <c r="BJ559" s="9">
        <v>891.64800000000002</v>
      </c>
      <c r="BK559" s="9">
        <v>-0.12715000000000001</v>
      </c>
      <c r="BL559" s="9">
        <v>-0.12855</v>
      </c>
      <c r="BM559" s="9">
        <v>-0.12855</v>
      </c>
      <c r="BN559" s="10">
        <v>891.26374999999996</v>
      </c>
      <c r="BO559" s="9">
        <v>-0.66908000000000001</v>
      </c>
      <c r="BP559" s="9">
        <v>1.71889</v>
      </c>
      <c r="BQ559" s="9">
        <v>-3044.6136799999999</v>
      </c>
      <c r="BR559" s="9">
        <v>5.3771199999999997</v>
      </c>
      <c r="BS559" s="10">
        <v>-3038.1867499999998</v>
      </c>
      <c r="BT559" s="9">
        <v>324.01400000000001</v>
      </c>
      <c r="BU559" s="9">
        <v>2499.7260000000001</v>
      </c>
      <c r="BV559" s="9">
        <v>-95.423090000000002</v>
      </c>
      <c r="BW559" s="9">
        <v>-18.032720000000001</v>
      </c>
      <c r="BX559" s="10">
        <v>2710.2841900000003</v>
      </c>
      <c r="BY559" s="9">
        <v>628.92582000000004</v>
      </c>
      <c r="BZ559" s="9">
        <v>-2864.7185599999998</v>
      </c>
      <c r="CA559" s="9">
        <v>488.52681999999999</v>
      </c>
      <c r="CB559" s="9">
        <v>1220.2620899999999</v>
      </c>
      <c r="CC559" s="10">
        <v>-527.00382999999988</v>
      </c>
      <c r="CD559" s="9">
        <v>78.880440000000007</v>
      </c>
      <c r="CE559" s="9">
        <v>-1950.6033300000001</v>
      </c>
      <c r="CF559" s="9">
        <v>-3074.1030999999998</v>
      </c>
      <c r="CG559" s="9">
        <v>-12728.59168</v>
      </c>
      <c r="CH559" s="10">
        <v>-17674.417669999999</v>
      </c>
      <c r="CI559" s="9">
        <v>14869.20234</v>
      </c>
      <c r="CJ559" s="9">
        <v>576.07186000000002</v>
      </c>
      <c r="CK559" s="9">
        <v>-106.17134</v>
      </c>
      <c r="CL559" s="9">
        <v>-4716.0312899999999</v>
      </c>
      <c r="CM559" s="10">
        <v>10623.07157</v>
      </c>
      <c r="CN559" s="9">
        <v>-83.337649999999996</v>
      </c>
      <c r="CO559" s="9">
        <v>-223.2843</v>
      </c>
      <c r="CP559" s="9">
        <v>-194.50993</v>
      </c>
      <c r="CQ559" s="9">
        <v>-210.15563</v>
      </c>
      <c r="CR559" s="10">
        <v>-711.28751</v>
      </c>
      <c r="CS559" s="9">
        <v>94.056280000000001</v>
      </c>
      <c r="CT559" s="9">
        <v>-846.30322000000001</v>
      </c>
      <c r="CU559" s="9">
        <v>-3848.6695</v>
      </c>
      <c r="CV559" s="9">
        <v>383.28411</v>
      </c>
      <c r="CW559" s="9">
        <v>-4217.6323300000004</v>
      </c>
      <c r="CX559" s="9">
        <v>858.16234999999995</v>
      </c>
      <c r="CY559" s="9">
        <v>-1783.3908200000001</v>
      </c>
      <c r="CZ559" s="9">
        <v>-6.6264700000000003</v>
      </c>
      <c r="DA559" s="9">
        <v>3468.0277799999999</v>
      </c>
      <c r="DB559" s="9">
        <v>2536.1728399999997</v>
      </c>
      <c r="DC559" s="9">
        <v>197.21182000000002</v>
      </c>
      <c r="DD559" s="9">
        <v>1297.7469599999999</v>
      </c>
      <c r="DE559" s="9">
        <v>-0.90249000000000001</v>
      </c>
      <c r="DF559" s="9">
        <v>-2.4741999999999997</v>
      </c>
      <c r="DG559" s="9">
        <v>1491.5820899999999</v>
      </c>
      <c r="DH559" s="9">
        <v>21.21</v>
      </c>
      <c r="DI559" s="9">
        <v>13.792999999999999</v>
      </c>
      <c r="DJ559" s="9">
        <v>-556.98194999999998</v>
      </c>
      <c r="DK559" s="9">
        <v>-894.74436000000003</v>
      </c>
      <c r="DL559" s="9">
        <v>-1416.7233099999999</v>
      </c>
      <c r="DM559" s="9">
        <v>314.339</v>
      </c>
      <c r="DN559" s="9">
        <v>366.05099999999999</v>
      </c>
      <c r="DO559" s="9">
        <v>-67.937919999999991</v>
      </c>
      <c r="DP559" s="9">
        <v>64.088730000000012</v>
      </c>
      <c r="DQ559" s="9">
        <v>676.54081000000008</v>
      </c>
    </row>
    <row r="560" spans="1:121">
      <c r="A560" s="17" t="s">
        <v>407</v>
      </c>
      <c r="B560" s="9">
        <v>1697.6318200000001</v>
      </c>
      <c r="C560" s="9">
        <v>-6815.5023300000003</v>
      </c>
      <c r="D560" s="9">
        <v>-7340.3986800000002</v>
      </c>
      <c r="E560" s="9">
        <v>11640.38789</v>
      </c>
      <c r="F560" s="10">
        <v>-817.88130000000092</v>
      </c>
      <c r="G560" s="9">
        <v>-10253.4238</v>
      </c>
      <c r="H560" s="9">
        <v>-7750.9166100000002</v>
      </c>
      <c r="I560" s="9">
        <v>1477.8930800000003</v>
      </c>
      <c r="J560" s="9">
        <v>-8117.8834699999998</v>
      </c>
      <c r="K560" s="10">
        <v>-24644.3308</v>
      </c>
      <c r="L560" s="9">
        <v>7279.8743599999998</v>
      </c>
      <c r="M560" s="9">
        <v>-13934.11022</v>
      </c>
      <c r="N560" s="9">
        <v>-11088.58791</v>
      </c>
      <c r="O560" s="9">
        <v>-6430.4343469999994</v>
      </c>
      <c r="P560" s="10">
        <v>-24173.258117000001</v>
      </c>
      <c r="Q560" s="9">
        <v>7446.6213679999992</v>
      </c>
      <c r="R560" s="9">
        <v>9027.6249086000007</v>
      </c>
      <c r="S560" s="9">
        <v>-32454.273590000001</v>
      </c>
      <c r="T560" s="9">
        <v>14595.87255</v>
      </c>
      <c r="U560" s="10">
        <v>-1384.1547634000017</v>
      </c>
      <c r="V560" s="9">
        <v>-21695.697745000001</v>
      </c>
      <c r="W560" s="9">
        <v>14121.471716</v>
      </c>
      <c r="X560" s="9">
        <v>15033.988789999999</v>
      </c>
      <c r="Y560" s="9">
        <v>-36591.564215999999</v>
      </c>
      <c r="Z560" s="10">
        <v>-29131.801455000001</v>
      </c>
      <c r="AA560" s="9">
        <v>28414.756514999997</v>
      </c>
      <c r="AB560" s="9">
        <v>9197.9216350000006</v>
      </c>
      <c r="AC560" s="9">
        <v>-18851.008720000002</v>
      </c>
      <c r="AD560" s="9">
        <v>-22475.527859999998</v>
      </c>
      <c r="AE560" s="10">
        <v>-3713.8584300000002</v>
      </c>
      <c r="AF560" s="9">
        <v>-32494.646060000003</v>
      </c>
      <c r="AG560" s="9">
        <v>-16528.515330000002</v>
      </c>
      <c r="AH560" s="9">
        <v>-17497.774450000001</v>
      </c>
      <c r="AI560" s="9">
        <v>42016.256309999997</v>
      </c>
      <c r="AJ560" s="10">
        <v>-24504.679530000009</v>
      </c>
      <c r="AK560" s="9">
        <v>-70675.153535000005</v>
      </c>
      <c r="AL560" s="9">
        <v>17858.333689999992</v>
      </c>
      <c r="AM560" s="9">
        <v>-37189.44688499999</v>
      </c>
      <c r="AN560" s="9">
        <v>1101.6201550000008</v>
      </c>
      <c r="AO560" s="10">
        <v>-88904.646575000006</v>
      </c>
      <c r="AP560" s="9">
        <v>26386.56667</v>
      </c>
      <c r="AQ560" s="9">
        <v>-387647.51718999998</v>
      </c>
      <c r="AR560" s="9">
        <v>-4209.4427799999994</v>
      </c>
      <c r="AS560" s="9">
        <v>-10870.088979999977</v>
      </c>
      <c r="AT560" s="10">
        <v>-376340.48227999994</v>
      </c>
      <c r="AU560" s="9">
        <v>187847.4425</v>
      </c>
      <c r="AV560" s="9">
        <v>80471.079909999971</v>
      </c>
      <c r="AW560" s="9">
        <v>-145942.96719999998</v>
      </c>
      <c r="AX560" s="9">
        <v>-2784.6206099999981</v>
      </c>
      <c r="AY560" s="10">
        <v>119590.93459999999</v>
      </c>
      <c r="AZ560" s="9">
        <v>17532.844070000003</v>
      </c>
      <c r="BA560" s="9">
        <v>-153801.78135</v>
      </c>
      <c r="BB560" s="9">
        <v>-188746.52539</v>
      </c>
      <c r="BC560" s="9">
        <v>20984.851999999995</v>
      </c>
      <c r="BD560" s="10">
        <v>-304030.61067000002</v>
      </c>
      <c r="BE560" s="9">
        <v>233218.81849999996</v>
      </c>
      <c r="BF560" s="9">
        <v>122399.23938999997</v>
      </c>
      <c r="BG560" s="9">
        <v>-146630.82759999999</v>
      </c>
      <c r="BH560" s="9">
        <v>-410.19838999999047</v>
      </c>
      <c r="BI560" s="10">
        <v>208577.03189999994</v>
      </c>
      <c r="BJ560" s="9">
        <v>127236.74947999998</v>
      </c>
      <c r="BK560" s="9">
        <v>-23179.969329999993</v>
      </c>
      <c r="BL560" s="9">
        <v>-437058.69099999999</v>
      </c>
      <c r="BM560" s="9">
        <v>34515.602929999994</v>
      </c>
      <c r="BN560" s="10">
        <v>-298486.30791999999</v>
      </c>
      <c r="BO560" s="9">
        <v>31942.260270000002</v>
      </c>
      <c r="BP560" s="9">
        <v>96655.815640000015</v>
      </c>
      <c r="BQ560" s="9">
        <v>20514.934260000002</v>
      </c>
      <c r="BR560" s="9">
        <v>-297578.10304000002</v>
      </c>
      <c r="BS560" s="10">
        <v>-148465.09286999999</v>
      </c>
      <c r="BT560" s="9">
        <v>43966.794790000007</v>
      </c>
      <c r="BU560" s="9">
        <v>-78521.728780000005</v>
      </c>
      <c r="BV560" s="9">
        <v>-104305.68289999999</v>
      </c>
      <c r="BW560" s="9">
        <v>67335.242860000028</v>
      </c>
      <c r="BX560" s="10">
        <v>-71525.374029999948</v>
      </c>
      <c r="BY560" s="9">
        <v>-79760.912729999996</v>
      </c>
      <c r="BZ560" s="9">
        <v>-154394.85965</v>
      </c>
      <c r="CA560" s="9">
        <v>-314921.44757999998</v>
      </c>
      <c r="CB560" s="9">
        <v>-130417.01566000003</v>
      </c>
      <c r="CC560" s="10">
        <v>-679494.23561999993</v>
      </c>
      <c r="CD560" s="9">
        <v>-179601.82370000001</v>
      </c>
      <c r="CE560" s="9">
        <v>200949.07488999999</v>
      </c>
      <c r="CF560" s="9">
        <v>-293328.31011999992</v>
      </c>
      <c r="CG560" s="9">
        <v>-134531.10002000001</v>
      </c>
      <c r="CH560" s="10">
        <v>-406512.15894999995</v>
      </c>
      <c r="CI560" s="9">
        <v>152536.85034</v>
      </c>
      <c r="CJ560" s="9">
        <v>-259453.14052000002</v>
      </c>
      <c r="CK560" s="9">
        <v>-388748.41897</v>
      </c>
      <c r="CL560" s="9">
        <v>-70778.043120000017</v>
      </c>
      <c r="CM560" s="10">
        <v>-566442.75227000006</v>
      </c>
      <c r="CN560" s="9">
        <v>-117990.51099</v>
      </c>
      <c r="CO560" s="9">
        <v>144817.85713999998</v>
      </c>
      <c r="CP560" s="9">
        <v>18786.535260000033</v>
      </c>
      <c r="CQ560" s="9">
        <v>-65903.592499999955</v>
      </c>
      <c r="CR560" s="10">
        <v>-20289.711089999939</v>
      </c>
      <c r="CS560" s="9">
        <v>222551.03475000002</v>
      </c>
      <c r="CT560" s="9">
        <v>-147531.26226999998</v>
      </c>
      <c r="CU560" s="9">
        <v>-209729.30131000001</v>
      </c>
      <c r="CV560" s="9">
        <v>-298644.21905000001</v>
      </c>
      <c r="CW560" s="9">
        <v>-433353.74787999998</v>
      </c>
      <c r="CX560" s="9">
        <v>62287.177129999982</v>
      </c>
      <c r="CY560" s="9">
        <v>88283.526320000004</v>
      </c>
      <c r="CZ560" s="9">
        <v>-267590.68469999998</v>
      </c>
      <c r="DA560" s="9">
        <v>161276.69894999999</v>
      </c>
      <c r="DB560" s="9">
        <v>44256.717699999979</v>
      </c>
      <c r="DC560" s="9">
        <v>-138637.51621</v>
      </c>
      <c r="DD560" s="9">
        <v>327918.51133999997</v>
      </c>
      <c r="DE560" s="9">
        <v>202099.19932999997</v>
      </c>
      <c r="DF560" s="9">
        <v>-264422.51683000004</v>
      </c>
      <c r="DG560" s="9">
        <v>126957.67762999987</v>
      </c>
      <c r="DH560" s="9">
        <v>-420647.32198999997</v>
      </c>
      <c r="DI560" s="9">
        <v>-468013.61731000012</v>
      </c>
      <c r="DJ560" s="9">
        <v>-288607.13709999999</v>
      </c>
      <c r="DK560" s="9">
        <v>437123.21856000001</v>
      </c>
      <c r="DL560" s="9">
        <v>-740144.85784000019</v>
      </c>
      <c r="DM560" s="9">
        <v>151616.39297000004</v>
      </c>
      <c r="DN560" s="9">
        <v>-16667.103349999998</v>
      </c>
      <c r="DO560" s="9">
        <v>136967.80707999994</v>
      </c>
      <c r="DP560" s="9">
        <v>-397071.85144</v>
      </c>
      <c r="DQ560" s="9">
        <v>-125154.75474</v>
      </c>
    </row>
    <row r="561" spans="1:121">
      <c r="A561" s="17" t="s">
        <v>382</v>
      </c>
      <c r="B561" s="9">
        <v>-0.68871000000000004</v>
      </c>
      <c r="C561" s="9">
        <v>2.8000000000000003E-4</v>
      </c>
      <c r="D561" s="9">
        <v>0.84429999999999994</v>
      </c>
      <c r="E561" s="9">
        <v>5.6999999999999998E-4</v>
      </c>
      <c r="F561" s="10">
        <v>0.15643999999999983</v>
      </c>
      <c r="G561" s="9">
        <v>0.43454000000000004</v>
      </c>
      <c r="H561" s="9">
        <v>-0.20243</v>
      </c>
      <c r="I561" s="9">
        <v>0</v>
      </c>
      <c r="J561" s="9">
        <v>0</v>
      </c>
      <c r="K561" s="10">
        <v>0.23211000000000004</v>
      </c>
      <c r="L561" s="9">
        <v>-3.5029999999999999E-2</v>
      </c>
      <c r="M561" s="9">
        <v>0</v>
      </c>
      <c r="N561" s="9">
        <v>1.9023000000000001</v>
      </c>
      <c r="O561" s="9">
        <v>-6.2467000000000002E-2</v>
      </c>
      <c r="P561" s="10">
        <v>1.8048030000000002</v>
      </c>
      <c r="Q561" s="9">
        <v>3.7800000000000003E-4</v>
      </c>
      <c r="R561" s="9">
        <v>-0.1226414</v>
      </c>
      <c r="S561" s="9">
        <v>-4.7800000000000004E-3</v>
      </c>
      <c r="T561" s="9">
        <v>3.1879</v>
      </c>
      <c r="U561" s="10">
        <v>3.0608566000000001</v>
      </c>
      <c r="V561" s="9">
        <v>-47.316294999999997</v>
      </c>
      <c r="W561" s="9">
        <v>44.120536000000001</v>
      </c>
      <c r="X561" s="9">
        <v>-5.7618400000000003</v>
      </c>
      <c r="Y561" s="9">
        <v>6.1203640000000004</v>
      </c>
      <c r="Z561" s="10">
        <v>-2.8372349999999944</v>
      </c>
      <c r="AA561" s="9">
        <v>7.2213349999999998</v>
      </c>
      <c r="AB561" s="9">
        <v>-36.343904999999999</v>
      </c>
      <c r="AC561" s="9">
        <v>34.590449999999997</v>
      </c>
      <c r="AD561" s="9">
        <v>-16.989090000000001</v>
      </c>
      <c r="AE561" s="10">
        <v>-11.521210000000004</v>
      </c>
      <c r="AF561" s="9">
        <v>-211.53359</v>
      </c>
      <c r="AG561" s="9">
        <v>236.04965999999999</v>
      </c>
      <c r="AH561" s="9">
        <v>7.2193800000000001</v>
      </c>
      <c r="AI561" s="9">
        <v>22.029730000000001</v>
      </c>
      <c r="AJ561" s="10">
        <v>53.765179999999987</v>
      </c>
      <c r="AK561" s="9">
        <v>-40.543284999999997</v>
      </c>
      <c r="AL561" s="9">
        <v>48.761099999999999</v>
      </c>
      <c r="AM561" s="9">
        <v>-227.600335</v>
      </c>
      <c r="AN561" s="9">
        <v>233.91691499999999</v>
      </c>
      <c r="AO561" s="10">
        <v>14.534394999999989</v>
      </c>
      <c r="AP561" s="9">
        <v>0</v>
      </c>
      <c r="AQ561" s="9">
        <v>0</v>
      </c>
      <c r="AR561" s="9">
        <v>0</v>
      </c>
      <c r="AS561" s="9">
        <v>0</v>
      </c>
      <c r="AT561" s="10">
        <v>0</v>
      </c>
      <c r="AU561" s="9">
        <v>0</v>
      </c>
      <c r="AV561" s="9">
        <v>0</v>
      </c>
      <c r="AW561" s="9">
        <v>0</v>
      </c>
      <c r="AX561" s="9">
        <v>0</v>
      </c>
      <c r="AY561" s="10">
        <v>0</v>
      </c>
      <c r="AZ561" s="9">
        <v>0</v>
      </c>
      <c r="BA561" s="9">
        <v>0</v>
      </c>
      <c r="BB561" s="9">
        <v>0</v>
      </c>
      <c r="BC561" s="9">
        <v>0</v>
      </c>
      <c r="BD561" s="10">
        <v>0</v>
      </c>
      <c r="BE561" s="9">
        <v>0</v>
      </c>
      <c r="BF561" s="9">
        <v>0</v>
      </c>
      <c r="BG561" s="9">
        <v>0</v>
      </c>
      <c r="BH561" s="9">
        <v>0</v>
      </c>
      <c r="BI561" s="10">
        <v>0</v>
      </c>
      <c r="BJ561" s="9">
        <v>0</v>
      </c>
      <c r="BK561" s="9">
        <v>0</v>
      </c>
      <c r="BL561" s="9">
        <v>0</v>
      </c>
      <c r="BM561" s="9">
        <v>0</v>
      </c>
      <c r="BN561" s="10">
        <v>0</v>
      </c>
      <c r="BO561" s="9">
        <v>0</v>
      </c>
      <c r="BP561" s="9">
        <v>0</v>
      </c>
      <c r="BQ561" s="9">
        <v>0</v>
      </c>
      <c r="BR561" s="9">
        <v>0</v>
      </c>
      <c r="BS561" s="10">
        <v>0</v>
      </c>
      <c r="BT561" s="9">
        <v>0</v>
      </c>
      <c r="BU561" s="9">
        <v>0</v>
      </c>
      <c r="BV561" s="9">
        <v>0</v>
      </c>
      <c r="BW561" s="9">
        <v>0</v>
      </c>
      <c r="BX561" s="10">
        <v>0</v>
      </c>
      <c r="BY561" s="9">
        <v>0</v>
      </c>
      <c r="BZ561" s="9">
        <v>0</v>
      </c>
      <c r="CA561" s="9">
        <v>0</v>
      </c>
      <c r="CB561" s="9">
        <v>0</v>
      </c>
      <c r="CC561" s="10">
        <v>0</v>
      </c>
      <c r="CD561" s="9">
        <v>0</v>
      </c>
      <c r="CE561" s="9">
        <v>0</v>
      </c>
      <c r="CF561" s="9">
        <v>0</v>
      </c>
      <c r="CG561" s="9">
        <v>0</v>
      </c>
      <c r="CH561" s="10">
        <v>0</v>
      </c>
      <c r="CI561" s="9">
        <v>0</v>
      </c>
      <c r="CJ561" s="9">
        <v>0</v>
      </c>
      <c r="CK561" s="9">
        <v>0</v>
      </c>
      <c r="CL561" s="9">
        <v>0</v>
      </c>
      <c r="CM561" s="10">
        <v>0</v>
      </c>
      <c r="CN561" s="9">
        <v>0</v>
      </c>
      <c r="CO561" s="9">
        <v>0</v>
      </c>
      <c r="CP561" s="9">
        <v>0</v>
      </c>
      <c r="CQ561" s="9">
        <v>0</v>
      </c>
      <c r="CR561" s="10">
        <v>0</v>
      </c>
      <c r="CS561" s="9">
        <v>0</v>
      </c>
      <c r="CT561" s="9">
        <v>0</v>
      </c>
      <c r="CU561" s="9">
        <v>0</v>
      </c>
      <c r="CV561" s="9">
        <v>0</v>
      </c>
      <c r="CW561" s="9">
        <v>0</v>
      </c>
      <c r="CX561" s="9">
        <v>0</v>
      </c>
      <c r="CY561" s="9">
        <v>0</v>
      </c>
      <c r="CZ561" s="9">
        <v>0</v>
      </c>
      <c r="DA561" s="9">
        <v>0</v>
      </c>
      <c r="DB561" s="9">
        <v>0</v>
      </c>
      <c r="DC561" s="9">
        <v>0</v>
      </c>
      <c r="DD561" s="9">
        <v>0</v>
      </c>
      <c r="DE561" s="9">
        <v>0</v>
      </c>
      <c r="DF561" s="9">
        <v>0</v>
      </c>
      <c r="DG561" s="9">
        <v>0</v>
      </c>
      <c r="DH561" s="9">
        <v>0</v>
      </c>
      <c r="DI561" s="9">
        <v>0</v>
      </c>
      <c r="DJ561" s="9">
        <v>0</v>
      </c>
      <c r="DK561" s="9">
        <v>0</v>
      </c>
      <c r="DL561" s="9">
        <v>0</v>
      </c>
      <c r="DM561" s="9">
        <v>0</v>
      </c>
      <c r="DN561" s="9">
        <v>0</v>
      </c>
      <c r="DO561" s="9">
        <v>0</v>
      </c>
      <c r="DP561" s="9">
        <v>0</v>
      </c>
      <c r="DQ561" s="9">
        <v>0</v>
      </c>
    </row>
    <row r="562" spans="1:121">
      <c r="A562" s="17" t="s">
        <v>383</v>
      </c>
      <c r="B562" s="9">
        <v>-376.97246999999999</v>
      </c>
      <c r="C562" s="9">
        <v>40.497390000000003</v>
      </c>
      <c r="D562" s="9">
        <v>25.449020000000001</v>
      </c>
      <c r="E562" s="9">
        <v>30.387319999999999</v>
      </c>
      <c r="F562" s="10">
        <v>-280.63873999999998</v>
      </c>
      <c r="G562" s="9">
        <v>-220.01534000000001</v>
      </c>
      <c r="H562" s="9">
        <v>24.285820000000001</v>
      </c>
      <c r="I562" s="9">
        <v>38.686080000000004</v>
      </c>
      <c r="J562" s="9">
        <v>56.736530000000002</v>
      </c>
      <c r="K562" s="10">
        <v>-100.30691</v>
      </c>
      <c r="L562" s="9">
        <v>-136.09061</v>
      </c>
      <c r="M562" s="9">
        <v>4.5047499999999996</v>
      </c>
      <c r="N562" s="9">
        <v>8.2248000000000001</v>
      </c>
      <c r="O562" s="9">
        <v>34.665680000000002</v>
      </c>
      <c r="P562" s="10">
        <v>-88.69538</v>
      </c>
      <c r="Q562" s="9">
        <v>-115.01418</v>
      </c>
      <c r="R562" s="9">
        <v>116.08758</v>
      </c>
      <c r="S562" s="9">
        <v>49.342210000000001</v>
      </c>
      <c r="T562" s="9">
        <v>56.43882</v>
      </c>
      <c r="U562" s="10">
        <v>106.85443000000001</v>
      </c>
      <c r="V562" s="9">
        <v>-72.872230000000002</v>
      </c>
      <c r="W562" s="9">
        <v>74.359690000000001</v>
      </c>
      <c r="X562" s="9">
        <v>68.762979999999999</v>
      </c>
      <c r="Y562" s="9">
        <v>11.244579999999999</v>
      </c>
      <c r="Z562" s="10">
        <v>81.495019999999997</v>
      </c>
      <c r="AA562" s="9">
        <v>-197.73445000000001</v>
      </c>
      <c r="AB562" s="9">
        <v>-174.13740000000001</v>
      </c>
      <c r="AC562" s="9">
        <v>-416.12482999999997</v>
      </c>
      <c r="AD562" s="9">
        <v>-406.70132999999998</v>
      </c>
      <c r="AE562" s="10">
        <v>-1194.6980100000001</v>
      </c>
      <c r="AF562" s="9">
        <v>-468.03500000000003</v>
      </c>
      <c r="AG562" s="9">
        <v>-7218.37763</v>
      </c>
      <c r="AH562" s="9">
        <v>66.953959999999995</v>
      </c>
      <c r="AI562" s="9">
        <v>17481.767800000001</v>
      </c>
      <c r="AJ562" s="10">
        <v>9862.3091300000015</v>
      </c>
      <c r="AK562" s="9">
        <v>351.73755</v>
      </c>
      <c r="AL562" s="9">
        <v>347.30236000000002</v>
      </c>
      <c r="AM562" s="9">
        <v>115.8613</v>
      </c>
      <c r="AN562" s="9">
        <v>3203.73981</v>
      </c>
      <c r="AO562" s="10">
        <v>4018.64102</v>
      </c>
      <c r="AP562" s="9">
        <v>-532.46556999999996</v>
      </c>
      <c r="AQ562" s="9">
        <v>-322152.40837999998</v>
      </c>
      <c r="AR562" s="9">
        <v>46070.290580000001</v>
      </c>
      <c r="AS562" s="9">
        <v>235029.99488000001</v>
      </c>
      <c r="AT562" s="10">
        <v>-41584.588489999995</v>
      </c>
      <c r="AU562" s="9">
        <v>12809.945320000001</v>
      </c>
      <c r="AV562" s="9">
        <v>-333.72309999999999</v>
      </c>
      <c r="AW562" s="9">
        <v>12803.29177</v>
      </c>
      <c r="AX562" s="9">
        <v>1010.8300400000001</v>
      </c>
      <c r="AY562" s="10">
        <v>26290.34403</v>
      </c>
      <c r="AZ562" s="9">
        <v>-369.96859999999998</v>
      </c>
      <c r="BA562" s="9">
        <v>-6.6910400000000001</v>
      </c>
      <c r="BB562" s="9">
        <v>0</v>
      </c>
      <c r="BC562" s="9">
        <v>112.77961000000001</v>
      </c>
      <c r="BD562" s="10">
        <v>-263.88002999999998</v>
      </c>
      <c r="BE562" s="9">
        <v>-272.89613000000003</v>
      </c>
      <c r="BF562" s="9">
        <v>-606.22721000000001</v>
      </c>
      <c r="BG562" s="9">
        <v>-232.52822</v>
      </c>
      <c r="BH562" s="9">
        <v>1266.1910600000001</v>
      </c>
      <c r="BI562" s="10">
        <v>154.53950000000009</v>
      </c>
      <c r="BJ562" s="9">
        <v>0.82335999999999998</v>
      </c>
      <c r="BK562" s="9">
        <v>-1183.0482099999999</v>
      </c>
      <c r="BL562" s="9">
        <v>-288.53645</v>
      </c>
      <c r="BM562" s="9">
        <v>1347.56</v>
      </c>
      <c r="BN562" s="10">
        <v>-123.20129999999995</v>
      </c>
      <c r="BO562" s="9">
        <v>-297.99464</v>
      </c>
      <c r="BP562" s="9">
        <v>-471.77193999999997</v>
      </c>
      <c r="BQ562" s="9">
        <v>-331.46026999999998</v>
      </c>
      <c r="BR562" s="9">
        <v>0</v>
      </c>
      <c r="BS562" s="10">
        <v>-1101.22685</v>
      </c>
      <c r="BT562" s="9">
        <v>-7197.1467999999995</v>
      </c>
      <c r="BU562" s="9">
        <v>6980.91849</v>
      </c>
      <c r="BV562" s="9">
        <v>-16.122250000000001</v>
      </c>
      <c r="BW562" s="9">
        <v>1070.06206</v>
      </c>
      <c r="BX562" s="10">
        <v>837.71150000000046</v>
      </c>
      <c r="BY562" s="9">
        <v>-1036.9349999999999</v>
      </c>
      <c r="BZ562" s="9">
        <v>936.53826000000004</v>
      </c>
      <c r="CA562" s="9">
        <v>165.26503</v>
      </c>
      <c r="CB562" s="9">
        <v>-133.80981</v>
      </c>
      <c r="CC562" s="10">
        <v>-68.941519999999912</v>
      </c>
      <c r="CD562" s="9">
        <v>-1316.04773</v>
      </c>
      <c r="CE562" s="9">
        <v>265.92243000000002</v>
      </c>
      <c r="CF562" s="9">
        <v>1487.8630000000001</v>
      </c>
      <c r="CG562" s="9">
        <v>-615.38630000000001</v>
      </c>
      <c r="CH562" s="10">
        <v>-177.64859999999987</v>
      </c>
      <c r="CI562" s="9">
        <v>578.75698</v>
      </c>
      <c r="CJ562" s="9">
        <v>-336.4348</v>
      </c>
      <c r="CK562" s="9">
        <v>-131.42731000000001</v>
      </c>
      <c r="CL562" s="9">
        <v>-193.26632000000001</v>
      </c>
      <c r="CM562" s="10">
        <v>-82.37145000000001</v>
      </c>
      <c r="CN562" s="9">
        <v>-36.659120000000001</v>
      </c>
      <c r="CO562" s="9">
        <v>-731.93295000000001</v>
      </c>
      <c r="CP562" s="9">
        <v>-141.82729999999998</v>
      </c>
      <c r="CQ562" s="9">
        <v>1178.7772</v>
      </c>
      <c r="CR562" s="10">
        <v>268.35782999999992</v>
      </c>
      <c r="CS562" s="9">
        <v>-263.99349999999998</v>
      </c>
      <c r="CT562" s="9">
        <v>-1327.0544500000001</v>
      </c>
      <c r="CU562" s="9">
        <v>-523.92316000000005</v>
      </c>
      <c r="CV562" s="9">
        <v>2166.4577400000003</v>
      </c>
      <c r="CW562" s="9">
        <v>51.486629999999877</v>
      </c>
      <c r="CX562" s="9">
        <v>-336.70772999999997</v>
      </c>
      <c r="CY562" s="9">
        <v>148.92599999999999</v>
      </c>
      <c r="CZ562" s="9">
        <v>-309.99099999999999</v>
      </c>
      <c r="DA562" s="9">
        <v>554.02</v>
      </c>
      <c r="DB562" s="9">
        <v>56.247270000000015</v>
      </c>
      <c r="DC562" s="9">
        <v>-23.302150000000001</v>
      </c>
      <c r="DD562" s="9">
        <v>-50.195300000000003</v>
      </c>
      <c r="DE562" s="9">
        <v>-147.85864999999998</v>
      </c>
      <c r="DF562" s="9">
        <v>-152.10376000000002</v>
      </c>
      <c r="DG562" s="9">
        <v>-373.45985999999999</v>
      </c>
      <c r="DH562" s="9">
        <v>-215.39417</v>
      </c>
      <c r="DI562" s="9">
        <v>-188.99556999999999</v>
      </c>
      <c r="DJ562" s="9">
        <v>42.831919999999997</v>
      </c>
      <c r="DK562" s="9">
        <v>-210.80608999999998</v>
      </c>
      <c r="DL562" s="9">
        <v>-572.36391000000003</v>
      </c>
      <c r="DM562" s="9">
        <v>-24.050280000000001</v>
      </c>
      <c r="DN562" s="9">
        <v>-19.664470000000001</v>
      </c>
      <c r="DO562" s="9">
        <v>109.2912</v>
      </c>
      <c r="DP562" s="9">
        <v>-270.26283000000001</v>
      </c>
      <c r="DQ562" s="9">
        <v>-204.68638000000001</v>
      </c>
    </row>
    <row r="563" spans="1:121">
      <c r="A563" s="17" t="s">
        <v>384</v>
      </c>
      <c r="B563" s="9">
        <v>2075.2930000000001</v>
      </c>
      <c r="C563" s="9">
        <v>-6856</v>
      </c>
      <c r="D563" s="9">
        <v>-7366.692</v>
      </c>
      <c r="E563" s="9">
        <v>11610</v>
      </c>
      <c r="F563" s="10">
        <v>-537.39900000000125</v>
      </c>
      <c r="G563" s="9">
        <v>-10033.843000000001</v>
      </c>
      <c r="H563" s="9">
        <v>-7775</v>
      </c>
      <c r="I563" s="9">
        <v>1439.2070000000003</v>
      </c>
      <c r="J563" s="9">
        <v>-8174.62</v>
      </c>
      <c r="K563" s="10">
        <v>-24544.256000000001</v>
      </c>
      <c r="L563" s="9">
        <v>7416</v>
      </c>
      <c r="M563" s="9">
        <v>-13938.614970000001</v>
      </c>
      <c r="N563" s="9">
        <v>-11098.71501</v>
      </c>
      <c r="O563" s="9">
        <v>-6465.0375599999998</v>
      </c>
      <c r="P563" s="10">
        <v>-24086.367540000003</v>
      </c>
      <c r="Q563" s="9">
        <v>7561.6351699999996</v>
      </c>
      <c r="R563" s="9">
        <v>8911.6599700000006</v>
      </c>
      <c r="S563" s="9">
        <v>-32503.61102</v>
      </c>
      <c r="T563" s="9">
        <v>14536.24583</v>
      </c>
      <c r="U563" s="10">
        <v>-1494.0700499999984</v>
      </c>
      <c r="V563" s="9">
        <v>-21575.50922</v>
      </c>
      <c r="W563" s="9">
        <v>14002.99149</v>
      </c>
      <c r="X563" s="9">
        <v>14970.987649999999</v>
      </c>
      <c r="Y563" s="9">
        <v>-36608.92916</v>
      </c>
      <c r="Z563" s="10">
        <v>-29210.45924</v>
      </c>
      <c r="AA563" s="9">
        <v>28605.269629999999</v>
      </c>
      <c r="AB563" s="9">
        <v>9408.4029399999999</v>
      </c>
      <c r="AC563" s="9">
        <v>-18469.474340000001</v>
      </c>
      <c r="AD563" s="9">
        <v>-22051.837439999999</v>
      </c>
      <c r="AE563" s="10">
        <v>-2507.6392100000048</v>
      </c>
      <c r="AF563" s="9">
        <v>-30671.177470000002</v>
      </c>
      <c r="AG563" s="9">
        <v>-8085.4873600000001</v>
      </c>
      <c r="AH563" s="9">
        <v>-15056.72279</v>
      </c>
      <c r="AI563" s="9">
        <v>18531.01698</v>
      </c>
      <c r="AJ563" s="10">
        <v>-35282.370640000001</v>
      </c>
      <c r="AK563" s="9">
        <v>-69209.201950000002</v>
      </c>
      <c r="AL563" s="9">
        <v>-39304.336280000003</v>
      </c>
      <c r="AM563" s="9">
        <v>-35235.525149999994</v>
      </c>
      <c r="AN563" s="9">
        <v>-4192.4575499999992</v>
      </c>
      <c r="AO563" s="10">
        <v>-147941.52093</v>
      </c>
      <c r="AP563" s="9">
        <v>24673.503670000002</v>
      </c>
      <c r="AQ563" s="9">
        <v>-58871.916799999999</v>
      </c>
      <c r="AR563" s="9">
        <v>-40524.936430000002</v>
      </c>
      <c r="AS563" s="9">
        <v>-247457.85785999999</v>
      </c>
      <c r="AT563" s="10">
        <v>-322181.20741999999</v>
      </c>
      <c r="AU563" s="9">
        <v>216569.38539000001</v>
      </c>
      <c r="AV563" s="9">
        <v>126477.86918999998</v>
      </c>
      <c r="AW563" s="9">
        <v>-172368.50151999999</v>
      </c>
      <c r="AX563" s="9">
        <v>-25638.21646</v>
      </c>
      <c r="AY563" s="10">
        <v>145040.53660000002</v>
      </c>
      <c r="AZ563" s="9">
        <v>25766.485930000003</v>
      </c>
      <c r="BA563" s="9">
        <v>-143214.56966000001</v>
      </c>
      <c r="BB563" s="9">
        <v>-181205.58053000001</v>
      </c>
      <c r="BC563" s="9">
        <v>39633.723539999999</v>
      </c>
      <c r="BD563" s="10">
        <v>-259019.94071999998</v>
      </c>
      <c r="BE563" s="9">
        <v>240967.71023999999</v>
      </c>
      <c r="BF563" s="9">
        <v>160778.73645999999</v>
      </c>
      <c r="BG563" s="9">
        <v>-121389.31668</v>
      </c>
      <c r="BH563" s="9">
        <v>36612.18361</v>
      </c>
      <c r="BI563" s="10">
        <v>316969.31362999999</v>
      </c>
      <c r="BJ563" s="9">
        <v>124552.30528999999</v>
      </c>
      <c r="BK563" s="9">
        <v>71161.86477</v>
      </c>
      <c r="BL563" s="9">
        <v>-358021.60132999998</v>
      </c>
      <c r="BM563" s="9">
        <v>-2685.0463900000032</v>
      </c>
      <c r="BN563" s="10">
        <v>-164992.47766</v>
      </c>
      <c r="BO563" s="9">
        <v>12684.570120000004</v>
      </c>
      <c r="BP563" s="9">
        <v>42345.011920000004</v>
      </c>
      <c r="BQ563" s="9">
        <v>5292.8913099999991</v>
      </c>
      <c r="BR563" s="9">
        <v>-205113.99497</v>
      </c>
      <c r="BS563" s="10">
        <v>-144791.52161999998</v>
      </c>
      <c r="BT563" s="9">
        <v>49332.596740000008</v>
      </c>
      <c r="BU563" s="9">
        <v>-83965.588640000002</v>
      </c>
      <c r="BV563" s="9">
        <v>-6370.3525499999996</v>
      </c>
      <c r="BW563" s="9">
        <v>234520.57292000001</v>
      </c>
      <c r="BX563" s="10">
        <v>193517.22847000003</v>
      </c>
      <c r="BY563" s="9">
        <v>-101055.38557</v>
      </c>
      <c r="BZ563" s="9">
        <v>-56949.857259999997</v>
      </c>
      <c r="CA563" s="9">
        <v>-245829.56379000001</v>
      </c>
      <c r="CB563" s="9">
        <v>38071.967349999992</v>
      </c>
      <c r="CC563" s="10">
        <v>-365762.83927000005</v>
      </c>
      <c r="CD563" s="9">
        <v>-100466.31247</v>
      </c>
      <c r="CE563" s="9">
        <v>311906.57201</v>
      </c>
      <c r="CF563" s="9">
        <v>-170847.69637999998</v>
      </c>
      <c r="CG563" s="9">
        <v>-76496.913690000001</v>
      </c>
      <c r="CH563" s="10">
        <v>-35904.350529999982</v>
      </c>
      <c r="CI563" s="9">
        <v>19994.517950000001</v>
      </c>
      <c r="CJ563" s="9">
        <v>-118550.71492000001</v>
      </c>
      <c r="CK563" s="9">
        <v>-118233.30434</v>
      </c>
      <c r="CL563" s="9">
        <v>78958.567329999991</v>
      </c>
      <c r="CM563" s="10">
        <v>-137830.93398000003</v>
      </c>
      <c r="CN563" s="9">
        <v>50644.806969999991</v>
      </c>
      <c r="CO563" s="9">
        <v>17177.001880000003</v>
      </c>
      <c r="CP563" s="9">
        <v>173695.58800000002</v>
      </c>
      <c r="CQ563" s="9">
        <v>71049.088090000034</v>
      </c>
      <c r="CR563" s="10">
        <v>312566.48494000005</v>
      </c>
      <c r="CS563" s="9">
        <v>46834.003689999998</v>
      </c>
      <c r="CT563" s="9">
        <v>1006.27746</v>
      </c>
      <c r="CU563" s="9">
        <v>-122768.90402</v>
      </c>
      <c r="CV563" s="9">
        <v>-84787.66691</v>
      </c>
      <c r="CW563" s="9">
        <v>-159716.28977999999</v>
      </c>
      <c r="CX563" s="9">
        <v>150550.29949</v>
      </c>
      <c r="CY563" s="9">
        <v>24135.32503</v>
      </c>
      <c r="CZ563" s="9">
        <v>-306737.83120000002</v>
      </c>
      <c r="DA563" s="9">
        <v>-36594.880530000002</v>
      </c>
      <c r="DB563" s="9">
        <v>-168647.08721</v>
      </c>
      <c r="DC563" s="9">
        <v>-271640.63624999998</v>
      </c>
      <c r="DD563" s="9">
        <v>509950.57890000002</v>
      </c>
      <c r="DE563" s="9">
        <v>-71216.751950000005</v>
      </c>
      <c r="DF563" s="9">
        <v>-14515.717869999999</v>
      </c>
      <c r="DG563" s="9">
        <v>152577.47283000004</v>
      </c>
      <c r="DH563" s="9">
        <v>-150369.58846</v>
      </c>
      <c r="DI563" s="9">
        <v>-687043.81737000006</v>
      </c>
      <c r="DJ563" s="9">
        <v>-437609.15104999999</v>
      </c>
      <c r="DK563" s="9">
        <v>344198.98857000005</v>
      </c>
      <c r="DL563" s="9">
        <v>-930823.56831</v>
      </c>
      <c r="DM563" s="9">
        <v>317808.31190000003</v>
      </c>
      <c r="DN563" s="9">
        <v>1886.86869</v>
      </c>
      <c r="DO563" s="9">
        <v>-128157.04977000001</v>
      </c>
      <c r="DP563" s="9">
        <v>-414912.80101999996</v>
      </c>
      <c r="DQ563" s="9">
        <v>-223374.67019999996</v>
      </c>
    </row>
    <row r="564" spans="1:121">
      <c r="A564" s="17" t="s">
        <v>385</v>
      </c>
      <c r="B564" s="9">
        <v>0</v>
      </c>
      <c r="C564" s="9">
        <v>0</v>
      </c>
      <c r="D564" s="9">
        <v>0</v>
      </c>
      <c r="E564" s="9">
        <v>0</v>
      </c>
      <c r="F564" s="10">
        <v>0</v>
      </c>
      <c r="G564" s="9">
        <v>0</v>
      </c>
      <c r="H564" s="9">
        <v>0</v>
      </c>
      <c r="I564" s="9">
        <v>0</v>
      </c>
      <c r="J564" s="9">
        <v>0</v>
      </c>
      <c r="K564" s="10">
        <v>0</v>
      </c>
      <c r="L564" s="9">
        <v>0</v>
      </c>
      <c r="M564" s="9">
        <v>0</v>
      </c>
      <c r="N564" s="9">
        <v>0</v>
      </c>
      <c r="O564" s="9">
        <v>0</v>
      </c>
      <c r="P564" s="10">
        <v>0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9">
        <v>0</v>
      </c>
      <c r="W564" s="9">
        <v>0</v>
      </c>
      <c r="X564" s="9">
        <v>0</v>
      </c>
      <c r="Y564" s="9">
        <v>0</v>
      </c>
      <c r="Z564" s="10">
        <v>0</v>
      </c>
      <c r="AA564" s="9">
        <v>0</v>
      </c>
      <c r="AB564" s="9">
        <v>0</v>
      </c>
      <c r="AC564" s="9">
        <v>0</v>
      </c>
      <c r="AD564" s="9">
        <v>0</v>
      </c>
      <c r="AE564" s="10">
        <v>0</v>
      </c>
      <c r="AF564" s="9">
        <v>-1143.9000000000001</v>
      </c>
      <c r="AG564" s="9">
        <v>-1460.7</v>
      </c>
      <c r="AH564" s="9">
        <v>-2515.2249999999999</v>
      </c>
      <c r="AI564" s="9">
        <v>5981.4417999999996</v>
      </c>
      <c r="AJ564" s="10">
        <v>861.61679999999888</v>
      </c>
      <c r="AK564" s="9">
        <v>-1777.1458500000001</v>
      </c>
      <c r="AL564" s="9">
        <v>56766.606509999998</v>
      </c>
      <c r="AM564" s="9">
        <v>-1842.1827000000001</v>
      </c>
      <c r="AN564" s="9">
        <v>1856.4209800000001</v>
      </c>
      <c r="AO564" s="10">
        <v>55003.698940000002</v>
      </c>
      <c r="AP564" s="9">
        <v>2245.5285699999999</v>
      </c>
      <c r="AQ564" s="9">
        <v>-6623.1920099999998</v>
      </c>
      <c r="AR564" s="9">
        <v>-9754.7969299999986</v>
      </c>
      <c r="AS564" s="9">
        <v>1557.7740000000001</v>
      </c>
      <c r="AT564" s="10">
        <v>-12574.686369999999</v>
      </c>
      <c r="AU564" s="9">
        <v>-41531.888210000005</v>
      </c>
      <c r="AV564" s="9">
        <v>-45673.066180000002</v>
      </c>
      <c r="AW564" s="9">
        <v>13622.242549999999</v>
      </c>
      <c r="AX564" s="9">
        <v>21842.765810000001</v>
      </c>
      <c r="AY564" s="10">
        <v>-51739.946030000006</v>
      </c>
      <c r="AZ564" s="9">
        <v>-7863.6732599999996</v>
      </c>
      <c r="BA564" s="9">
        <v>-10580.520649999999</v>
      </c>
      <c r="BB564" s="9">
        <v>-7540.9448600000005</v>
      </c>
      <c r="BC564" s="9">
        <v>-18761.651150000002</v>
      </c>
      <c r="BD564" s="10">
        <v>-44746.789919999996</v>
      </c>
      <c r="BE564" s="9">
        <v>-7475.9956100000054</v>
      </c>
      <c r="BF564" s="9">
        <v>-37773.269859999993</v>
      </c>
      <c r="BG564" s="9">
        <v>-25008.9827</v>
      </c>
      <c r="BH564" s="9">
        <v>-38288.573059999988</v>
      </c>
      <c r="BI564" s="10">
        <v>-108546.82123</v>
      </c>
      <c r="BJ564" s="9">
        <v>2683.6208300000003</v>
      </c>
      <c r="BK564" s="9">
        <v>-93158.785889999999</v>
      </c>
      <c r="BL564" s="9">
        <v>-78748.553220000002</v>
      </c>
      <c r="BM564" s="9">
        <v>35853.089319999999</v>
      </c>
      <c r="BN564" s="10">
        <v>-133370.62896</v>
      </c>
      <c r="BO564" s="9">
        <v>19555.684789999999</v>
      </c>
      <c r="BP564" s="9">
        <v>54782.57566000001</v>
      </c>
      <c r="BQ564" s="9">
        <v>15553.503220000002</v>
      </c>
      <c r="BR564" s="9">
        <v>-92464.108070000017</v>
      </c>
      <c r="BS564" s="10">
        <v>-2572.3444000000163</v>
      </c>
      <c r="BT564" s="9">
        <v>1831.3448499999997</v>
      </c>
      <c r="BU564" s="9">
        <v>-1537.058629999997</v>
      </c>
      <c r="BV564" s="9">
        <v>-97919.208099999989</v>
      </c>
      <c r="BW564" s="9">
        <v>-168255.39211999997</v>
      </c>
      <c r="BX564" s="10">
        <v>-265880.31399999995</v>
      </c>
      <c r="BY564" s="9">
        <v>22331.40784</v>
      </c>
      <c r="BZ564" s="9">
        <v>-98381.540649999995</v>
      </c>
      <c r="CA564" s="9">
        <v>-69257.148819999988</v>
      </c>
      <c r="CB564" s="9">
        <v>-168355.17320000002</v>
      </c>
      <c r="CC564" s="10">
        <v>-313662.45483</v>
      </c>
      <c r="CD564" s="9">
        <v>-77819.463499999998</v>
      </c>
      <c r="CE564" s="9">
        <v>-111223.41954999999</v>
      </c>
      <c r="CF564" s="9">
        <v>-123968.47673999998</v>
      </c>
      <c r="CG564" s="9">
        <v>-57418.800030000006</v>
      </c>
      <c r="CH564" s="10">
        <v>-370430.15982</v>
      </c>
      <c r="CI564" s="9">
        <v>131963.57540999999</v>
      </c>
      <c r="CJ564" s="9">
        <v>-140565.9908</v>
      </c>
      <c r="CK564" s="9">
        <v>-270383.68732000003</v>
      </c>
      <c r="CL564" s="9">
        <v>-149543.34413000001</v>
      </c>
      <c r="CM564" s="10">
        <v>-428529.44683999999</v>
      </c>
      <c r="CN564" s="9">
        <v>-168598.65883999999</v>
      </c>
      <c r="CO564" s="9">
        <v>128372.78820999998</v>
      </c>
      <c r="CP564" s="9">
        <v>-154767.22543999998</v>
      </c>
      <c r="CQ564" s="9">
        <v>-138131.45778999999</v>
      </c>
      <c r="CR564" s="10">
        <v>-333124.55385999999</v>
      </c>
      <c r="CS564" s="9">
        <v>175981.02456000002</v>
      </c>
      <c r="CT564" s="9">
        <v>-147210.48527999996</v>
      </c>
      <c r="CU564" s="9">
        <v>-86436.474129999988</v>
      </c>
      <c r="CV564" s="9">
        <v>-216023.00988</v>
      </c>
      <c r="CW564" s="9">
        <v>-273688.94472999993</v>
      </c>
      <c r="CX564" s="9">
        <v>-87926.414630000028</v>
      </c>
      <c r="CY564" s="9">
        <v>63999.275290000005</v>
      </c>
      <c r="CZ564" s="9">
        <v>39457.137499999997</v>
      </c>
      <c r="DA564" s="9">
        <v>197317.55948</v>
      </c>
      <c r="DB564" s="9">
        <v>212847.55763999996</v>
      </c>
      <c r="DC564" s="9">
        <v>133026.42218999998</v>
      </c>
      <c r="DD564" s="9">
        <v>-181981.87226000003</v>
      </c>
      <c r="DE564" s="9">
        <v>273463.80992999999</v>
      </c>
      <c r="DF564" s="9">
        <v>-249754.69520000002</v>
      </c>
      <c r="DG564" s="9">
        <v>-25246.335340000078</v>
      </c>
      <c r="DH564" s="9">
        <v>-270062.33935999998</v>
      </c>
      <c r="DI564" s="9">
        <v>219219.19562999997</v>
      </c>
      <c r="DJ564" s="9">
        <v>148959.18202999997</v>
      </c>
      <c r="DK564" s="9">
        <v>93135.036080000005</v>
      </c>
      <c r="DL564" s="9">
        <v>191251.07437999995</v>
      </c>
      <c r="DM564" s="9">
        <v>-166167.86864999996</v>
      </c>
      <c r="DN564" s="9">
        <v>-18534.307569999997</v>
      </c>
      <c r="DO564" s="9">
        <v>265015.56564999995</v>
      </c>
      <c r="DP564" s="9">
        <v>18111.21241</v>
      </c>
      <c r="DQ564" s="9">
        <v>98424.601839999988</v>
      </c>
    </row>
    <row r="565" spans="1:121">
      <c r="A565" s="17" t="s">
        <v>408</v>
      </c>
      <c r="B565" s="9">
        <v>-379.88398000000001</v>
      </c>
      <c r="C565" s="9">
        <v>42.166429999999991</v>
      </c>
      <c r="D565" s="9">
        <v>-40.163149999999973</v>
      </c>
      <c r="E565" s="9">
        <v>-114.78056999999998</v>
      </c>
      <c r="F565" s="10">
        <v>-492.66126999999994</v>
      </c>
      <c r="G565" s="9">
        <v>-807.55044999999996</v>
      </c>
      <c r="H565" s="9">
        <v>-256.7664299999999</v>
      </c>
      <c r="I565" s="9">
        <v>103.17412999999999</v>
      </c>
      <c r="J565" s="9">
        <v>-1824.5870400000003</v>
      </c>
      <c r="K565" s="10">
        <v>-2785.7297900000003</v>
      </c>
      <c r="L565" s="9">
        <v>-1158.02207</v>
      </c>
      <c r="M565" s="9">
        <v>-29126.331200000001</v>
      </c>
      <c r="N565" s="9">
        <v>3076.6214800000002</v>
      </c>
      <c r="O565" s="9">
        <v>4113.3422499999997</v>
      </c>
      <c r="P565" s="10">
        <v>-23094.389539999996</v>
      </c>
      <c r="Q565" s="9">
        <v>-712.80207999999914</v>
      </c>
      <c r="R565" s="9">
        <v>-6358.2085099999995</v>
      </c>
      <c r="S565" s="9">
        <v>3070.30906</v>
      </c>
      <c r="T565" s="9">
        <v>331.91537999999252</v>
      </c>
      <c r="U565" s="10">
        <v>-3668.7861500000063</v>
      </c>
      <c r="V565" s="9">
        <v>-446.69485999999995</v>
      </c>
      <c r="W565" s="9">
        <v>-1229.7255499999992</v>
      </c>
      <c r="X565" s="9">
        <v>5518.7638499999994</v>
      </c>
      <c r="Y565" s="9">
        <v>-1552.8345399999998</v>
      </c>
      <c r="Z565" s="10">
        <v>2289.5089000000003</v>
      </c>
      <c r="AA565" s="9">
        <v>2031.56314</v>
      </c>
      <c r="AB565" s="9">
        <v>-955.63659000000007</v>
      </c>
      <c r="AC565" s="9">
        <v>976.15331000000003</v>
      </c>
      <c r="AD565" s="9">
        <v>-3080.5053119999993</v>
      </c>
      <c r="AE565" s="10">
        <v>-1028.4254519999995</v>
      </c>
      <c r="AF565" s="9">
        <v>1674.8164199999999</v>
      </c>
      <c r="AG565" s="9">
        <v>-984.62064999999996</v>
      </c>
      <c r="AH565" s="9">
        <v>78.411019999999979</v>
      </c>
      <c r="AI565" s="9">
        <v>-2616.1522900000004</v>
      </c>
      <c r="AJ565" s="10">
        <v>-1847.5455000000006</v>
      </c>
      <c r="AK565" s="9">
        <v>1708.9940699999997</v>
      </c>
      <c r="AL565" s="9">
        <v>821.0866299999999</v>
      </c>
      <c r="AM565" s="9">
        <v>1170.9630259999999</v>
      </c>
      <c r="AN565" s="9">
        <v>-3512.8052699999998</v>
      </c>
      <c r="AO565" s="10">
        <v>188.23845599999959</v>
      </c>
      <c r="AP565" s="9">
        <v>-1511.3222900000001</v>
      </c>
      <c r="AQ565" s="9">
        <v>-2552.4688000000001</v>
      </c>
      <c r="AR565" s="9">
        <v>6430.2081200000002</v>
      </c>
      <c r="AS565" s="9">
        <v>-1113.6994200000001</v>
      </c>
      <c r="AT565" s="10">
        <v>1252.7176099999999</v>
      </c>
      <c r="AU565" s="9">
        <v>700.55733000000009</v>
      </c>
      <c r="AV565" s="9">
        <v>-5725.183829999999</v>
      </c>
      <c r="AW565" s="9">
        <v>4084.9361899999999</v>
      </c>
      <c r="AX565" s="9">
        <v>554.85080999999991</v>
      </c>
      <c r="AY565" s="10">
        <v>-384.83949999999868</v>
      </c>
      <c r="AZ565" s="9">
        <v>99.008890000000065</v>
      </c>
      <c r="BA565" s="9">
        <v>-2173.4654099999998</v>
      </c>
      <c r="BB565" s="9">
        <v>-647.45724999999993</v>
      </c>
      <c r="BC565" s="9">
        <v>-2041.2144499999999</v>
      </c>
      <c r="BD565" s="10">
        <v>-4763.1282199999996</v>
      </c>
      <c r="BE565" s="9">
        <v>-2298.6352599999996</v>
      </c>
      <c r="BF565" s="9">
        <v>-518.90469999999993</v>
      </c>
      <c r="BG565" s="9">
        <v>-95.120940000000019</v>
      </c>
      <c r="BH565" s="9">
        <v>-2977.8762299999999</v>
      </c>
      <c r="BI565" s="10">
        <v>-5890.5371299999997</v>
      </c>
      <c r="BJ565" s="9">
        <v>-1124.6980899999994</v>
      </c>
      <c r="BK565" s="9">
        <v>37.312810000000013</v>
      </c>
      <c r="BL565" s="9">
        <v>-3967.6561800000009</v>
      </c>
      <c r="BM565" s="9">
        <v>-1099.3120299999998</v>
      </c>
      <c r="BN565" s="10">
        <v>-6154.3534900000004</v>
      </c>
      <c r="BO565" s="9">
        <v>4331.69067</v>
      </c>
      <c r="BP565" s="9">
        <v>-5776.1619800000008</v>
      </c>
      <c r="BQ565" s="9">
        <v>10024.040660000001</v>
      </c>
      <c r="BR565" s="9">
        <v>1118.6417799999999</v>
      </c>
      <c r="BS565" s="10">
        <v>9698.2111299999997</v>
      </c>
      <c r="BT565" s="9">
        <v>-5873.3582699999997</v>
      </c>
      <c r="BU565" s="9">
        <v>2192.79205</v>
      </c>
      <c r="BV565" s="9">
        <v>-1217.4267</v>
      </c>
      <c r="BW565" s="9">
        <v>564.85347000000024</v>
      </c>
      <c r="BX565" s="10">
        <v>-4333.1394499999997</v>
      </c>
      <c r="BY565" s="9">
        <v>-9145.1316399999996</v>
      </c>
      <c r="BZ565" s="9">
        <v>5145.4375299999992</v>
      </c>
      <c r="CA565" s="9">
        <v>-12799.38118</v>
      </c>
      <c r="CB565" s="9">
        <v>7011.0249000000003</v>
      </c>
      <c r="CC565" s="10">
        <v>-9788.0503900000003</v>
      </c>
      <c r="CD565" s="9">
        <v>-10742.171350000001</v>
      </c>
      <c r="CE565" s="9">
        <v>-3949.1621700000005</v>
      </c>
      <c r="CF565" s="9">
        <v>35145.025229999999</v>
      </c>
      <c r="CG565" s="9">
        <v>-634.08811999999989</v>
      </c>
      <c r="CH565" s="10">
        <v>19819.603589999999</v>
      </c>
      <c r="CI565" s="9">
        <v>200.23539</v>
      </c>
      <c r="CJ565" s="9">
        <v>-140.69655</v>
      </c>
      <c r="CK565" s="9">
        <v>-2858.7769199999998</v>
      </c>
      <c r="CL565" s="9">
        <v>-14085.050060000001</v>
      </c>
      <c r="CM565" s="10">
        <v>-16884.288140000001</v>
      </c>
      <c r="CN565" s="9">
        <v>17456.070879999999</v>
      </c>
      <c r="CO565" s="9">
        <v>-2370.6726600000002</v>
      </c>
      <c r="CP565" s="9">
        <v>-498.8441200000002</v>
      </c>
      <c r="CQ565" s="9">
        <v>-6570.3236100000004</v>
      </c>
      <c r="CR565" s="10">
        <v>8016.230489999999</v>
      </c>
      <c r="CS565" s="9">
        <v>3984.4428199999998</v>
      </c>
      <c r="CT565" s="9">
        <v>-7718.3679699999993</v>
      </c>
      <c r="CU565" s="9">
        <v>5470.2847500000007</v>
      </c>
      <c r="CV565" s="9">
        <v>-3639.2647900000006</v>
      </c>
      <c r="CW565" s="9">
        <v>-1902.9051899999995</v>
      </c>
      <c r="CX565" s="9">
        <v>-6010.2002699999994</v>
      </c>
      <c r="CY565" s="9">
        <v>6195.7181</v>
      </c>
      <c r="CZ565" s="9">
        <v>-3698.5645999999997</v>
      </c>
      <c r="DA565" s="9">
        <v>-1023.9992500000002</v>
      </c>
      <c r="DB565" s="9">
        <v>-4537.0460199999989</v>
      </c>
      <c r="DC565" s="9">
        <v>7538.3774899999999</v>
      </c>
      <c r="DD565" s="9">
        <v>778.01136999999994</v>
      </c>
      <c r="DE565" s="9">
        <v>-273.35023000000001</v>
      </c>
      <c r="DF565" s="9">
        <v>-4997.6876100000009</v>
      </c>
      <c r="DG565" s="9">
        <v>3045.3510199999982</v>
      </c>
      <c r="DH565" s="9">
        <v>-967.88463999999999</v>
      </c>
      <c r="DI565" s="9">
        <v>-943.03005999999993</v>
      </c>
      <c r="DJ565" s="9">
        <v>864.9755899999999</v>
      </c>
      <c r="DK565" s="9">
        <v>916.84367999999995</v>
      </c>
      <c r="DL565" s="9">
        <v>-129.09542999999985</v>
      </c>
      <c r="DM565" s="9">
        <v>-1965.6105</v>
      </c>
      <c r="DN565" s="9">
        <v>1032.4423300000001</v>
      </c>
      <c r="DO565" s="9">
        <v>1343.54781</v>
      </c>
      <c r="DP565" s="9">
        <v>551.22915</v>
      </c>
      <c r="DQ565" s="9">
        <v>961.60879000000011</v>
      </c>
    </row>
    <row r="566" spans="1:121">
      <c r="A566" s="17" t="s">
        <v>382</v>
      </c>
      <c r="B566" s="9">
        <v>0</v>
      </c>
      <c r="C566" s="9">
        <v>0</v>
      </c>
      <c r="D566" s="9">
        <v>0</v>
      </c>
      <c r="E566" s="9">
        <v>0</v>
      </c>
      <c r="F566" s="10">
        <v>0</v>
      </c>
      <c r="G566" s="9">
        <v>0</v>
      </c>
      <c r="H566" s="9">
        <v>0</v>
      </c>
      <c r="I566" s="9">
        <v>-0.1</v>
      </c>
      <c r="J566" s="9">
        <v>-268.71974999999998</v>
      </c>
      <c r="K566" s="10">
        <v>-268.81975</v>
      </c>
      <c r="L566" s="9">
        <v>3.4313000000000002</v>
      </c>
      <c r="M566" s="9">
        <v>-271.41598999999997</v>
      </c>
      <c r="N566" s="9">
        <v>562.71248000000003</v>
      </c>
      <c r="O566" s="9">
        <v>0</v>
      </c>
      <c r="P566" s="10">
        <v>294.72779000000008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9">
        <v>0</v>
      </c>
      <c r="W566" s="9">
        <v>0</v>
      </c>
      <c r="X566" s="9">
        <v>0</v>
      </c>
      <c r="Y566" s="9">
        <v>0</v>
      </c>
      <c r="Z566" s="10">
        <v>0</v>
      </c>
      <c r="AA566" s="9">
        <v>0</v>
      </c>
      <c r="AB566" s="9">
        <v>0</v>
      </c>
      <c r="AC566" s="9">
        <v>0</v>
      </c>
      <c r="AD566" s="9">
        <v>-0.3</v>
      </c>
      <c r="AE566" s="10">
        <v>-0.3</v>
      </c>
      <c r="AF566" s="9">
        <v>0</v>
      </c>
      <c r="AG566" s="9">
        <v>-1.7638199999999999</v>
      </c>
      <c r="AH566" s="9">
        <v>1.7638199999999999</v>
      </c>
      <c r="AI566" s="9">
        <v>-0.23830999999999999</v>
      </c>
      <c r="AJ566" s="10">
        <v>-0.23830999999999999</v>
      </c>
      <c r="AK566" s="9">
        <v>0</v>
      </c>
      <c r="AL566" s="9">
        <v>0.49154999999999999</v>
      </c>
      <c r="AM566" s="9">
        <v>0.40955599999999998</v>
      </c>
      <c r="AN566" s="9">
        <v>0</v>
      </c>
      <c r="AO566" s="10">
        <v>0.90110599999999996</v>
      </c>
      <c r="AP566" s="9">
        <v>-1.02922</v>
      </c>
      <c r="AQ566" s="9">
        <v>18.83032</v>
      </c>
      <c r="AR566" s="9">
        <v>-345.64886999999999</v>
      </c>
      <c r="AS566" s="9">
        <v>-4.0000000000000002E-4</v>
      </c>
      <c r="AT566" s="10">
        <v>-327.84816999999998</v>
      </c>
      <c r="AU566" s="9">
        <v>189.85784000000001</v>
      </c>
      <c r="AV566" s="9">
        <v>-0.66464999999999996</v>
      </c>
      <c r="AW566" s="9">
        <v>-630.44093999999996</v>
      </c>
      <c r="AX566" s="9">
        <v>-15.37992</v>
      </c>
      <c r="AY566" s="10">
        <v>-456.62766999999997</v>
      </c>
      <c r="AZ566" s="9">
        <v>400.53232000000003</v>
      </c>
      <c r="BA566" s="9">
        <v>0</v>
      </c>
      <c r="BB566" s="9">
        <v>-46.317430000000002</v>
      </c>
      <c r="BC566" s="9">
        <v>0</v>
      </c>
      <c r="BD566" s="10">
        <v>354.21489000000003</v>
      </c>
      <c r="BE566" s="9">
        <v>0</v>
      </c>
      <c r="BF566" s="9">
        <v>416.28044</v>
      </c>
      <c r="BG566" s="9">
        <v>0</v>
      </c>
      <c r="BH566" s="9">
        <v>-1651.0823799999998</v>
      </c>
      <c r="BI566" s="10">
        <v>-1234.8019399999998</v>
      </c>
      <c r="BJ566" s="9">
        <v>1446.2500199999999</v>
      </c>
      <c r="BK566" s="9">
        <v>-146.15208999999999</v>
      </c>
      <c r="BL566" s="9">
        <v>-1204.4378200000001</v>
      </c>
      <c r="BM566" s="9">
        <v>1089.42327</v>
      </c>
      <c r="BN566" s="10">
        <v>1185.0833799999998</v>
      </c>
      <c r="BO566" s="9">
        <v>0</v>
      </c>
      <c r="BP566" s="9">
        <v>-284.77855</v>
      </c>
      <c r="BQ566" s="9">
        <v>320.78194000000002</v>
      </c>
      <c r="BR566" s="9">
        <v>-0.19118000000000002</v>
      </c>
      <c r="BS566" s="10">
        <v>35.812210000000022</v>
      </c>
      <c r="BT566" s="9">
        <v>0</v>
      </c>
      <c r="BU566" s="9">
        <v>442.49955</v>
      </c>
      <c r="BV566" s="9">
        <v>-106.76903</v>
      </c>
      <c r="BW566" s="9">
        <v>90.084779999999995</v>
      </c>
      <c r="BX566" s="10">
        <v>425.81529999999998</v>
      </c>
      <c r="BY566" s="9">
        <v>-4185.8752500000001</v>
      </c>
      <c r="BZ566" s="9">
        <v>4185.5312999999996</v>
      </c>
      <c r="CA566" s="9">
        <v>-142.16873999999999</v>
      </c>
      <c r="CB566" s="9">
        <v>121.96759</v>
      </c>
      <c r="CC566" s="10">
        <v>-20.545100000000389</v>
      </c>
      <c r="CD566" s="9">
        <v>0</v>
      </c>
      <c r="CE566" s="9">
        <v>0</v>
      </c>
      <c r="CF566" s="9">
        <v>-238.71045999999998</v>
      </c>
      <c r="CG566" s="9">
        <v>199.89963</v>
      </c>
      <c r="CH566" s="10">
        <v>-38.810829999999982</v>
      </c>
      <c r="CI566" s="9">
        <v>0</v>
      </c>
      <c r="CJ566" s="9">
        <v>-86.023470000000003</v>
      </c>
      <c r="CK566" s="9">
        <v>100.00041999999999</v>
      </c>
      <c r="CL566" s="9">
        <v>63.471149999999994</v>
      </c>
      <c r="CM566" s="10">
        <v>77.448099999999982</v>
      </c>
      <c r="CN566" s="9">
        <v>0</v>
      </c>
      <c r="CO566" s="9">
        <v>-67.617450000000005</v>
      </c>
      <c r="CP566" s="9">
        <v>0</v>
      </c>
      <c r="CQ566" s="9">
        <v>62.431650000000005</v>
      </c>
      <c r="CR566" s="10">
        <v>-5.1858000000000004</v>
      </c>
      <c r="CS566" s="9">
        <v>-1.25</v>
      </c>
      <c r="CT566" s="9">
        <v>-124.84302000000001</v>
      </c>
      <c r="CU566" s="9">
        <v>0</v>
      </c>
      <c r="CV566" s="9">
        <v>39.423660000000005</v>
      </c>
      <c r="CW566" s="9">
        <v>-86.669360000000012</v>
      </c>
      <c r="CX566" s="9">
        <v>0</v>
      </c>
      <c r="CY566" s="9">
        <v>-407.28947000000005</v>
      </c>
      <c r="CZ566" s="9">
        <v>0</v>
      </c>
      <c r="DA566" s="9">
        <v>216.60098000000002</v>
      </c>
      <c r="DB566" s="9">
        <v>-190.68849000000003</v>
      </c>
      <c r="DC566" s="9">
        <v>-0.63428999999999991</v>
      </c>
      <c r="DD566" s="9">
        <v>295.63100999999995</v>
      </c>
      <c r="DE566" s="9">
        <v>0</v>
      </c>
      <c r="DF566" s="9">
        <v>0</v>
      </c>
      <c r="DG566" s="9">
        <v>294.99671999999993</v>
      </c>
      <c r="DH566" s="9">
        <v>0</v>
      </c>
      <c r="DI566" s="9">
        <v>-179.79570000000001</v>
      </c>
      <c r="DJ566" s="9">
        <v>-2.6589999999999999E-2</v>
      </c>
      <c r="DK566" s="9">
        <v>-61.008110000000002</v>
      </c>
      <c r="DL566" s="9">
        <v>-240.8304</v>
      </c>
      <c r="DM566" s="9">
        <v>60.934699999999999</v>
      </c>
      <c r="DN566" s="9">
        <v>-300.19175000000001</v>
      </c>
      <c r="DO566" s="9">
        <v>0</v>
      </c>
      <c r="DP566" s="9">
        <v>-14.67301</v>
      </c>
      <c r="DQ566" s="9">
        <v>-253.93006000000003</v>
      </c>
    </row>
    <row r="567" spans="1:121">
      <c r="A567" s="17" t="s">
        <v>404</v>
      </c>
      <c r="B567" s="9">
        <v>0</v>
      </c>
      <c r="C567" s="9">
        <v>0</v>
      </c>
      <c r="D567" s="9">
        <v>0</v>
      </c>
      <c r="E567" s="9">
        <v>0</v>
      </c>
      <c r="F567" s="10">
        <v>0</v>
      </c>
      <c r="G567" s="9">
        <v>0</v>
      </c>
      <c r="H567" s="9">
        <v>0</v>
      </c>
      <c r="I567" s="9">
        <v>0</v>
      </c>
      <c r="J567" s="9">
        <v>0</v>
      </c>
      <c r="K567" s="10">
        <v>0</v>
      </c>
      <c r="L567" s="9">
        <v>0</v>
      </c>
      <c r="M567" s="9">
        <v>0</v>
      </c>
      <c r="N567" s="9">
        <v>0</v>
      </c>
      <c r="O567" s="9">
        <v>0</v>
      </c>
      <c r="P567" s="10">
        <v>0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9">
        <v>0</v>
      </c>
      <c r="W567" s="9">
        <v>0</v>
      </c>
      <c r="X567" s="9">
        <v>0</v>
      </c>
      <c r="Y567" s="9">
        <v>0</v>
      </c>
      <c r="Z567" s="10">
        <v>0</v>
      </c>
      <c r="AA567" s="9">
        <v>0</v>
      </c>
      <c r="AB567" s="9">
        <v>0</v>
      </c>
      <c r="AC567" s="9">
        <v>0</v>
      </c>
      <c r="AD567" s="9">
        <v>0</v>
      </c>
      <c r="AE567" s="10">
        <v>0</v>
      </c>
      <c r="AF567" s="9">
        <v>0</v>
      </c>
      <c r="AG567" s="9">
        <v>0</v>
      </c>
      <c r="AH567" s="9">
        <v>0</v>
      </c>
      <c r="AI567" s="9">
        <v>0</v>
      </c>
      <c r="AJ567" s="10">
        <v>0</v>
      </c>
      <c r="AK567" s="9">
        <v>0</v>
      </c>
      <c r="AL567" s="9">
        <v>0</v>
      </c>
      <c r="AM567" s="9">
        <v>0</v>
      </c>
      <c r="AN567" s="9">
        <v>0</v>
      </c>
      <c r="AO567" s="10">
        <v>0</v>
      </c>
      <c r="AP567" s="9">
        <v>0</v>
      </c>
      <c r="AQ567" s="9">
        <v>0</v>
      </c>
      <c r="AR567" s="9">
        <v>0</v>
      </c>
      <c r="AS567" s="9">
        <v>0</v>
      </c>
      <c r="AT567" s="10">
        <v>0</v>
      </c>
      <c r="AU567" s="9">
        <v>0</v>
      </c>
      <c r="AV567" s="9">
        <v>0</v>
      </c>
      <c r="AW567" s="9">
        <v>0</v>
      </c>
      <c r="AX567" s="9">
        <v>0</v>
      </c>
      <c r="AY567" s="10">
        <v>0</v>
      </c>
      <c r="AZ567" s="9">
        <v>0</v>
      </c>
      <c r="BA567" s="9">
        <v>0</v>
      </c>
      <c r="BB567" s="9">
        <v>0</v>
      </c>
      <c r="BC567" s="9">
        <v>0</v>
      </c>
      <c r="BD567" s="10">
        <v>0</v>
      </c>
      <c r="BE567" s="9">
        <v>0</v>
      </c>
      <c r="BF567" s="9">
        <v>0</v>
      </c>
      <c r="BG567" s="9">
        <v>0</v>
      </c>
      <c r="BH567" s="9">
        <v>0</v>
      </c>
      <c r="BI567" s="10">
        <v>0</v>
      </c>
      <c r="BJ567" s="9">
        <v>0</v>
      </c>
      <c r="BK567" s="9">
        <v>0</v>
      </c>
      <c r="BL567" s="9">
        <v>0</v>
      </c>
      <c r="BM567" s="9">
        <v>0</v>
      </c>
      <c r="BN567" s="10">
        <v>0</v>
      </c>
      <c r="BO567" s="9">
        <v>0</v>
      </c>
      <c r="BP567" s="9">
        <v>0</v>
      </c>
      <c r="BQ567" s="9">
        <v>0</v>
      </c>
      <c r="BR567" s="9">
        <v>0</v>
      </c>
      <c r="BS567" s="10">
        <v>0</v>
      </c>
      <c r="BT567" s="9">
        <v>0</v>
      </c>
      <c r="BU567" s="9">
        <v>0</v>
      </c>
      <c r="BV567" s="9">
        <v>0</v>
      </c>
      <c r="BW567" s="9">
        <v>0</v>
      </c>
      <c r="BX567" s="10">
        <v>0</v>
      </c>
      <c r="BY567" s="9">
        <v>0</v>
      </c>
      <c r="BZ567" s="9">
        <v>0</v>
      </c>
      <c r="CA567" s="9">
        <v>0</v>
      </c>
      <c r="CB567" s="9">
        <v>0</v>
      </c>
      <c r="CC567" s="10">
        <v>0</v>
      </c>
      <c r="CD567" s="9">
        <v>0</v>
      </c>
      <c r="CE567" s="9">
        <v>0</v>
      </c>
      <c r="CF567" s="9">
        <v>0</v>
      </c>
      <c r="CG567" s="9">
        <v>0</v>
      </c>
      <c r="CH567" s="10">
        <v>0</v>
      </c>
      <c r="CI567" s="9">
        <v>0</v>
      </c>
      <c r="CJ567" s="9">
        <v>0</v>
      </c>
      <c r="CK567" s="9">
        <v>0</v>
      </c>
      <c r="CL567" s="9">
        <v>0</v>
      </c>
      <c r="CM567" s="10">
        <v>0</v>
      </c>
      <c r="CN567" s="9">
        <v>0</v>
      </c>
      <c r="CO567" s="9">
        <v>0</v>
      </c>
      <c r="CP567" s="9">
        <v>0</v>
      </c>
      <c r="CQ567" s="9">
        <v>0</v>
      </c>
      <c r="CR567" s="10">
        <v>0</v>
      </c>
      <c r="CS567" s="9">
        <v>0</v>
      </c>
      <c r="CT567" s="9">
        <v>0</v>
      </c>
      <c r="CU567" s="9">
        <v>0</v>
      </c>
      <c r="CV567" s="9">
        <v>0</v>
      </c>
      <c r="CW567" s="9">
        <v>0</v>
      </c>
      <c r="CX567" s="9">
        <v>0</v>
      </c>
      <c r="CY567" s="9">
        <v>0</v>
      </c>
      <c r="CZ567" s="9">
        <v>0</v>
      </c>
      <c r="DA567" s="9">
        <v>0</v>
      </c>
      <c r="DB567" s="9">
        <v>0</v>
      </c>
      <c r="DC567" s="9">
        <v>0</v>
      </c>
      <c r="DD567" s="9">
        <v>0</v>
      </c>
      <c r="DE567" s="9">
        <v>0</v>
      </c>
      <c r="DF567" s="9">
        <v>0</v>
      </c>
      <c r="DG567" s="9">
        <v>0</v>
      </c>
      <c r="DH567" s="9">
        <v>0</v>
      </c>
      <c r="DI567" s="9">
        <v>0</v>
      </c>
      <c r="DJ567" s="9">
        <v>0</v>
      </c>
      <c r="DK567" s="9">
        <v>0</v>
      </c>
      <c r="DL567" s="9">
        <v>0</v>
      </c>
      <c r="DM567" s="9">
        <v>0</v>
      </c>
      <c r="DN567" s="9">
        <v>0</v>
      </c>
      <c r="DO567" s="9">
        <v>0</v>
      </c>
      <c r="DP567" s="9">
        <v>0</v>
      </c>
      <c r="DQ567" s="9">
        <v>0</v>
      </c>
    </row>
    <row r="568" spans="1:121">
      <c r="A568" s="17" t="s">
        <v>405</v>
      </c>
      <c r="B568" s="9">
        <v>0</v>
      </c>
      <c r="C568" s="9">
        <v>0</v>
      </c>
      <c r="D568" s="9">
        <v>0</v>
      </c>
      <c r="E568" s="9">
        <v>0</v>
      </c>
      <c r="F568" s="10">
        <v>0</v>
      </c>
      <c r="G568" s="9">
        <v>0</v>
      </c>
      <c r="H568" s="9">
        <v>0</v>
      </c>
      <c r="I568" s="9">
        <v>-0.1</v>
      </c>
      <c r="J568" s="9">
        <v>-268.71974999999998</v>
      </c>
      <c r="K568" s="10">
        <v>-268.81975</v>
      </c>
      <c r="L568" s="9">
        <v>3.4313000000000002</v>
      </c>
      <c r="M568" s="9">
        <v>-271.41598999999997</v>
      </c>
      <c r="N568" s="9">
        <v>562.71248000000003</v>
      </c>
      <c r="O568" s="9">
        <v>0</v>
      </c>
      <c r="P568" s="10">
        <v>294.72779000000008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9">
        <v>0</v>
      </c>
      <c r="W568" s="9">
        <v>0</v>
      </c>
      <c r="X568" s="9">
        <v>0</v>
      </c>
      <c r="Y568" s="9">
        <v>0</v>
      </c>
      <c r="Z568" s="10">
        <v>0</v>
      </c>
      <c r="AA568" s="9">
        <v>0</v>
      </c>
      <c r="AB568" s="9">
        <v>0</v>
      </c>
      <c r="AC568" s="9">
        <v>0</v>
      </c>
      <c r="AD568" s="9">
        <v>-0.3</v>
      </c>
      <c r="AE568" s="10">
        <v>-0.3</v>
      </c>
      <c r="AF568" s="9">
        <v>0</v>
      </c>
      <c r="AG568" s="9">
        <v>-1.7638199999999999</v>
      </c>
      <c r="AH568" s="9">
        <v>1.7638199999999999</v>
      </c>
      <c r="AI568" s="9">
        <v>-0.23830999999999999</v>
      </c>
      <c r="AJ568" s="10">
        <v>-0.23830999999999999</v>
      </c>
      <c r="AK568" s="9">
        <v>0</v>
      </c>
      <c r="AL568" s="9">
        <v>0.49154999999999999</v>
      </c>
      <c r="AM568" s="9">
        <v>0.40955599999999998</v>
      </c>
      <c r="AN568" s="9">
        <v>0</v>
      </c>
      <c r="AO568" s="10">
        <v>0.90110599999999996</v>
      </c>
      <c r="AP568" s="9">
        <v>-1.02922</v>
      </c>
      <c r="AQ568" s="9">
        <v>18.83032</v>
      </c>
      <c r="AR568" s="9">
        <v>-345.64886999999999</v>
      </c>
      <c r="AS568" s="9">
        <v>-4.0000000000000002E-4</v>
      </c>
      <c r="AT568" s="10">
        <v>-327.84816999999998</v>
      </c>
      <c r="AU568" s="9">
        <v>189.85784000000001</v>
      </c>
      <c r="AV568" s="9">
        <v>-0.66464999999999996</v>
      </c>
      <c r="AW568" s="9">
        <v>-630.44093999999996</v>
      </c>
      <c r="AX568" s="9">
        <v>-15.37992</v>
      </c>
      <c r="AY568" s="10">
        <v>-456.62766999999997</v>
      </c>
      <c r="AZ568" s="9">
        <v>400.53232000000003</v>
      </c>
      <c r="BA568" s="9">
        <v>0</v>
      </c>
      <c r="BB568" s="9">
        <v>-46.317430000000002</v>
      </c>
      <c r="BC568" s="9">
        <v>0</v>
      </c>
      <c r="BD568" s="10">
        <v>354.21489000000003</v>
      </c>
      <c r="BE568" s="9">
        <v>0</v>
      </c>
      <c r="BF568" s="9">
        <v>416.28044</v>
      </c>
      <c r="BG568" s="9">
        <v>0</v>
      </c>
      <c r="BH568" s="9">
        <v>-1651.0823799999998</v>
      </c>
      <c r="BI568" s="10">
        <v>-1234.8019399999998</v>
      </c>
      <c r="BJ568" s="9">
        <v>1446.2500199999999</v>
      </c>
      <c r="BK568" s="9">
        <v>-146.15208999999999</v>
      </c>
      <c r="BL568" s="9">
        <v>-1204.4378200000001</v>
      </c>
      <c r="BM568" s="9">
        <v>1089.42327</v>
      </c>
      <c r="BN568" s="10">
        <v>1185.0833799999998</v>
      </c>
      <c r="BO568" s="9">
        <v>0</v>
      </c>
      <c r="BP568" s="9">
        <v>-284.77855</v>
      </c>
      <c r="BQ568" s="9">
        <v>320.78194000000002</v>
      </c>
      <c r="BR568" s="9">
        <v>-0.19118000000000002</v>
      </c>
      <c r="BS568" s="10">
        <v>35.812210000000022</v>
      </c>
      <c r="BT568" s="9">
        <v>0</v>
      </c>
      <c r="BU568" s="9">
        <v>442.49955</v>
      </c>
      <c r="BV568" s="9">
        <v>-106.76903</v>
      </c>
      <c r="BW568" s="9">
        <v>90.084779999999995</v>
      </c>
      <c r="BX568" s="10">
        <v>425.81529999999998</v>
      </c>
      <c r="BY568" s="9">
        <v>-4185.8752500000001</v>
      </c>
      <c r="BZ568" s="9">
        <v>4185.5312999999996</v>
      </c>
      <c r="CA568" s="9">
        <v>-142.16873999999999</v>
      </c>
      <c r="CB568" s="9">
        <v>121.96759</v>
      </c>
      <c r="CC568" s="10">
        <v>-20.545100000000389</v>
      </c>
      <c r="CD568" s="9">
        <v>0</v>
      </c>
      <c r="CE568" s="9">
        <v>0</v>
      </c>
      <c r="CF568" s="9">
        <v>-238.71045999999998</v>
      </c>
      <c r="CG568" s="9">
        <v>199.89963</v>
      </c>
      <c r="CH568" s="10">
        <v>-38.810829999999982</v>
      </c>
      <c r="CI568" s="9">
        <v>0</v>
      </c>
      <c r="CJ568" s="9">
        <v>-86.023470000000003</v>
      </c>
      <c r="CK568" s="9">
        <v>100.00041999999999</v>
      </c>
      <c r="CL568" s="9">
        <v>63.471149999999994</v>
      </c>
      <c r="CM568" s="10">
        <v>77.448099999999982</v>
      </c>
      <c r="CN568" s="9">
        <v>0</v>
      </c>
      <c r="CO568" s="9">
        <v>-67.617450000000005</v>
      </c>
      <c r="CP568" s="9">
        <v>0</v>
      </c>
      <c r="CQ568" s="9">
        <v>62.431650000000005</v>
      </c>
      <c r="CR568" s="10">
        <v>-5.1858000000000004</v>
      </c>
      <c r="CS568" s="9">
        <v>-1.25</v>
      </c>
      <c r="CT568" s="9">
        <v>-124.84302000000001</v>
      </c>
      <c r="CU568" s="9">
        <v>0</v>
      </c>
      <c r="CV568" s="9">
        <v>39.423660000000005</v>
      </c>
      <c r="CW568" s="9">
        <v>-86.669360000000012</v>
      </c>
      <c r="CX568" s="9">
        <v>0</v>
      </c>
      <c r="CY568" s="9">
        <v>-407.28947000000005</v>
      </c>
      <c r="CZ568" s="9">
        <v>0</v>
      </c>
      <c r="DA568" s="9">
        <v>216.60098000000002</v>
      </c>
      <c r="DB568" s="9">
        <v>-190.68849000000003</v>
      </c>
      <c r="DC568" s="9">
        <v>-0.63428999999999991</v>
      </c>
      <c r="DD568" s="9">
        <v>295.63100999999995</v>
      </c>
      <c r="DE568" s="9">
        <v>0</v>
      </c>
      <c r="DF568" s="9">
        <v>0</v>
      </c>
      <c r="DG568" s="9">
        <v>294.99671999999993</v>
      </c>
      <c r="DH568" s="9">
        <v>0</v>
      </c>
      <c r="DI568" s="9">
        <v>-179.79570000000001</v>
      </c>
      <c r="DJ568" s="9">
        <v>-2.6589999999999999E-2</v>
      </c>
      <c r="DK568" s="9">
        <v>-61.008110000000002</v>
      </c>
      <c r="DL568" s="9">
        <v>-240.8304</v>
      </c>
      <c r="DM568" s="9">
        <v>60.934699999999999</v>
      </c>
      <c r="DN568" s="9">
        <v>-300.19175000000001</v>
      </c>
      <c r="DO568" s="9">
        <v>0</v>
      </c>
      <c r="DP568" s="9">
        <v>-14.67301</v>
      </c>
      <c r="DQ568" s="9">
        <v>-253.93006000000003</v>
      </c>
    </row>
    <row r="569" spans="1:121">
      <c r="A569" s="17" t="s">
        <v>383</v>
      </c>
      <c r="B569" s="9">
        <v>-23.19398000000001</v>
      </c>
      <c r="C569" s="9">
        <v>-137.83357000000001</v>
      </c>
      <c r="D569" s="9">
        <v>90.836850000000027</v>
      </c>
      <c r="E569" s="9">
        <v>-23.780569999999987</v>
      </c>
      <c r="F569" s="10">
        <v>-93.971269999999976</v>
      </c>
      <c r="G569" s="9">
        <v>-125.74245000000001</v>
      </c>
      <c r="H569" s="9">
        <v>-70.85442999999988</v>
      </c>
      <c r="I569" s="9">
        <v>-6.7258700000000102</v>
      </c>
      <c r="J569" s="9">
        <v>-221.81529000000009</v>
      </c>
      <c r="K569" s="10">
        <v>-425.13803999999999</v>
      </c>
      <c r="L569" s="9">
        <v>-143.45337000000004</v>
      </c>
      <c r="M569" s="9">
        <v>-28.174210000000016</v>
      </c>
      <c r="N569" s="9">
        <v>-188.30799999999999</v>
      </c>
      <c r="O569" s="9">
        <v>133.30725000000004</v>
      </c>
      <c r="P569" s="10">
        <v>-226.62833000000003</v>
      </c>
      <c r="Q569" s="9">
        <v>-115.82408000000001</v>
      </c>
      <c r="R569" s="9">
        <v>110.53149000000005</v>
      </c>
      <c r="S569" s="9">
        <v>-231.21293999999997</v>
      </c>
      <c r="T569" s="9">
        <v>48.487379999999909</v>
      </c>
      <c r="U569" s="10">
        <v>-188.01815000000002</v>
      </c>
      <c r="V569" s="9">
        <v>-34.102859999999971</v>
      </c>
      <c r="W569" s="9">
        <v>-8.6575500000000023</v>
      </c>
      <c r="X569" s="9">
        <v>-92.245149999999995</v>
      </c>
      <c r="Y569" s="9">
        <v>280.93288000000007</v>
      </c>
      <c r="Z569" s="10">
        <v>145.92732000000009</v>
      </c>
      <c r="AA569" s="9">
        <v>320.69058000000001</v>
      </c>
      <c r="AB569" s="9">
        <v>-728.93659000000002</v>
      </c>
      <c r="AC569" s="9">
        <v>838.16431</v>
      </c>
      <c r="AD569" s="9">
        <v>-2437.8363119999995</v>
      </c>
      <c r="AE569" s="10">
        <v>-2007.9180119999994</v>
      </c>
      <c r="AF569" s="9">
        <v>2472.8921799999998</v>
      </c>
      <c r="AG569" s="9">
        <v>-0.36692000000000002</v>
      </c>
      <c r="AH569" s="9">
        <v>9.0029999999999999E-2</v>
      </c>
      <c r="AI569" s="9">
        <v>-2560.7392300000001</v>
      </c>
      <c r="AJ569" s="10">
        <v>-88.123940000000403</v>
      </c>
      <c r="AK569" s="9">
        <v>2562.2952999999998</v>
      </c>
      <c r="AL569" s="9">
        <v>-782.03246000000001</v>
      </c>
      <c r="AM569" s="9">
        <v>785.62873999999999</v>
      </c>
      <c r="AN569" s="9">
        <v>-789.63986999999997</v>
      </c>
      <c r="AO569" s="10">
        <v>1776.25171</v>
      </c>
      <c r="AP569" s="9">
        <v>789.63986999999997</v>
      </c>
      <c r="AQ569" s="9">
        <v>-808.05128999999999</v>
      </c>
      <c r="AR569" s="9">
        <v>808.05128999999999</v>
      </c>
      <c r="AS569" s="9">
        <v>-768.41852000000006</v>
      </c>
      <c r="AT569" s="10">
        <v>21.221349999999916</v>
      </c>
      <c r="AU569" s="9">
        <v>768.41852000000006</v>
      </c>
      <c r="AV569" s="9">
        <v>-728.17201999999997</v>
      </c>
      <c r="AW569" s="9">
        <v>728.17201999999997</v>
      </c>
      <c r="AX569" s="9">
        <v>-724.55802000000006</v>
      </c>
      <c r="AY569" s="10">
        <v>43.860500000000002</v>
      </c>
      <c r="AZ569" s="9">
        <v>724.55802000000006</v>
      </c>
      <c r="BA569" s="9">
        <v>-702.43077000000005</v>
      </c>
      <c r="BB569" s="9">
        <v>702.43077000000005</v>
      </c>
      <c r="BC569" s="9">
        <v>-718.23067999999989</v>
      </c>
      <c r="BD569" s="10">
        <v>6.3273400000001629</v>
      </c>
      <c r="BE569" s="9">
        <v>718.23067999999989</v>
      </c>
      <c r="BF569" s="9">
        <v>-729.79283999999996</v>
      </c>
      <c r="BG569" s="9">
        <v>729.79283999999996</v>
      </c>
      <c r="BH569" s="9">
        <v>-712.21955000000003</v>
      </c>
      <c r="BI569" s="10">
        <v>6.0111299999998664</v>
      </c>
      <c r="BJ569" s="9">
        <v>712.21955000000003</v>
      </c>
      <c r="BK569" s="9">
        <v>-695.60073999999997</v>
      </c>
      <c r="BL569" s="9">
        <v>695.60073999999997</v>
      </c>
      <c r="BM569" s="9">
        <v>-685.65628000000004</v>
      </c>
      <c r="BN569" s="10">
        <v>26.563269999999989</v>
      </c>
      <c r="BO569" s="9">
        <v>685.65628000000004</v>
      </c>
      <c r="BP569" s="9">
        <v>-673.28794999999991</v>
      </c>
      <c r="BQ569" s="9">
        <v>673.28794999999991</v>
      </c>
      <c r="BR569" s="9">
        <v>-666.46582999999998</v>
      </c>
      <c r="BS569" s="10">
        <v>19.190450000000055</v>
      </c>
      <c r="BT569" s="9">
        <v>666.46582999999998</v>
      </c>
      <c r="BU569" s="9">
        <v>-658.80286000000001</v>
      </c>
      <c r="BV569" s="9">
        <v>658.80286000000001</v>
      </c>
      <c r="BW569" s="9">
        <v>-628.77347999999995</v>
      </c>
      <c r="BX569" s="10">
        <v>37.692350000000033</v>
      </c>
      <c r="BY569" s="9">
        <v>628.77347999999995</v>
      </c>
      <c r="BZ569" s="9">
        <v>-599.89493999999991</v>
      </c>
      <c r="CA569" s="9">
        <v>599.89493999999991</v>
      </c>
      <c r="CB569" s="9">
        <v>-589.39185999999995</v>
      </c>
      <c r="CC569" s="10">
        <v>39.381619999999998</v>
      </c>
      <c r="CD569" s="9">
        <v>589.39185999999995</v>
      </c>
      <c r="CE569" s="9">
        <v>-586.38583999999992</v>
      </c>
      <c r="CF569" s="9">
        <v>586.38583999999992</v>
      </c>
      <c r="CG569" s="9">
        <v>-568.72749999999996</v>
      </c>
      <c r="CH569" s="10">
        <v>20.664359999999988</v>
      </c>
      <c r="CI569" s="9">
        <v>568.72749999999996</v>
      </c>
      <c r="CJ569" s="9">
        <v>122.32947999999998</v>
      </c>
      <c r="CK569" s="9">
        <v>565.76943000000006</v>
      </c>
      <c r="CL569" s="9">
        <v>-561.18348000000003</v>
      </c>
      <c r="CM569" s="10">
        <v>695.64293000000009</v>
      </c>
      <c r="CN569" s="9">
        <v>561.18348000000003</v>
      </c>
      <c r="CO569" s="9">
        <v>-552.03610000000003</v>
      </c>
      <c r="CP569" s="9">
        <v>552.03610000000003</v>
      </c>
      <c r="CQ569" s="9">
        <v>-543.14876000000004</v>
      </c>
      <c r="CR569" s="10">
        <v>18.034719999999993</v>
      </c>
      <c r="CS569" s="9">
        <v>543.14876000000004</v>
      </c>
      <c r="CT569" s="9">
        <v>-538.52796000000001</v>
      </c>
      <c r="CU569" s="9">
        <v>538.52796000000001</v>
      </c>
      <c r="CV569" s="9">
        <v>-532.63280000000009</v>
      </c>
      <c r="CW569" s="9">
        <v>10.51595999999995</v>
      </c>
      <c r="CX569" s="9">
        <v>532.63280000000009</v>
      </c>
      <c r="CY569" s="9">
        <v>-522.42087000000004</v>
      </c>
      <c r="CZ569" s="9">
        <v>522.42087000000004</v>
      </c>
      <c r="DA569" s="9">
        <v>0</v>
      </c>
      <c r="DB569" s="9">
        <v>532.63280000000009</v>
      </c>
      <c r="DC569" s="9">
        <v>0</v>
      </c>
      <c r="DD569" s="9">
        <v>0</v>
      </c>
      <c r="DE569" s="9">
        <v>0</v>
      </c>
      <c r="DF569" s="9">
        <v>0</v>
      </c>
      <c r="DG569" s="9">
        <v>0</v>
      </c>
      <c r="DH569" s="9">
        <v>0</v>
      </c>
      <c r="DI569" s="9">
        <v>0</v>
      </c>
      <c r="DJ569" s="9">
        <v>0</v>
      </c>
      <c r="DK569" s="9">
        <v>0</v>
      </c>
      <c r="DL569" s="9">
        <v>0</v>
      </c>
      <c r="DM569" s="9">
        <v>0</v>
      </c>
      <c r="DN569" s="9">
        <v>0</v>
      </c>
      <c r="DO569" s="9">
        <v>0</v>
      </c>
      <c r="DP569" s="9">
        <v>0</v>
      </c>
      <c r="DQ569" s="9">
        <v>0</v>
      </c>
    </row>
    <row r="570" spans="1:121">
      <c r="A570" s="17" t="s">
        <v>404</v>
      </c>
      <c r="B570" s="9">
        <v>0</v>
      </c>
      <c r="C570" s="9">
        <v>0</v>
      </c>
      <c r="D570" s="9">
        <v>0</v>
      </c>
      <c r="E570" s="9">
        <v>0</v>
      </c>
      <c r="F570" s="10">
        <v>0</v>
      </c>
      <c r="G570" s="9">
        <v>0</v>
      </c>
      <c r="H570" s="9">
        <v>0</v>
      </c>
      <c r="I570" s="9">
        <v>0</v>
      </c>
      <c r="J570" s="9">
        <v>0</v>
      </c>
      <c r="K570" s="10">
        <v>0</v>
      </c>
      <c r="L570" s="9">
        <v>0</v>
      </c>
      <c r="M570" s="9">
        <v>0</v>
      </c>
      <c r="N570" s="9">
        <v>0</v>
      </c>
      <c r="O570" s="9">
        <v>0</v>
      </c>
      <c r="P570" s="10">
        <v>0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9">
        <v>0</v>
      </c>
      <c r="W570" s="9">
        <v>0</v>
      </c>
      <c r="X570" s="9">
        <v>0</v>
      </c>
      <c r="Y570" s="9">
        <v>0</v>
      </c>
      <c r="Z570" s="10">
        <v>0</v>
      </c>
      <c r="AA570" s="9">
        <v>0</v>
      </c>
      <c r="AB570" s="9">
        <v>0</v>
      </c>
      <c r="AC570" s="9">
        <v>0</v>
      </c>
      <c r="AD570" s="9">
        <v>0</v>
      </c>
      <c r="AE570" s="10">
        <v>0</v>
      </c>
      <c r="AF570" s="9">
        <v>0</v>
      </c>
      <c r="AG570" s="9">
        <v>0</v>
      </c>
      <c r="AH570" s="9">
        <v>0</v>
      </c>
      <c r="AI570" s="9">
        <v>0</v>
      </c>
      <c r="AJ570" s="10">
        <v>0</v>
      </c>
      <c r="AK570" s="9">
        <v>0</v>
      </c>
      <c r="AL570" s="9">
        <v>0</v>
      </c>
      <c r="AM570" s="9">
        <v>0</v>
      </c>
      <c r="AN570" s="9">
        <v>0</v>
      </c>
      <c r="AO570" s="10">
        <v>0</v>
      </c>
      <c r="AP570" s="9">
        <v>0</v>
      </c>
      <c r="AQ570" s="9">
        <v>0</v>
      </c>
      <c r="AR570" s="9">
        <v>0</v>
      </c>
      <c r="AS570" s="9">
        <v>0</v>
      </c>
      <c r="AT570" s="10">
        <v>0</v>
      </c>
      <c r="AU570" s="9">
        <v>0</v>
      </c>
      <c r="AV570" s="9">
        <v>0</v>
      </c>
      <c r="AW570" s="9">
        <v>0</v>
      </c>
      <c r="AX570" s="9">
        <v>0</v>
      </c>
      <c r="AY570" s="10">
        <v>0</v>
      </c>
      <c r="AZ570" s="9">
        <v>0</v>
      </c>
      <c r="BA570" s="9">
        <v>0</v>
      </c>
      <c r="BB570" s="9">
        <v>0</v>
      </c>
      <c r="BC570" s="9">
        <v>0</v>
      </c>
      <c r="BD570" s="10">
        <v>0</v>
      </c>
      <c r="BE570" s="9">
        <v>0</v>
      </c>
      <c r="BF570" s="9">
        <v>0</v>
      </c>
      <c r="BG570" s="9">
        <v>0</v>
      </c>
      <c r="BH570" s="9">
        <v>0</v>
      </c>
      <c r="BI570" s="10">
        <v>0</v>
      </c>
      <c r="BJ570" s="9">
        <v>0</v>
      </c>
      <c r="BK570" s="9">
        <v>0</v>
      </c>
      <c r="BL570" s="9">
        <v>0</v>
      </c>
      <c r="BM570" s="9">
        <v>0</v>
      </c>
      <c r="BN570" s="10">
        <v>0</v>
      </c>
      <c r="BO570" s="9">
        <v>0</v>
      </c>
      <c r="BP570" s="9">
        <v>0</v>
      </c>
      <c r="BQ570" s="9">
        <v>0</v>
      </c>
      <c r="BR570" s="9">
        <v>0</v>
      </c>
      <c r="BS570" s="10">
        <v>0</v>
      </c>
      <c r="BT570" s="9">
        <v>0</v>
      </c>
      <c r="BU570" s="9">
        <v>0</v>
      </c>
      <c r="BV570" s="9">
        <v>0</v>
      </c>
      <c r="BW570" s="9">
        <v>0</v>
      </c>
      <c r="BX570" s="10">
        <v>0</v>
      </c>
      <c r="BY570" s="9">
        <v>0</v>
      </c>
      <c r="BZ570" s="9">
        <v>0</v>
      </c>
      <c r="CA570" s="9">
        <v>0</v>
      </c>
      <c r="CB570" s="9">
        <v>0</v>
      </c>
      <c r="CC570" s="10">
        <v>0</v>
      </c>
      <c r="CD570" s="9">
        <v>0</v>
      </c>
      <c r="CE570" s="9">
        <v>0</v>
      </c>
      <c r="CF570" s="9">
        <v>0</v>
      </c>
      <c r="CG570" s="9">
        <v>0</v>
      </c>
      <c r="CH570" s="10">
        <v>0</v>
      </c>
      <c r="CI570" s="9">
        <v>0</v>
      </c>
      <c r="CJ570" s="9">
        <v>0</v>
      </c>
      <c r="CK570" s="9">
        <v>0</v>
      </c>
      <c r="CL570" s="9">
        <v>0</v>
      </c>
      <c r="CM570" s="10">
        <v>0</v>
      </c>
      <c r="CN570" s="9">
        <v>0</v>
      </c>
      <c r="CO570" s="9">
        <v>0</v>
      </c>
      <c r="CP570" s="9">
        <v>0</v>
      </c>
      <c r="CQ570" s="9">
        <v>0</v>
      </c>
      <c r="CR570" s="10">
        <v>0</v>
      </c>
      <c r="CS570" s="9">
        <v>0</v>
      </c>
      <c r="CT570" s="9">
        <v>0</v>
      </c>
      <c r="CU570" s="9">
        <v>0</v>
      </c>
      <c r="CV570" s="9">
        <v>0</v>
      </c>
      <c r="CW570" s="9">
        <v>0</v>
      </c>
      <c r="CX570" s="9">
        <v>0</v>
      </c>
      <c r="CY570" s="9">
        <v>0</v>
      </c>
      <c r="CZ570" s="9">
        <v>0</v>
      </c>
      <c r="DA570" s="9">
        <v>0</v>
      </c>
      <c r="DB570" s="9">
        <v>0</v>
      </c>
      <c r="DC570" s="9">
        <v>0</v>
      </c>
      <c r="DD570" s="9">
        <v>0</v>
      </c>
      <c r="DE570" s="9">
        <v>0</v>
      </c>
      <c r="DF570" s="9">
        <v>0</v>
      </c>
      <c r="DG570" s="9">
        <v>0</v>
      </c>
      <c r="DH570" s="9">
        <v>0</v>
      </c>
      <c r="DI570" s="9">
        <v>0</v>
      </c>
      <c r="DJ570" s="9">
        <v>0</v>
      </c>
      <c r="DK570" s="9">
        <v>0</v>
      </c>
      <c r="DL570" s="9">
        <v>0</v>
      </c>
      <c r="DM570" s="9">
        <v>0</v>
      </c>
      <c r="DN570" s="9">
        <v>0</v>
      </c>
      <c r="DO570" s="9">
        <v>0</v>
      </c>
      <c r="DP570" s="9">
        <v>0</v>
      </c>
      <c r="DQ570" s="9">
        <v>0</v>
      </c>
    </row>
    <row r="571" spans="1:121">
      <c r="A571" s="17" t="s">
        <v>405</v>
      </c>
      <c r="B571" s="9">
        <v>-23.19398000000001</v>
      </c>
      <c r="C571" s="9">
        <v>-137.83357000000001</v>
      </c>
      <c r="D571" s="9">
        <v>90.836850000000027</v>
      </c>
      <c r="E571" s="9">
        <v>-23.780569999999987</v>
      </c>
      <c r="F571" s="10">
        <v>-93.971269999999976</v>
      </c>
      <c r="G571" s="9">
        <v>-125.74245000000001</v>
      </c>
      <c r="H571" s="9">
        <v>-70.85442999999988</v>
      </c>
      <c r="I571" s="9">
        <v>-6.7258700000000102</v>
      </c>
      <c r="J571" s="9">
        <v>-221.81529000000009</v>
      </c>
      <c r="K571" s="10">
        <v>-425.13803999999999</v>
      </c>
      <c r="L571" s="9">
        <v>-143.45337000000004</v>
      </c>
      <c r="M571" s="9">
        <v>-28.174210000000016</v>
      </c>
      <c r="N571" s="9">
        <v>-188.30799999999999</v>
      </c>
      <c r="O571" s="9">
        <v>133.30725000000004</v>
      </c>
      <c r="P571" s="10">
        <v>-226.62833000000003</v>
      </c>
      <c r="Q571" s="9">
        <v>-115.82408000000001</v>
      </c>
      <c r="R571" s="9">
        <v>110.53149000000005</v>
      </c>
      <c r="S571" s="9">
        <v>-231.21293999999997</v>
      </c>
      <c r="T571" s="9">
        <v>48.487379999999909</v>
      </c>
      <c r="U571" s="10">
        <v>-188.01815000000002</v>
      </c>
      <c r="V571" s="9">
        <v>-34.102859999999971</v>
      </c>
      <c r="W571" s="9">
        <v>-8.6575500000000023</v>
      </c>
      <c r="X571" s="9">
        <v>-92.245149999999995</v>
      </c>
      <c r="Y571" s="9">
        <v>280.93288000000007</v>
      </c>
      <c r="Z571" s="10">
        <v>145.92732000000009</v>
      </c>
      <c r="AA571" s="9">
        <v>320.69058000000001</v>
      </c>
      <c r="AB571" s="9">
        <v>-728.93659000000002</v>
      </c>
      <c r="AC571" s="9">
        <v>838.16431</v>
      </c>
      <c r="AD571" s="9">
        <v>-2437.8363119999995</v>
      </c>
      <c r="AE571" s="10">
        <v>-2007.9180119999994</v>
      </c>
      <c r="AF571" s="9">
        <v>2472.8921799999998</v>
      </c>
      <c r="AG571" s="9">
        <v>-0.36692000000000002</v>
      </c>
      <c r="AH571" s="9">
        <v>9.0029999999999999E-2</v>
      </c>
      <c r="AI571" s="9">
        <v>-2560.7392300000001</v>
      </c>
      <c r="AJ571" s="10">
        <v>-88.123940000000403</v>
      </c>
      <c r="AK571" s="9">
        <v>2562.2952999999998</v>
      </c>
      <c r="AL571" s="9">
        <v>-782.03246000000001</v>
      </c>
      <c r="AM571" s="9">
        <v>785.62873999999999</v>
      </c>
      <c r="AN571" s="9">
        <v>-789.63986999999997</v>
      </c>
      <c r="AO571" s="10">
        <v>1776.25171</v>
      </c>
      <c r="AP571" s="9">
        <v>789.63986999999997</v>
      </c>
      <c r="AQ571" s="9">
        <v>-808.05128999999999</v>
      </c>
      <c r="AR571" s="9">
        <v>808.05128999999999</v>
      </c>
      <c r="AS571" s="9">
        <v>-768.41852000000006</v>
      </c>
      <c r="AT571" s="10">
        <v>21.221349999999916</v>
      </c>
      <c r="AU571" s="9">
        <v>768.41852000000006</v>
      </c>
      <c r="AV571" s="9">
        <v>-728.17201999999997</v>
      </c>
      <c r="AW571" s="9">
        <v>728.17201999999997</v>
      </c>
      <c r="AX571" s="9">
        <v>-724.55802000000006</v>
      </c>
      <c r="AY571" s="10">
        <v>43.860500000000002</v>
      </c>
      <c r="AZ571" s="9">
        <v>724.55802000000006</v>
      </c>
      <c r="BA571" s="9">
        <v>-702.43077000000005</v>
      </c>
      <c r="BB571" s="9">
        <v>702.43077000000005</v>
      </c>
      <c r="BC571" s="9">
        <v>-718.23067999999989</v>
      </c>
      <c r="BD571" s="10">
        <v>6.3273400000001629</v>
      </c>
      <c r="BE571" s="9">
        <v>718.23067999999989</v>
      </c>
      <c r="BF571" s="9">
        <v>-729.79283999999996</v>
      </c>
      <c r="BG571" s="9">
        <v>729.79283999999996</v>
      </c>
      <c r="BH571" s="9">
        <v>-712.21955000000003</v>
      </c>
      <c r="BI571" s="10">
        <v>6.0111299999998664</v>
      </c>
      <c r="BJ571" s="9">
        <v>712.21955000000003</v>
      </c>
      <c r="BK571" s="9">
        <v>-695.60073999999997</v>
      </c>
      <c r="BL571" s="9">
        <v>695.60073999999997</v>
      </c>
      <c r="BM571" s="9">
        <v>-685.65628000000004</v>
      </c>
      <c r="BN571" s="10">
        <v>26.563269999999989</v>
      </c>
      <c r="BO571" s="9">
        <v>685.65628000000004</v>
      </c>
      <c r="BP571" s="9">
        <v>-673.28794999999991</v>
      </c>
      <c r="BQ571" s="9">
        <v>673.28794999999991</v>
      </c>
      <c r="BR571" s="9">
        <v>-666.46582999999998</v>
      </c>
      <c r="BS571" s="10">
        <v>19.190450000000055</v>
      </c>
      <c r="BT571" s="9">
        <v>666.46582999999998</v>
      </c>
      <c r="BU571" s="9">
        <v>-658.80286000000001</v>
      </c>
      <c r="BV571" s="9">
        <v>658.80286000000001</v>
      </c>
      <c r="BW571" s="9">
        <v>-628.77347999999995</v>
      </c>
      <c r="BX571" s="10">
        <v>37.692350000000033</v>
      </c>
      <c r="BY571" s="9">
        <v>628.77347999999995</v>
      </c>
      <c r="BZ571" s="9">
        <v>-599.89493999999991</v>
      </c>
      <c r="CA571" s="9">
        <v>599.89493999999991</v>
      </c>
      <c r="CB571" s="9">
        <v>-589.39185999999995</v>
      </c>
      <c r="CC571" s="10">
        <v>39.381619999999998</v>
      </c>
      <c r="CD571" s="9">
        <v>589.39185999999995</v>
      </c>
      <c r="CE571" s="9">
        <v>-586.38583999999992</v>
      </c>
      <c r="CF571" s="9">
        <v>586.38583999999992</v>
      </c>
      <c r="CG571" s="9">
        <v>-568.72749999999996</v>
      </c>
      <c r="CH571" s="10">
        <v>20.664359999999988</v>
      </c>
      <c r="CI571" s="9">
        <v>568.72749999999996</v>
      </c>
      <c r="CJ571" s="9">
        <v>122.32947999999998</v>
      </c>
      <c r="CK571" s="9">
        <v>565.76943000000006</v>
      </c>
      <c r="CL571" s="9">
        <v>-561.18348000000003</v>
      </c>
      <c r="CM571" s="10">
        <v>695.64293000000009</v>
      </c>
      <c r="CN571" s="9">
        <v>561.18348000000003</v>
      </c>
      <c r="CO571" s="9">
        <v>-552.03610000000003</v>
      </c>
      <c r="CP571" s="9">
        <v>552.03610000000003</v>
      </c>
      <c r="CQ571" s="9">
        <v>-543.14876000000004</v>
      </c>
      <c r="CR571" s="10">
        <v>18.034719999999993</v>
      </c>
      <c r="CS571" s="9">
        <v>543.14876000000004</v>
      </c>
      <c r="CT571" s="9">
        <v>-538.52796000000001</v>
      </c>
      <c r="CU571" s="9">
        <v>538.52796000000001</v>
      </c>
      <c r="CV571" s="9">
        <v>-532.63280000000009</v>
      </c>
      <c r="CW571" s="9">
        <v>10.51595999999995</v>
      </c>
      <c r="CX571" s="9">
        <v>532.63280000000009</v>
      </c>
      <c r="CY571" s="9">
        <v>-522.42087000000004</v>
      </c>
      <c r="CZ571" s="9">
        <v>522.42087000000004</v>
      </c>
      <c r="DA571" s="9">
        <v>0</v>
      </c>
      <c r="DB571" s="9">
        <v>532.63280000000009</v>
      </c>
      <c r="DC571" s="9">
        <v>0</v>
      </c>
      <c r="DD571" s="9">
        <v>0</v>
      </c>
      <c r="DE571" s="9">
        <v>0</v>
      </c>
      <c r="DF571" s="9">
        <v>0</v>
      </c>
      <c r="DG571" s="9">
        <v>0</v>
      </c>
      <c r="DH571" s="9">
        <v>0</v>
      </c>
      <c r="DI571" s="9">
        <v>0</v>
      </c>
      <c r="DJ571" s="9">
        <v>0</v>
      </c>
      <c r="DK571" s="9">
        <v>0</v>
      </c>
      <c r="DL571" s="9">
        <v>0</v>
      </c>
      <c r="DM571" s="9">
        <v>0</v>
      </c>
      <c r="DN571" s="9">
        <v>0</v>
      </c>
      <c r="DO571" s="9">
        <v>0</v>
      </c>
      <c r="DP571" s="9">
        <v>0</v>
      </c>
      <c r="DQ571" s="9">
        <v>0</v>
      </c>
    </row>
    <row r="572" spans="1:121">
      <c r="A572" s="17" t="s">
        <v>384</v>
      </c>
      <c r="B572" s="9">
        <v>-356.69</v>
      </c>
      <c r="C572" s="9">
        <v>180</v>
      </c>
      <c r="D572" s="9">
        <v>-131</v>
      </c>
      <c r="E572" s="9">
        <v>-91</v>
      </c>
      <c r="F572" s="10">
        <v>-398.69</v>
      </c>
      <c r="G572" s="9">
        <v>-681.80799999999999</v>
      </c>
      <c r="H572" s="9">
        <v>-185.91200000000001</v>
      </c>
      <c r="I572" s="9">
        <v>110</v>
      </c>
      <c r="J572" s="9">
        <v>-1334.0520000000001</v>
      </c>
      <c r="K572" s="10">
        <v>-2091.7719999999999</v>
      </c>
      <c r="L572" s="9">
        <v>-1018</v>
      </c>
      <c r="M572" s="9">
        <v>-28826.741000000002</v>
      </c>
      <c r="N572" s="9">
        <v>2702.2170000000001</v>
      </c>
      <c r="O572" s="9">
        <v>3980.0349999999999</v>
      </c>
      <c r="P572" s="10">
        <v>-23162.489000000001</v>
      </c>
      <c r="Q572" s="9">
        <v>-596.97799999999916</v>
      </c>
      <c r="R572" s="9">
        <v>-6468.74</v>
      </c>
      <c r="S572" s="9">
        <v>3301.5219999999999</v>
      </c>
      <c r="T572" s="9">
        <v>283.42799999999261</v>
      </c>
      <c r="U572" s="10">
        <v>-3480.7680000000064</v>
      </c>
      <c r="V572" s="9">
        <v>-412.59199999999998</v>
      </c>
      <c r="W572" s="9">
        <v>-1221.0679999999993</v>
      </c>
      <c r="X572" s="9">
        <v>5611.0089999999991</v>
      </c>
      <c r="Y572" s="9">
        <v>-415.49900000000002</v>
      </c>
      <c r="Z572" s="10">
        <v>3561.8499999999995</v>
      </c>
      <c r="AA572" s="9">
        <v>292.60414000000003</v>
      </c>
      <c r="AB572" s="9">
        <v>-226.70000000000002</v>
      </c>
      <c r="AC572" s="9">
        <v>137.989</v>
      </c>
      <c r="AD572" s="9">
        <v>-642.36899999999991</v>
      </c>
      <c r="AE572" s="10">
        <v>-438.4758599999999</v>
      </c>
      <c r="AF572" s="9">
        <v>-339.37576000000001</v>
      </c>
      <c r="AG572" s="9">
        <v>-955.27990999999997</v>
      </c>
      <c r="AH572" s="9">
        <v>97.517169999999993</v>
      </c>
      <c r="AI572" s="9">
        <v>-59.808750000000003</v>
      </c>
      <c r="AJ572" s="10">
        <v>-1256.9472499999999</v>
      </c>
      <c r="AK572" s="9">
        <v>-853.30123000000003</v>
      </c>
      <c r="AL572" s="9">
        <v>1602.62754</v>
      </c>
      <c r="AM572" s="9">
        <v>384.92473000000007</v>
      </c>
      <c r="AN572" s="9">
        <v>-2723.1653999999999</v>
      </c>
      <c r="AO572" s="10">
        <v>-1588.9143599999998</v>
      </c>
      <c r="AP572" s="9">
        <v>-2291.1579400000001</v>
      </c>
      <c r="AQ572" s="9">
        <v>-1763.24783</v>
      </c>
      <c r="AR572" s="9">
        <v>5967.8056999999999</v>
      </c>
      <c r="AS572" s="9">
        <v>-345.28050000000002</v>
      </c>
      <c r="AT572" s="10">
        <v>1568.1194299999995</v>
      </c>
      <c r="AU572" s="9">
        <v>-257.71902999999992</v>
      </c>
      <c r="AV572" s="9">
        <v>-4996.3471599999993</v>
      </c>
      <c r="AW572" s="9">
        <v>3987.2051099999999</v>
      </c>
      <c r="AX572" s="9">
        <v>1294.7887499999999</v>
      </c>
      <c r="AY572" s="10">
        <v>27.927670000000262</v>
      </c>
      <c r="AZ572" s="9">
        <v>-1026.0814500000001</v>
      </c>
      <c r="BA572" s="9">
        <v>-1471.0346399999999</v>
      </c>
      <c r="BB572" s="9">
        <v>-1303.57059</v>
      </c>
      <c r="BC572" s="9">
        <v>-785.94382000000007</v>
      </c>
      <c r="BD572" s="10">
        <v>-4586.6305000000002</v>
      </c>
      <c r="BE572" s="9">
        <v>-3553.9058899999995</v>
      </c>
      <c r="BF572" s="9">
        <v>-205.39230000000001</v>
      </c>
      <c r="BG572" s="9">
        <v>-824.91377999999997</v>
      </c>
      <c r="BH572" s="9">
        <v>-614.57429999999999</v>
      </c>
      <c r="BI572" s="10">
        <v>-5198.7862699999996</v>
      </c>
      <c r="BJ572" s="9">
        <v>-3283.1676599999996</v>
      </c>
      <c r="BK572" s="9">
        <v>879.06563999999992</v>
      </c>
      <c r="BL572" s="9">
        <v>-3458.8191000000006</v>
      </c>
      <c r="BM572" s="9">
        <v>-1497.1543999999999</v>
      </c>
      <c r="BN572" s="10">
        <v>-7360.0755200000003</v>
      </c>
      <c r="BO572" s="9">
        <v>3641.1179900000002</v>
      </c>
      <c r="BP572" s="9">
        <v>-4774.1037000000006</v>
      </c>
      <c r="BQ572" s="9">
        <v>8984.9707699999999</v>
      </c>
      <c r="BR572" s="9">
        <v>1785.2987899999998</v>
      </c>
      <c r="BS572" s="10">
        <v>9637.2838499999998</v>
      </c>
      <c r="BT572" s="9">
        <v>-6539.8240999999998</v>
      </c>
      <c r="BU572" s="9">
        <v>2409.0953599999998</v>
      </c>
      <c r="BV572" s="9">
        <v>-1769.4605300000001</v>
      </c>
      <c r="BW572" s="9">
        <v>1103.5421700000002</v>
      </c>
      <c r="BX572" s="10">
        <v>-4796.6471000000001</v>
      </c>
      <c r="BY572" s="9">
        <v>-5588.0298699999994</v>
      </c>
      <c r="BZ572" s="9">
        <v>1559.80117</v>
      </c>
      <c r="CA572" s="9">
        <v>-13257.107379999999</v>
      </c>
      <c r="CB572" s="9">
        <v>7478.4491699999999</v>
      </c>
      <c r="CC572" s="10">
        <v>-9806.8869100000011</v>
      </c>
      <c r="CD572" s="9">
        <v>-11331.56321</v>
      </c>
      <c r="CE572" s="9">
        <v>-3362.7763300000006</v>
      </c>
      <c r="CF572" s="9">
        <v>34797.349849999999</v>
      </c>
      <c r="CG572" s="9">
        <v>-265.26024999999998</v>
      </c>
      <c r="CH572" s="10">
        <v>19837.750059999998</v>
      </c>
      <c r="CI572" s="9">
        <v>-368.49210999999997</v>
      </c>
      <c r="CJ572" s="9">
        <v>-177.00255999999999</v>
      </c>
      <c r="CK572" s="9">
        <v>-3524.5467699999999</v>
      </c>
      <c r="CL572" s="9">
        <v>-13587.337730000001</v>
      </c>
      <c r="CM572" s="10">
        <v>-17657.37917</v>
      </c>
      <c r="CN572" s="9">
        <v>16894.8874</v>
      </c>
      <c r="CO572" s="9">
        <v>-1751.0191100000002</v>
      </c>
      <c r="CP572" s="9">
        <v>766.11133999999993</v>
      </c>
      <c r="CQ572" s="9">
        <v>-4875.4787400000005</v>
      </c>
      <c r="CR572" s="10">
        <v>11034.500889999998</v>
      </c>
      <c r="CS572" s="9">
        <v>3103.9031599999998</v>
      </c>
      <c r="CT572" s="9">
        <v>-5186.6899999999996</v>
      </c>
      <c r="CU572" s="9">
        <v>4953.90254</v>
      </c>
      <c r="CV572" s="9">
        <v>-3190.1106500000005</v>
      </c>
      <c r="CW572" s="9">
        <v>-318.99495000000024</v>
      </c>
      <c r="CX572" s="9">
        <v>-6383.9430699999994</v>
      </c>
      <c r="CY572" s="9">
        <v>7125.4284400000006</v>
      </c>
      <c r="CZ572" s="9">
        <v>-4220.9854699999996</v>
      </c>
      <c r="DA572" s="9">
        <v>-1786.6751000000002</v>
      </c>
      <c r="DB572" s="9">
        <v>-5266.1751999999988</v>
      </c>
      <c r="DC572" s="9">
        <v>7683.44211</v>
      </c>
      <c r="DD572" s="9">
        <v>482.38036</v>
      </c>
      <c r="DE572" s="9">
        <v>-557.11023</v>
      </c>
      <c r="DF572" s="9">
        <v>-5372.7126100000005</v>
      </c>
      <c r="DG572" s="9">
        <v>2235.9996299999993</v>
      </c>
      <c r="DH572" s="9">
        <v>-967.88463999999999</v>
      </c>
      <c r="DI572" s="9">
        <v>-684.11835999999994</v>
      </c>
      <c r="DJ572" s="9">
        <v>687.18097999999998</v>
      </c>
      <c r="DK572" s="9">
        <v>665.27679000000001</v>
      </c>
      <c r="DL572" s="9">
        <v>-299.54522999999995</v>
      </c>
      <c r="DM572" s="9">
        <v>-2483.7314999999999</v>
      </c>
      <c r="DN572" s="9">
        <v>194.22687999999994</v>
      </c>
      <c r="DO572" s="9">
        <v>798.71045000000004</v>
      </c>
      <c r="DP572" s="9">
        <v>-727.40404000000001</v>
      </c>
      <c r="DQ572" s="9">
        <v>-2218.1982099999996</v>
      </c>
    </row>
    <row r="573" spans="1:121">
      <c r="A573" s="17" t="s">
        <v>404</v>
      </c>
      <c r="B573" s="9">
        <v>0</v>
      </c>
      <c r="C573" s="9">
        <v>0</v>
      </c>
      <c r="D573" s="9">
        <v>0</v>
      </c>
      <c r="E573" s="9">
        <v>0</v>
      </c>
      <c r="F573" s="10">
        <v>0</v>
      </c>
      <c r="G573" s="9">
        <v>0</v>
      </c>
      <c r="H573" s="9">
        <v>0</v>
      </c>
      <c r="I573" s="9">
        <v>0</v>
      </c>
      <c r="J573" s="9">
        <v>0</v>
      </c>
      <c r="K573" s="10">
        <v>0</v>
      </c>
      <c r="L573" s="9">
        <v>0</v>
      </c>
      <c r="M573" s="9">
        <v>0</v>
      </c>
      <c r="N573" s="9">
        <v>0</v>
      </c>
      <c r="O573" s="9">
        <v>0</v>
      </c>
      <c r="P573" s="10">
        <v>0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9">
        <v>0</v>
      </c>
      <c r="W573" s="9">
        <v>0</v>
      </c>
      <c r="X573" s="9">
        <v>0</v>
      </c>
      <c r="Y573" s="9">
        <v>0</v>
      </c>
      <c r="Z573" s="10">
        <v>0</v>
      </c>
      <c r="AA573" s="9">
        <v>0</v>
      </c>
      <c r="AB573" s="9">
        <v>0</v>
      </c>
      <c r="AC573" s="9">
        <v>0</v>
      </c>
      <c r="AD573" s="9">
        <v>0</v>
      </c>
      <c r="AE573" s="10">
        <v>0</v>
      </c>
      <c r="AF573" s="9">
        <v>0</v>
      </c>
      <c r="AG573" s="9">
        <v>0</v>
      </c>
      <c r="AH573" s="9">
        <v>0</v>
      </c>
      <c r="AI573" s="9">
        <v>0</v>
      </c>
      <c r="AJ573" s="10">
        <v>0</v>
      </c>
      <c r="AK573" s="9">
        <v>0</v>
      </c>
      <c r="AL573" s="9">
        <v>0</v>
      </c>
      <c r="AM573" s="9">
        <v>0</v>
      </c>
      <c r="AN573" s="9">
        <v>0</v>
      </c>
      <c r="AO573" s="10">
        <v>0</v>
      </c>
      <c r="AP573" s="9">
        <v>0</v>
      </c>
      <c r="AQ573" s="9">
        <v>0</v>
      </c>
      <c r="AR573" s="9">
        <v>0</v>
      </c>
      <c r="AS573" s="9">
        <v>0</v>
      </c>
      <c r="AT573" s="10">
        <v>0</v>
      </c>
      <c r="AU573" s="9">
        <v>0</v>
      </c>
      <c r="AV573" s="9">
        <v>0</v>
      </c>
      <c r="AW573" s="9">
        <v>0</v>
      </c>
      <c r="AX573" s="9">
        <v>0</v>
      </c>
      <c r="AY573" s="10">
        <v>0</v>
      </c>
      <c r="AZ573" s="9">
        <v>0</v>
      </c>
      <c r="BA573" s="9">
        <v>0</v>
      </c>
      <c r="BB573" s="9">
        <v>0</v>
      </c>
      <c r="BC573" s="9">
        <v>0</v>
      </c>
      <c r="BD573" s="10">
        <v>0</v>
      </c>
      <c r="BE573" s="9">
        <v>0</v>
      </c>
      <c r="BF573" s="9">
        <v>0</v>
      </c>
      <c r="BG573" s="9">
        <v>0</v>
      </c>
      <c r="BH573" s="9">
        <v>0</v>
      </c>
      <c r="BI573" s="10">
        <v>0</v>
      </c>
      <c r="BJ573" s="9">
        <v>0</v>
      </c>
      <c r="BK573" s="9">
        <v>0</v>
      </c>
      <c r="BL573" s="9">
        <v>0</v>
      </c>
      <c r="BM573" s="9">
        <v>0</v>
      </c>
      <c r="BN573" s="10">
        <v>0</v>
      </c>
      <c r="BO573" s="9">
        <v>0</v>
      </c>
      <c r="BP573" s="9">
        <v>0</v>
      </c>
      <c r="BQ573" s="9">
        <v>0</v>
      </c>
      <c r="BR573" s="9">
        <v>0</v>
      </c>
      <c r="BS573" s="10">
        <v>0</v>
      </c>
      <c r="BT573" s="9">
        <v>0</v>
      </c>
      <c r="BU573" s="9">
        <v>0</v>
      </c>
      <c r="BV573" s="9">
        <v>0</v>
      </c>
      <c r="BW573" s="9">
        <v>0</v>
      </c>
      <c r="BX573" s="10">
        <v>0</v>
      </c>
      <c r="BY573" s="9">
        <v>0</v>
      </c>
      <c r="BZ573" s="9">
        <v>0</v>
      </c>
      <c r="CA573" s="9">
        <v>0</v>
      </c>
      <c r="CB573" s="9">
        <v>0</v>
      </c>
      <c r="CC573" s="10">
        <v>0</v>
      </c>
      <c r="CD573" s="9">
        <v>0</v>
      </c>
      <c r="CE573" s="9">
        <v>0</v>
      </c>
      <c r="CF573" s="9">
        <v>0</v>
      </c>
      <c r="CG573" s="9">
        <v>0</v>
      </c>
      <c r="CH573" s="10">
        <v>0</v>
      </c>
      <c r="CI573" s="9">
        <v>0</v>
      </c>
      <c r="CJ573" s="9">
        <v>0</v>
      </c>
      <c r="CK573" s="9">
        <v>0</v>
      </c>
      <c r="CL573" s="9">
        <v>0</v>
      </c>
      <c r="CM573" s="10">
        <v>0</v>
      </c>
      <c r="CN573" s="9">
        <v>0</v>
      </c>
      <c r="CO573" s="9">
        <v>0</v>
      </c>
      <c r="CP573" s="9">
        <v>0</v>
      </c>
      <c r="CQ573" s="9">
        <v>0</v>
      </c>
      <c r="CR573" s="10">
        <v>0</v>
      </c>
      <c r="CS573" s="9">
        <v>0</v>
      </c>
      <c r="CT573" s="9">
        <v>0</v>
      </c>
      <c r="CU573" s="9">
        <v>0</v>
      </c>
      <c r="CV573" s="9">
        <v>0</v>
      </c>
      <c r="CW573" s="9">
        <v>0</v>
      </c>
      <c r="CX573" s="9">
        <v>0</v>
      </c>
      <c r="CY573" s="9">
        <v>0</v>
      </c>
      <c r="CZ573" s="9">
        <v>0</v>
      </c>
      <c r="DA573" s="9">
        <v>0</v>
      </c>
      <c r="DB573" s="9">
        <v>0</v>
      </c>
      <c r="DC573" s="9">
        <v>0</v>
      </c>
      <c r="DD573" s="9">
        <v>0</v>
      </c>
      <c r="DE573" s="9">
        <v>0</v>
      </c>
      <c r="DF573" s="9">
        <v>0</v>
      </c>
      <c r="DG573" s="9">
        <v>0</v>
      </c>
      <c r="DH573" s="9">
        <v>0</v>
      </c>
      <c r="DI573" s="9">
        <v>0</v>
      </c>
      <c r="DJ573" s="9">
        <v>0</v>
      </c>
      <c r="DK573" s="9">
        <v>0</v>
      </c>
      <c r="DL573" s="9">
        <v>0</v>
      </c>
      <c r="DM573" s="9">
        <v>0</v>
      </c>
      <c r="DN573" s="9">
        <v>0</v>
      </c>
      <c r="DO573" s="9">
        <v>0</v>
      </c>
      <c r="DP573" s="9">
        <v>0</v>
      </c>
      <c r="DQ573" s="9">
        <v>0</v>
      </c>
    </row>
    <row r="574" spans="1:121">
      <c r="A574" s="17" t="s">
        <v>405</v>
      </c>
      <c r="B574" s="9">
        <v>-356.69</v>
      </c>
      <c r="C574" s="9">
        <v>180</v>
      </c>
      <c r="D574" s="9">
        <v>-131</v>
      </c>
      <c r="E574" s="9">
        <v>-91</v>
      </c>
      <c r="F574" s="10">
        <v>-398.69</v>
      </c>
      <c r="G574" s="9">
        <v>-681.80799999999999</v>
      </c>
      <c r="H574" s="9">
        <v>-185.91200000000001</v>
      </c>
      <c r="I574" s="9">
        <v>110</v>
      </c>
      <c r="J574" s="9">
        <v>-1334.0520000000001</v>
      </c>
      <c r="K574" s="10">
        <v>-2091.7719999999999</v>
      </c>
      <c r="L574" s="9">
        <v>-1018</v>
      </c>
      <c r="M574" s="9">
        <v>-28826.741000000002</v>
      </c>
      <c r="N574" s="9">
        <v>2702.2170000000001</v>
      </c>
      <c r="O574" s="9">
        <v>3980.0349999999999</v>
      </c>
      <c r="P574" s="10">
        <v>-23162.489000000001</v>
      </c>
      <c r="Q574" s="9">
        <v>-596.97799999999916</v>
      </c>
      <c r="R574" s="9">
        <v>-6468.74</v>
      </c>
      <c r="S574" s="9">
        <v>3301.5219999999999</v>
      </c>
      <c r="T574" s="9">
        <v>283.42799999999261</v>
      </c>
      <c r="U574" s="10">
        <v>-3480.7680000000064</v>
      </c>
      <c r="V574" s="9">
        <v>-412.59199999999998</v>
      </c>
      <c r="W574" s="9">
        <v>-1221.0679999999993</v>
      </c>
      <c r="X574" s="9">
        <v>5611.0089999999991</v>
      </c>
      <c r="Y574" s="9">
        <v>-415.49900000000002</v>
      </c>
      <c r="Z574" s="10">
        <v>3561.8499999999995</v>
      </c>
      <c r="AA574" s="9">
        <v>292.60414000000003</v>
      </c>
      <c r="AB574" s="9">
        <v>-226.70000000000002</v>
      </c>
      <c r="AC574" s="9">
        <v>137.989</v>
      </c>
      <c r="AD574" s="9">
        <v>-642.36899999999991</v>
      </c>
      <c r="AE574" s="10">
        <v>-438.4758599999999</v>
      </c>
      <c r="AF574" s="9">
        <v>-339.37576000000001</v>
      </c>
      <c r="AG574" s="9">
        <v>-955.27990999999997</v>
      </c>
      <c r="AH574" s="9">
        <v>97.517169999999993</v>
      </c>
      <c r="AI574" s="9">
        <v>-59.808750000000003</v>
      </c>
      <c r="AJ574" s="10">
        <v>-1256.9472499999999</v>
      </c>
      <c r="AK574" s="9">
        <v>-853.30123000000003</v>
      </c>
      <c r="AL574" s="9">
        <v>1602.62754</v>
      </c>
      <c r="AM574" s="9">
        <v>384.92473000000007</v>
      </c>
      <c r="AN574" s="9">
        <v>-2723.1653999999999</v>
      </c>
      <c r="AO574" s="10">
        <v>-1588.9143599999998</v>
      </c>
      <c r="AP574" s="9">
        <v>-2291.1579400000001</v>
      </c>
      <c r="AQ574" s="9">
        <v>-1763.24783</v>
      </c>
      <c r="AR574" s="9">
        <v>5967.8056999999999</v>
      </c>
      <c r="AS574" s="9">
        <v>-345.28050000000002</v>
      </c>
      <c r="AT574" s="10">
        <v>1568.1194299999995</v>
      </c>
      <c r="AU574" s="9">
        <v>-257.71902999999992</v>
      </c>
      <c r="AV574" s="9">
        <v>-4996.3471599999993</v>
      </c>
      <c r="AW574" s="9">
        <v>3987.2051099999999</v>
      </c>
      <c r="AX574" s="9">
        <v>1294.7887499999999</v>
      </c>
      <c r="AY574" s="10">
        <v>27.927670000000262</v>
      </c>
      <c r="AZ574" s="9">
        <v>-1026.0814500000001</v>
      </c>
      <c r="BA574" s="9">
        <v>-1471.0346399999999</v>
      </c>
      <c r="BB574" s="9">
        <v>-1303.57059</v>
      </c>
      <c r="BC574" s="9">
        <v>-785.94382000000007</v>
      </c>
      <c r="BD574" s="10">
        <v>-4586.6305000000002</v>
      </c>
      <c r="BE574" s="9">
        <v>-3553.9058899999995</v>
      </c>
      <c r="BF574" s="9">
        <v>-205.39230000000001</v>
      </c>
      <c r="BG574" s="9">
        <v>-824.91377999999997</v>
      </c>
      <c r="BH574" s="9">
        <v>-614.57429999999999</v>
      </c>
      <c r="BI574" s="10">
        <v>-5198.7862699999996</v>
      </c>
      <c r="BJ574" s="9">
        <v>-3283.1676599999996</v>
      </c>
      <c r="BK574" s="9">
        <v>879.06563999999992</v>
      </c>
      <c r="BL574" s="9">
        <v>-3458.8191000000006</v>
      </c>
      <c r="BM574" s="9">
        <v>-1497.1543999999999</v>
      </c>
      <c r="BN574" s="10">
        <v>-7360.0755200000003</v>
      </c>
      <c r="BO574" s="9">
        <v>3641.1179900000002</v>
      </c>
      <c r="BP574" s="9">
        <v>-4774.1037000000006</v>
      </c>
      <c r="BQ574" s="9">
        <v>8984.9707699999999</v>
      </c>
      <c r="BR574" s="9">
        <v>1785.2987899999998</v>
      </c>
      <c r="BS574" s="10">
        <v>9637.2838499999998</v>
      </c>
      <c r="BT574" s="9">
        <v>-6539.8240999999998</v>
      </c>
      <c r="BU574" s="9">
        <v>2409.0953599999998</v>
      </c>
      <c r="BV574" s="9">
        <v>-1769.4605300000001</v>
      </c>
      <c r="BW574" s="9">
        <v>1103.5421700000002</v>
      </c>
      <c r="BX574" s="10">
        <v>-4796.6471000000001</v>
      </c>
      <c r="BY574" s="9">
        <v>-5588.0298699999994</v>
      </c>
      <c r="BZ574" s="9">
        <v>1559.80117</v>
      </c>
      <c r="CA574" s="9">
        <v>-13257.107379999999</v>
      </c>
      <c r="CB574" s="9">
        <v>7478.4491699999999</v>
      </c>
      <c r="CC574" s="10">
        <v>-9806.8869100000011</v>
      </c>
      <c r="CD574" s="9">
        <v>-11331.56321</v>
      </c>
      <c r="CE574" s="9">
        <v>-3362.7763300000006</v>
      </c>
      <c r="CF574" s="9">
        <v>34797.349849999999</v>
      </c>
      <c r="CG574" s="9">
        <v>-265.26024999999998</v>
      </c>
      <c r="CH574" s="10">
        <v>19837.750059999998</v>
      </c>
      <c r="CI574" s="9">
        <v>-368.49210999999997</v>
      </c>
      <c r="CJ574" s="9">
        <v>-177.00255999999999</v>
      </c>
      <c r="CK574" s="9">
        <v>-3524.5467699999999</v>
      </c>
      <c r="CL574" s="9">
        <v>-13587.337730000001</v>
      </c>
      <c r="CM574" s="10">
        <v>-17657.37917</v>
      </c>
      <c r="CN574" s="9">
        <v>16894.8874</v>
      </c>
      <c r="CO574" s="9">
        <v>-1751.0191100000002</v>
      </c>
      <c r="CP574" s="9">
        <v>766.11133999999993</v>
      </c>
      <c r="CQ574" s="9">
        <v>-4875.4787400000005</v>
      </c>
      <c r="CR574" s="10">
        <v>11034.500889999998</v>
      </c>
      <c r="CS574" s="9">
        <v>3103.9031599999998</v>
      </c>
      <c r="CT574" s="9">
        <v>-5186.6899999999996</v>
      </c>
      <c r="CU574" s="9">
        <v>4953.90254</v>
      </c>
      <c r="CV574" s="9">
        <v>-3190.1106500000005</v>
      </c>
      <c r="CW574" s="9">
        <v>-318.99495000000024</v>
      </c>
      <c r="CX574" s="9">
        <v>-6383.9430699999994</v>
      </c>
      <c r="CY574" s="9">
        <v>7125.4284400000006</v>
      </c>
      <c r="CZ574" s="9">
        <v>-4220.9854699999996</v>
      </c>
      <c r="DA574" s="9">
        <v>-1786.6751000000002</v>
      </c>
      <c r="DB574" s="9">
        <v>-5266.1751999999988</v>
      </c>
      <c r="DC574" s="9">
        <v>7683.44211</v>
      </c>
      <c r="DD574" s="9">
        <v>482.38036</v>
      </c>
      <c r="DE574" s="9">
        <v>-557.11023</v>
      </c>
      <c r="DF574" s="9">
        <v>-5372.7126100000005</v>
      </c>
      <c r="DG574" s="9">
        <v>2235.9996299999993</v>
      </c>
      <c r="DH574" s="9">
        <v>-967.88463999999999</v>
      </c>
      <c r="DI574" s="9">
        <v>-684.11835999999994</v>
      </c>
      <c r="DJ574" s="9">
        <v>687.18097999999998</v>
      </c>
      <c r="DK574" s="9">
        <v>665.27679000000001</v>
      </c>
      <c r="DL574" s="9">
        <v>-299.54522999999995</v>
      </c>
      <c r="DM574" s="9">
        <v>-2483.7314999999999</v>
      </c>
      <c r="DN574" s="9">
        <v>194.22687999999994</v>
      </c>
      <c r="DO574" s="9">
        <v>798.71045000000004</v>
      </c>
      <c r="DP574" s="9">
        <v>-727.40404000000001</v>
      </c>
      <c r="DQ574" s="9">
        <v>-2218.1982099999996</v>
      </c>
    </row>
    <row r="575" spans="1:121">
      <c r="A575" s="17" t="s">
        <v>385</v>
      </c>
      <c r="B575" s="9">
        <v>0</v>
      </c>
      <c r="C575" s="9">
        <v>0</v>
      </c>
      <c r="D575" s="9">
        <v>0</v>
      </c>
      <c r="E575" s="9">
        <v>0</v>
      </c>
      <c r="F575" s="10">
        <v>0</v>
      </c>
      <c r="G575" s="9">
        <v>0</v>
      </c>
      <c r="H575" s="9">
        <v>0</v>
      </c>
      <c r="I575" s="9">
        <v>0</v>
      </c>
      <c r="J575" s="9">
        <v>0</v>
      </c>
      <c r="K575" s="10">
        <v>0</v>
      </c>
      <c r="L575" s="9">
        <v>0</v>
      </c>
      <c r="M575" s="9">
        <v>0</v>
      </c>
      <c r="N575" s="9">
        <v>0</v>
      </c>
      <c r="O575" s="9">
        <v>0</v>
      </c>
      <c r="P575" s="10">
        <v>0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9">
        <v>0</v>
      </c>
      <c r="W575" s="9">
        <v>0</v>
      </c>
      <c r="X575" s="9">
        <v>0</v>
      </c>
      <c r="Y575" s="9">
        <v>-1418.2684199999999</v>
      </c>
      <c r="Z575" s="10">
        <v>-1418.2684199999999</v>
      </c>
      <c r="AA575" s="9">
        <v>1418.2684199999999</v>
      </c>
      <c r="AB575" s="9">
        <v>0</v>
      </c>
      <c r="AC575" s="9">
        <v>0</v>
      </c>
      <c r="AD575" s="9">
        <v>0</v>
      </c>
      <c r="AE575" s="10">
        <v>1418.2684199999999</v>
      </c>
      <c r="AF575" s="9">
        <v>-458.7</v>
      </c>
      <c r="AG575" s="9">
        <v>-27.21</v>
      </c>
      <c r="AH575" s="9">
        <v>-20.96</v>
      </c>
      <c r="AI575" s="9">
        <v>4.6340000000000003</v>
      </c>
      <c r="AJ575" s="10">
        <v>-502.23599999999993</v>
      </c>
      <c r="AK575" s="9">
        <v>0</v>
      </c>
      <c r="AL575" s="9">
        <v>0</v>
      </c>
      <c r="AM575" s="9">
        <v>0</v>
      </c>
      <c r="AN575" s="9">
        <v>0</v>
      </c>
      <c r="AO575" s="10">
        <v>0</v>
      </c>
      <c r="AP575" s="9">
        <v>-8.7750000000000004</v>
      </c>
      <c r="AQ575" s="9">
        <v>0</v>
      </c>
      <c r="AR575" s="9">
        <v>0</v>
      </c>
      <c r="AS575" s="9">
        <v>0</v>
      </c>
      <c r="AT575" s="10">
        <v>-8.7750000000000004</v>
      </c>
      <c r="AU575" s="9">
        <v>0</v>
      </c>
      <c r="AV575" s="9">
        <v>0</v>
      </c>
      <c r="AW575" s="9">
        <v>0</v>
      </c>
      <c r="AX575" s="9">
        <v>0</v>
      </c>
      <c r="AY575" s="10">
        <v>0</v>
      </c>
      <c r="AZ575" s="9">
        <v>0</v>
      </c>
      <c r="BA575" s="9">
        <v>0</v>
      </c>
      <c r="BB575" s="9">
        <v>0</v>
      </c>
      <c r="BC575" s="9">
        <v>-537.03994999999998</v>
      </c>
      <c r="BD575" s="10">
        <v>-537.03994999999998</v>
      </c>
      <c r="BE575" s="9">
        <v>537.03994999999998</v>
      </c>
      <c r="BF575" s="9">
        <v>0</v>
      </c>
      <c r="BG575" s="9">
        <v>0</v>
      </c>
      <c r="BH575" s="9">
        <v>0</v>
      </c>
      <c r="BI575" s="10">
        <v>537.03994999999998</v>
      </c>
      <c r="BJ575" s="9">
        <v>0</v>
      </c>
      <c r="BK575" s="9">
        <v>0</v>
      </c>
      <c r="BL575" s="9">
        <v>0</v>
      </c>
      <c r="BM575" s="9">
        <v>-5.92462</v>
      </c>
      <c r="BN575" s="10">
        <v>-5.92462</v>
      </c>
      <c r="BO575" s="9">
        <v>4.9163999999999994</v>
      </c>
      <c r="BP575" s="9">
        <v>-43.991779999999999</v>
      </c>
      <c r="BQ575" s="9">
        <v>45</v>
      </c>
      <c r="BR575" s="9">
        <v>0</v>
      </c>
      <c r="BS575" s="10">
        <v>5.9246200000000044</v>
      </c>
      <c r="BT575" s="9">
        <v>0</v>
      </c>
      <c r="BU575" s="9">
        <v>0</v>
      </c>
      <c r="BV575" s="9">
        <v>0</v>
      </c>
      <c r="BW575" s="9">
        <v>0</v>
      </c>
      <c r="BX575" s="10">
        <v>0</v>
      </c>
      <c r="BY575" s="9">
        <v>0</v>
      </c>
      <c r="BZ575" s="9">
        <v>0</v>
      </c>
      <c r="CA575" s="9">
        <v>0</v>
      </c>
      <c r="CB575" s="9">
        <v>0</v>
      </c>
      <c r="CC575" s="10">
        <v>0</v>
      </c>
      <c r="CD575" s="9">
        <v>0</v>
      </c>
      <c r="CE575" s="9">
        <v>0</v>
      </c>
      <c r="CF575" s="9">
        <v>0</v>
      </c>
      <c r="CG575" s="9">
        <v>0</v>
      </c>
      <c r="CH575" s="10">
        <v>0</v>
      </c>
      <c r="CI575" s="9">
        <v>0</v>
      </c>
      <c r="CJ575" s="9">
        <v>0</v>
      </c>
      <c r="CK575" s="9">
        <v>0</v>
      </c>
      <c r="CL575" s="9">
        <v>0</v>
      </c>
      <c r="CM575" s="10">
        <v>0</v>
      </c>
      <c r="CN575" s="9">
        <v>0</v>
      </c>
      <c r="CO575" s="9">
        <v>0</v>
      </c>
      <c r="CP575" s="9">
        <v>-1816.9915600000002</v>
      </c>
      <c r="CQ575" s="9">
        <v>-1214.1277600000001</v>
      </c>
      <c r="CR575" s="10">
        <v>-3031.1193200000002</v>
      </c>
      <c r="CS575" s="9">
        <v>338.64090000000004</v>
      </c>
      <c r="CT575" s="9">
        <v>-1868.30699</v>
      </c>
      <c r="CU575" s="9">
        <v>-22.14575</v>
      </c>
      <c r="CV575" s="9">
        <v>44.055</v>
      </c>
      <c r="CW575" s="9">
        <v>-1507.7568399999998</v>
      </c>
      <c r="CX575" s="9">
        <v>-158.88999999999999</v>
      </c>
      <c r="CY575" s="9">
        <v>0</v>
      </c>
      <c r="CZ575" s="9">
        <v>0</v>
      </c>
      <c r="DA575" s="9">
        <v>546.07487000000003</v>
      </c>
      <c r="DB575" s="9">
        <v>387.18487000000005</v>
      </c>
      <c r="DC575" s="9">
        <v>-144.43033</v>
      </c>
      <c r="DD575" s="9">
        <v>0</v>
      </c>
      <c r="DE575" s="9">
        <v>283.76</v>
      </c>
      <c r="DF575" s="9">
        <v>375.02499999999998</v>
      </c>
      <c r="DG575" s="9">
        <v>514.35466999999994</v>
      </c>
      <c r="DH575" s="9">
        <v>0</v>
      </c>
      <c r="DI575" s="9">
        <v>-79.116</v>
      </c>
      <c r="DJ575" s="9">
        <v>177.8212</v>
      </c>
      <c r="DK575" s="9">
        <v>312.57499999999999</v>
      </c>
      <c r="DL575" s="9">
        <v>411.28019999999998</v>
      </c>
      <c r="DM575" s="9">
        <v>457.18630000000002</v>
      </c>
      <c r="DN575" s="9">
        <v>1138.4072000000001</v>
      </c>
      <c r="DO575" s="9">
        <v>544.83735999999999</v>
      </c>
      <c r="DP575" s="9">
        <v>1293.3062</v>
      </c>
      <c r="DQ575" s="9">
        <v>3433.7370600000004</v>
      </c>
    </row>
    <row r="576" spans="1:121">
      <c r="A576" s="17" t="s">
        <v>404</v>
      </c>
      <c r="B576" s="9">
        <v>0</v>
      </c>
      <c r="C576" s="9">
        <v>0</v>
      </c>
      <c r="D576" s="9">
        <v>0</v>
      </c>
      <c r="E576" s="9">
        <v>0</v>
      </c>
      <c r="F576" s="10">
        <v>0</v>
      </c>
      <c r="G576" s="9">
        <v>0</v>
      </c>
      <c r="H576" s="9">
        <v>0</v>
      </c>
      <c r="I576" s="9">
        <v>0</v>
      </c>
      <c r="J576" s="9">
        <v>0</v>
      </c>
      <c r="K576" s="10">
        <v>0</v>
      </c>
      <c r="L576" s="9">
        <v>0</v>
      </c>
      <c r="M576" s="9">
        <v>0</v>
      </c>
      <c r="N576" s="9">
        <v>0</v>
      </c>
      <c r="O576" s="9">
        <v>0</v>
      </c>
      <c r="P576" s="10">
        <v>0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9">
        <v>0</v>
      </c>
      <c r="W576" s="9">
        <v>0</v>
      </c>
      <c r="X576" s="9">
        <v>0</v>
      </c>
      <c r="Y576" s="9">
        <v>0</v>
      </c>
      <c r="Z576" s="10">
        <v>0</v>
      </c>
      <c r="AA576" s="9">
        <v>0</v>
      </c>
      <c r="AB576" s="9">
        <v>0</v>
      </c>
      <c r="AC576" s="9">
        <v>0</v>
      </c>
      <c r="AD576" s="9">
        <v>0</v>
      </c>
      <c r="AE576" s="10">
        <v>0</v>
      </c>
      <c r="AF576" s="9">
        <v>0</v>
      </c>
      <c r="AG576" s="9">
        <v>0</v>
      </c>
      <c r="AH576" s="9">
        <v>0</v>
      </c>
      <c r="AI576" s="9">
        <v>0</v>
      </c>
      <c r="AJ576" s="10">
        <v>0</v>
      </c>
      <c r="AK576" s="9">
        <v>0</v>
      </c>
      <c r="AL576" s="9">
        <v>0</v>
      </c>
      <c r="AM576" s="9">
        <v>0</v>
      </c>
      <c r="AN576" s="9">
        <v>0</v>
      </c>
      <c r="AO576" s="10">
        <v>0</v>
      </c>
      <c r="AP576" s="9">
        <v>0</v>
      </c>
      <c r="AQ576" s="9">
        <v>0</v>
      </c>
      <c r="AR576" s="9">
        <v>0</v>
      </c>
      <c r="AS576" s="9">
        <v>0</v>
      </c>
      <c r="AT576" s="10">
        <v>0</v>
      </c>
      <c r="AU576" s="9">
        <v>0</v>
      </c>
      <c r="AV576" s="9">
        <v>0</v>
      </c>
      <c r="AW576" s="9">
        <v>0</v>
      </c>
      <c r="AX576" s="9">
        <v>0</v>
      </c>
      <c r="AY576" s="10">
        <v>0</v>
      </c>
      <c r="AZ576" s="9">
        <v>0</v>
      </c>
      <c r="BA576" s="9">
        <v>0</v>
      </c>
      <c r="BB576" s="9">
        <v>0</v>
      </c>
      <c r="BC576" s="9">
        <v>0</v>
      </c>
      <c r="BD576" s="10">
        <v>0</v>
      </c>
      <c r="BE576" s="9">
        <v>0</v>
      </c>
      <c r="BF576" s="9">
        <v>0</v>
      </c>
      <c r="BG576" s="9">
        <v>0</v>
      </c>
      <c r="BH576" s="9">
        <v>0</v>
      </c>
      <c r="BI576" s="10">
        <v>0</v>
      </c>
      <c r="BJ576" s="9">
        <v>0</v>
      </c>
      <c r="BK576" s="9">
        <v>0</v>
      </c>
      <c r="BL576" s="9">
        <v>0</v>
      </c>
      <c r="BM576" s="9">
        <v>0</v>
      </c>
      <c r="BN576" s="10">
        <v>0</v>
      </c>
      <c r="BO576" s="9">
        <v>0</v>
      </c>
      <c r="BP576" s="9">
        <v>0</v>
      </c>
      <c r="BQ576" s="9">
        <v>0</v>
      </c>
      <c r="BR576" s="9">
        <v>0</v>
      </c>
      <c r="BS576" s="10">
        <v>0</v>
      </c>
      <c r="BT576" s="9">
        <v>0</v>
      </c>
      <c r="BU576" s="9">
        <v>0</v>
      </c>
      <c r="BV576" s="9">
        <v>0</v>
      </c>
      <c r="BW576" s="9">
        <v>0</v>
      </c>
      <c r="BX576" s="10">
        <v>0</v>
      </c>
      <c r="BY576" s="9">
        <v>0</v>
      </c>
      <c r="BZ576" s="9">
        <v>0</v>
      </c>
      <c r="CA576" s="9">
        <v>0</v>
      </c>
      <c r="CB576" s="9">
        <v>0</v>
      </c>
      <c r="CC576" s="10">
        <v>0</v>
      </c>
      <c r="CD576" s="9">
        <v>0</v>
      </c>
      <c r="CE576" s="9">
        <v>0</v>
      </c>
      <c r="CF576" s="9">
        <v>0</v>
      </c>
      <c r="CG576" s="9">
        <v>0</v>
      </c>
      <c r="CH576" s="10">
        <v>0</v>
      </c>
      <c r="CI576" s="9">
        <v>0</v>
      </c>
      <c r="CJ576" s="9">
        <v>0</v>
      </c>
      <c r="CK576" s="9">
        <v>0</v>
      </c>
      <c r="CL576" s="9">
        <v>0</v>
      </c>
      <c r="CM576" s="10">
        <v>0</v>
      </c>
      <c r="CN576" s="9">
        <v>0</v>
      </c>
      <c r="CO576" s="9">
        <v>0</v>
      </c>
      <c r="CP576" s="9">
        <v>0</v>
      </c>
      <c r="CQ576" s="9">
        <v>0</v>
      </c>
      <c r="CR576" s="10">
        <v>0</v>
      </c>
      <c r="CS576" s="9">
        <v>0</v>
      </c>
      <c r="CT576" s="9">
        <v>0</v>
      </c>
      <c r="CU576" s="9">
        <v>0</v>
      </c>
      <c r="CV576" s="9">
        <v>0</v>
      </c>
      <c r="CW576" s="9">
        <v>0</v>
      </c>
      <c r="CX576" s="9">
        <v>0</v>
      </c>
      <c r="CY576" s="9">
        <v>0</v>
      </c>
      <c r="CZ576" s="9">
        <v>0</v>
      </c>
      <c r="DA576" s="9">
        <v>0</v>
      </c>
      <c r="DB576" s="9">
        <v>0</v>
      </c>
      <c r="DC576" s="9">
        <v>0</v>
      </c>
      <c r="DD576" s="9">
        <v>0</v>
      </c>
      <c r="DE576" s="9">
        <v>0</v>
      </c>
      <c r="DF576" s="9">
        <v>0</v>
      </c>
      <c r="DG576" s="9">
        <v>0</v>
      </c>
      <c r="DH576" s="9">
        <v>0</v>
      </c>
      <c r="DI576" s="9">
        <v>0</v>
      </c>
      <c r="DJ576" s="9">
        <v>0</v>
      </c>
      <c r="DK576" s="9">
        <v>0</v>
      </c>
      <c r="DL576" s="9">
        <v>0</v>
      </c>
      <c r="DM576" s="9">
        <v>0</v>
      </c>
      <c r="DN576" s="9">
        <v>0</v>
      </c>
      <c r="DO576" s="9">
        <v>0</v>
      </c>
      <c r="DP576" s="9">
        <v>0</v>
      </c>
      <c r="DQ576" s="9">
        <v>0</v>
      </c>
    </row>
    <row r="577" spans="1:121">
      <c r="A577" s="17" t="s">
        <v>405</v>
      </c>
      <c r="B577" s="9">
        <v>0</v>
      </c>
      <c r="C577" s="9">
        <v>0</v>
      </c>
      <c r="D577" s="9">
        <v>0</v>
      </c>
      <c r="E577" s="9">
        <v>0</v>
      </c>
      <c r="F577" s="10">
        <v>0</v>
      </c>
      <c r="G577" s="9">
        <v>0</v>
      </c>
      <c r="H577" s="9">
        <v>0</v>
      </c>
      <c r="I577" s="9">
        <v>0</v>
      </c>
      <c r="J577" s="9">
        <v>0</v>
      </c>
      <c r="K577" s="10">
        <v>0</v>
      </c>
      <c r="L577" s="9">
        <v>0</v>
      </c>
      <c r="M577" s="9">
        <v>0</v>
      </c>
      <c r="N577" s="9">
        <v>0</v>
      </c>
      <c r="O577" s="9">
        <v>0</v>
      </c>
      <c r="P577" s="10">
        <v>0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9">
        <v>0</v>
      </c>
      <c r="W577" s="9">
        <v>0</v>
      </c>
      <c r="X577" s="9">
        <v>0</v>
      </c>
      <c r="Y577" s="9">
        <v>-1418.2684199999999</v>
      </c>
      <c r="Z577" s="10">
        <v>-1418.2684199999999</v>
      </c>
      <c r="AA577" s="9">
        <v>1418.2684199999999</v>
      </c>
      <c r="AB577" s="9">
        <v>0</v>
      </c>
      <c r="AC577" s="9">
        <v>0</v>
      </c>
      <c r="AD577" s="9">
        <v>0</v>
      </c>
      <c r="AE577" s="10">
        <v>1418.2684199999999</v>
      </c>
      <c r="AF577" s="9">
        <v>-458.7</v>
      </c>
      <c r="AG577" s="9">
        <v>-27.21</v>
      </c>
      <c r="AH577" s="9">
        <v>-20.96</v>
      </c>
      <c r="AI577" s="9">
        <v>4.6340000000000003</v>
      </c>
      <c r="AJ577" s="10">
        <v>-502.23599999999993</v>
      </c>
      <c r="AK577" s="9">
        <v>0</v>
      </c>
      <c r="AL577" s="9">
        <v>0</v>
      </c>
      <c r="AM577" s="9">
        <v>0</v>
      </c>
      <c r="AN577" s="9">
        <v>0</v>
      </c>
      <c r="AO577" s="10">
        <v>0</v>
      </c>
      <c r="AP577" s="9">
        <v>-8.7750000000000004</v>
      </c>
      <c r="AQ577" s="9">
        <v>0</v>
      </c>
      <c r="AR577" s="9">
        <v>0</v>
      </c>
      <c r="AS577" s="9">
        <v>0</v>
      </c>
      <c r="AT577" s="10">
        <v>-8.7750000000000004</v>
      </c>
      <c r="AU577" s="9">
        <v>0</v>
      </c>
      <c r="AV577" s="9">
        <v>0</v>
      </c>
      <c r="AW577" s="9">
        <v>0</v>
      </c>
      <c r="AX577" s="9">
        <v>0</v>
      </c>
      <c r="AY577" s="10">
        <v>0</v>
      </c>
      <c r="AZ577" s="9">
        <v>0</v>
      </c>
      <c r="BA577" s="9">
        <v>0</v>
      </c>
      <c r="BB577" s="9">
        <v>0</v>
      </c>
      <c r="BC577" s="9">
        <v>-537.03994999999998</v>
      </c>
      <c r="BD577" s="10">
        <v>-537.03994999999998</v>
      </c>
      <c r="BE577" s="9">
        <v>537.03994999999998</v>
      </c>
      <c r="BF577" s="9">
        <v>0</v>
      </c>
      <c r="BG577" s="9">
        <v>0</v>
      </c>
      <c r="BH577" s="9">
        <v>0</v>
      </c>
      <c r="BI577" s="10">
        <v>537.03994999999998</v>
      </c>
      <c r="BJ577" s="9">
        <v>0</v>
      </c>
      <c r="BK577" s="9">
        <v>0</v>
      </c>
      <c r="BL577" s="9">
        <v>0</v>
      </c>
      <c r="BM577" s="9">
        <v>-5.92462</v>
      </c>
      <c r="BN577" s="10">
        <v>-5.92462</v>
      </c>
      <c r="BO577" s="9">
        <v>4.9163999999999994</v>
      </c>
      <c r="BP577" s="9">
        <v>-43.991779999999999</v>
      </c>
      <c r="BQ577" s="9">
        <v>45</v>
      </c>
      <c r="BR577" s="9">
        <v>0</v>
      </c>
      <c r="BS577" s="10">
        <v>5.9246200000000044</v>
      </c>
      <c r="BT577" s="9">
        <v>0</v>
      </c>
      <c r="BU577" s="9">
        <v>0</v>
      </c>
      <c r="BV577" s="9">
        <v>0</v>
      </c>
      <c r="BW577" s="9">
        <v>0</v>
      </c>
      <c r="BX577" s="10">
        <v>0</v>
      </c>
      <c r="BY577" s="9">
        <v>0</v>
      </c>
      <c r="BZ577" s="9">
        <v>0</v>
      </c>
      <c r="CA577" s="9">
        <v>0</v>
      </c>
      <c r="CB577" s="9">
        <v>0</v>
      </c>
      <c r="CC577" s="10">
        <v>0</v>
      </c>
      <c r="CD577" s="9">
        <v>0</v>
      </c>
      <c r="CE577" s="9">
        <v>0</v>
      </c>
      <c r="CF577" s="9">
        <v>0</v>
      </c>
      <c r="CG577" s="9">
        <v>0</v>
      </c>
      <c r="CH577" s="10">
        <v>0</v>
      </c>
      <c r="CI577" s="9">
        <v>0</v>
      </c>
      <c r="CJ577" s="9">
        <v>0</v>
      </c>
      <c r="CK577" s="9">
        <v>0</v>
      </c>
      <c r="CL577" s="9">
        <v>0</v>
      </c>
      <c r="CM577" s="10">
        <v>0</v>
      </c>
      <c r="CN577" s="9">
        <v>0</v>
      </c>
      <c r="CO577" s="9">
        <v>0</v>
      </c>
      <c r="CP577" s="9">
        <v>-1816.9915600000002</v>
      </c>
      <c r="CQ577" s="9">
        <v>-1214.1277600000001</v>
      </c>
      <c r="CR577" s="10">
        <v>-3031.1193200000002</v>
      </c>
      <c r="CS577" s="9">
        <v>338.64090000000004</v>
      </c>
      <c r="CT577" s="9">
        <v>-1868.30699</v>
      </c>
      <c r="CU577" s="9">
        <v>-22.14575</v>
      </c>
      <c r="CV577" s="9">
        <v>44.055</v>
      </c>
      <c r="CW577" s="9">
        <v>-1507.7568399999998</v>
      </c>
      <c r="CX577" s="9">
        <v>-158.88999999999999</v>
      </c>
      <c r="CY577" s="9">
        <v>0</v>
      </c>
      <c r="CZ577" s="9">
        <v>0</v>
      </c>
      <c r="DA577" s="9">
        <v>546.07487000000003</v>
      </c>
      <c r="DB577" s="9">
        <v>387.18487000000005</v>
      </c>
      <c r="DC577" s="9">
        <v>-144.43033</v>
      </c>
      <c r="DD577" s="9">
        <v>0</v>
      </c>
      <c r="DE577" s="9">
        <v>283.76</v>
      </c>
      <c r="DF577" s="9">
        <v>375.02499999999998</v>
      </c>
      <c r="DG577" s="9">
        <v>514.35466999999994</v>
      </c>
      <c r="DH577" s="9">
        <v>0</v>
      </c>
      <c r="DI577" s="9">
        <v>-79.116</v>
      </c>
      <c r="DJ577" s="9">
        <v>177.8212</v>
      </c>
      <c r="DK577" s="9">
        <v>312.57499999999999</v>
      </c>
      <c r="DL577" s="9">
        <v>411.28019999999998</v>
      </c>
      <c r="DM577" s="9">
        <v>457.18630000000002</v>
      </c>
      <c r="DN577" s="9">
        <v>1138.4072000000001</v>
      </c>
      <c r="DO577" s="9">
        <v>544.83735999999999</v>
      </c>
      <c r="DP577" s="9">
        <v>1293.3062</v>
      </c>
      <c r="DQ577" s="9">
        <v>3433.7370600000004</v>
      </c>
    </row>
    <row r="578" spans="1:121">
      <c r="A578" s="17" t="s">
        <v>393</v>
      </c>
      <c r="B578" s="9">
        <v>1575.516271621098</v>
      </c>
      <c r="C578" s="9">
        <v>-900.81318460937473</v>
      </c>
      <c r="D578" s="9">
        <v>25000.049823437501</v>
      </c>
      <c r="E578" s="9">
        <v>-5115.746456249999</v>
      </c>
      <c r="F578" s="10">
        <v>20559.006454199225</v>
      </c>
      <c r="G578" s="9">
        <v>48776.438192999994</v>
      </c>
      <c r="H578" s="9">
        <v>28562.469142000002</v>
      </c>
      <c r="I578" s="9">
        <v>9530.1547749999918</v>
      </c>
      <c r="J578" s="9">
        <v>68155.326499999996</v>
      </c>
      <c r="K578" s="10">
        <v>155024.38860999997</v>
      </c>
      <c r="L578" s="9">
        <v>15616.254199999996</v>
      </c>
      <c r="M578" s="9">
        <v>46245.8269</v>
      </c>
      <c r="N578" s="9">
        <v>42184.689505499991</v>
      </c>
      <c r="O578" s="9">
        <v>26965.152324499984</v>
      </c>
      <c r="P578" s="10">
        <v>131011.92292999997</v>
      </c>
      <c r="Q578" s="9">
        <v>20916.969512327043</v>
      </c>
      <c r="R578" s="9">
        <v>21328.31524066667</v>
      </c>
      <c r="S578" s="9">
        <v>3389.5342735000013</v>
      </c>
      <c r="T578" s="9">
        <v>-10309.251111368734</v>
      </c>
      <c r="U578" s="10">
        <v>35325.567915124979</v>
      </c>
      <c r="V578" s="9">
        <v>20642.953291421312</v>
      </c>
      <c r="W578" s="9">
        <v>821.84516045167402</v>
      </c>
      <c r="X578" s="9">
        <v>849.39677981650311</v>
      </c>
      <c r="Y578" s="9">
        <v>14202.989715283818</v>
      </c>
      <c r="Z578" s="10">
        <v>36517.184946973306</v>
      </c>
      <c r="AA578" s="9">
        <v>6397.0389630274349</v>
      </c>
      <c r="AB578" s="9">
        <v>-16375.889059306555</v>
      </c>
      <c r="AC578" s="9">
        <v>95280.076982748404</v>
      </c>
      <c r="AD578" s="9">
        <v>109219.30198417637</v>
      </c>
      <c r="AE578" s="10">
        <v>194520.52887064568</v>
      </c>
      <c r="AF578" s="9">
        <v>50048.633804787532</v>
      </c>
      <c r="AG578" s="9">
        <v>79289.572075023141</v>
      </c>
      <c r="AH578" s="9">
        <v>116159.36822651472</v>
      </c>
      <c r="AI578" s="9">
        <v>-9314.7809877894961</v>
      </c>
      <c r="AJ578" s="10">
        <v>236182.79311853589</v>
      </c>
      <c r="AK578" s="9">
        <v>205207.79637956552</v>
      </c>
      <c r="AL578" s="9">
        <v>178362.72886528989</v>
      </c>
      <c r="AM578" s="9">
        <v>258336.82296000005</v>
      </c>
      <c r="AN578" s="9">
        <v>147572.07965999999</v>
      </c>
      <c r="AO578" s="10">
        <v>789479.42786485539</v>
      </c>
      <c r="AP578" s="9">
        <v>166730.80845000001</v>
      </c>
      <c r="AQ578" s="9">
        <v>451333.60710999998</v>
      </c>
      <c r="AR578" s="9">
        <v>349824.91077000002</v>
      </c>
      <c r="AS578" s="9">
        <v>148034.59532999995</v>
      </c>
      <c r="AT578" s="10">
        <v>1115923.92166</v>
      </c>
      <c r="AU578" s="9">
        <v>82078.183090000035</v>
      </c>
      <c r="AV578" s="9">
        <v>-56787.966409999986</v>
      </c>
      <c r="AW578" s="9">
        <v>550495.4450399999</v>
      </c>
      <c r="AX578" s="9">
        <v>162807.06984000001</v>
      </c>
      <c r="AY578" s="10">
        <v>738592.73155999999</v>
      </c>
      <c r="AZ578" s="9">
        <v>160423.44399</v>
      </c>
      <c r="BA578" s="9">
        <v>89047.329259999999</v>
      </c>
      <c r="BB578" s="9">
        <v>140014.18607999993</v>
      </c>
      <c r="BC578" s="9">
        <v>321660.64089000004</v>
      </c>
      <c r="BD578" s="10">
        <v>711145.60021999991</v>
      </c>
      <c r="BE578" s="9">
        <v>209995.54812999998</v>
      </c>
      <c r="BF578" s="9">
        <v>-4779.5393499999882</v>
      </c>
      <c r="BG578" s="9">
        <v>382308.69237999996</v>
      </c>
      <c r="BH578" s="9">
        <v>419473.74545999995</v>
      </c>
      <c r="BI578" s="10">
        <v>1006998.4466199998</v>
      </c>
      <c r="BJ578" s="9">
        <v>-20973.330810000021</v>
      </c>
      <c r="BK578" s="9">
        <v>218930.71424</v>
      </c>
      <c r="BL578" s="9">
        <v>415885.10982999997</v>
      </c>
      <c r="BM578" s="9">
        <v>57059.994110000051</v>
      </c>
      <c r="BN578" s="10">
        <v>670902.48736999999</v>
      </c>
      <c r="BO578" s="9">
        <v>78303.101209999993</v>
      </c>
      <c r="BP578" s="9">
        <v>40660.442300000024</v>
      </c>
      <c r="BQ578" s="9">
        <v>-93610.308860000019</v>
      </c>
      <c r="BR578" s="9">
        <v>145680.26618000004</v>
      </c>
      <c r="BS578" s="10">
        <v>171033.50083000003</v>
      </c>
      <c r="BT578" s="9">
        <v>-192044.50668000002</v>
      </c>
      <c r="BU578" s="9">
        <v>20004.409849999982</v>
      </c>
      <c r="BV578" s="9">
        <v>237242.52984</v>
      </c>
      <c r="BW578" s="9">
        <v>300570.88712999993</v>
      </c>
      <c r="BX578" s="10">
        <v>365773.32013999985</v>
      </c>
      <c r="BY578" s="9">
        <v>180138.84207000001</v>
      </c>
      <c r="BZ578" s="9">
        <v>292041.61528999999</v>
      </c>
      <c r="CA578" s="9">
        <v>223185.57210000002</v>
      </c>
      <c r="CB578" s="9">
        <v>499752.24421999994</v>
      </c>
      <c r="CC578" s="10">
        <v>1195118.2736799999</v>
      </c>
      <c r="CD578" s="9">
        <v>81231.490859999962</v>
      </c>
      <c r="CE578" s="9">
        <v>211016.83632</v>
      </c>
      <c r="CF578" s="9">
        <v>268445.83561999997</v>
      </c>
      <c r="CG578" s="9">
        <v>492844.07682000002</v>
      </c>
      <c r="CH578" s="10">
        <v>1053538.2396199999</v>
      </c>
      <c r="CI578" s="9">
        <v>-140117.87982999999</v>
      </c>
      <c r="CJ578" s="9">
        <v>286602.1884000001</v>
      </c>
      <c r="CK578" s="9">
        <v>24769.841229999998</v>
      </c>
      <c r="CL578" s="9">
        <v>346703.90081000002</v>
      </c>
      <c r="CM578" s="10">
        <v>517958.05061000015</v>
      </c>
      <c r="CN578" s="9">
        <v>36856.761909999979</v>
      </c>
      <c r="CO578" s="9">
        <v>54446.906730000053</v>
      </c>
      <c r="CP578" s="9">
        <v>-29880.858339999981</v>
      </c>
      <c r="CQ578" s="9">
        <v>556196.07022999995</v>
      </c>
      <c r="CR578" s="10">
        <v>617618.88052999997</v>
      </c>
      <c r="CS578" s="9">
        <v>-208209.11119</v>
      </c>
      <c r="CT578" s="9">
        <v>-146146.60369999998</v>
      </c>
      <c r="CU578" s="9">
        <v>-224005.84977000003</v>
      </c>
      <c r="CV578" s="9">
        <v>452990.39190000005</v>
      </c>
      <c r="CW578" s="9">
        <v>-125371.17275999987</v>
      </c>
      <c r="CX578" s="9">
        <v>97469.235599999971</v>
      </c>
      <c r="CY578" s="9">
        <v>550308.31690999994</v>
      </c>
      <c r="CZ578" s="9">
        <v>572236.14423000009</v>
      </c>
      <c r="DA578" s="9">
        <v>352346.41018000001</v>
      </c>
      <c r="DB578" s="9">
        <v>1572360.1069200002</v>
      </c>
      <c r="DC578" s="9">
        <v>672522.98886999977</v>
      </c>
      <c r="DD578" s="9">
        <v>74891.285639999973</v>
      </c>
      <c r="DE578" s="9">
        <v>332823.93501999998</v>
      </c>
      <c r="DF578" s="9">
        <v>651431.19989999989</v>
      </c>
      <c r="DG578" s="9">
        <v>1731669.4094299995</v>
      </c>
      <c r="DH578" s="9">
        <v>308507.86352000001</v>
      </c>
      <c r="DI578" s="9">
        <v>709151.32573000004</v>
      </c>
      <c r="DJ578" s="9">
        <v>737771.26594999991</v>
      </c>
      <c r="DK578" s="9">
        <v>811979.08787000005</v>
      </c>
      <c r="DL578" s="9">
        <v>2567409.5430700001</v>
      </c>
      <c r="DM578" s="9">
        <v>53194.74599999997</v>
      </c>
      <c r="DN578" s="9">
        <v>318256.59888000001</v>
      </c>
      <c r="DO578" s="9">
        <v>314337.49840000004</v>
      </c>
      <c r="DP578" s="9">
        <v>627020.23492000008</v>
      </c>
      <c r="DQ578" s="9">
        <v>1312809.0782000001</v>
      </c>
    </row>
    <row r="579" spans="1:121">
      <c r="A579" s="17" t="s">
        <v>409</v>
      </c>
      <c r="B579" s="9">
        <v>-3829.2992899999999</v>
      </c>
      <c r="C579" s="9">
        <v>-9510.5018099999998</v>
      </c>
      <c r="D579" s="9">
        <v>9418.1561999999994</v>
      </c>
      <c r="E579" s="9">
        <v>5773.3428299999996</v>
      </c>
      <c r="F579" s="10">
        <v>1851.6979299999985</v>
      </c>
      <c r="G579" s="9">
        <v>-3324.1771800000001</v>
      </c>
      <c r="H579" s="9">
        <v>2114.0504700000001</v>
      </c>
      <c r="I579" s="9">
        <v>-1433.7951499999999</v>
      </c>
      <c r="J579" s="9">
        <v>-666.51355000000001</v>
      </c>
      <c r="K579" s="10">
        <v>-3310.43541</v>
      </c>
      <c r="L579" s="9">
        <v>-3167.02576</v>
      </c>
      <c r="M579" s="9">
        <v>5657.3312299999998</v>
      </c>
      <c r="N579" s="9">
        <v>-926.29998000000001</v>
      </c>
      <c r="O579" s="9">
        <v>7553.4272000000001</v>
      </c>
      <c r="P579" s="10">
        <v>9117.4326899999996</v>
      </c>
      <c r="Q579" s="9">
        <v>-819.38927000000001</v>
      </c>
      <c r="R579" s="9">
        <v>-276.73601000000002</v>
      </c>
      <c r="S579" s="9">
        <v>7100.8123699999996</v>
      </c>
      <c r="T579" s="9">
        <v>-2956.2294200000001</v>
      </c>
      <c r="U579" s="10">
        <v>3048.4576699999993</v>
      </c>
      <c r="V579" s="9">
        <v>-675.62316999999996</v>
      </c>
      <c r="W579" s="9">
        <v>7239.7271799999999</v>
      </c>
      <c r="X579" s="9">
        <v>953.88243</v>
      </c>
      <c r="Y579" s="9">
        <v>7367.55519</v>
      </c>
      <c r="Z579" s="10">
        <v>14885.54163</v>
      </c>
      <c r="AA579" s="9">
        <v>-8574.1244700000007</v>
      </c>
      <c r="AB579" s="9">
        <v>4523.1132500000003</v>
      </c>
      <c r="AC579" s="9">
        <v>39193.56725</v>
      </c>
      <c r="AD579" s="9">
        <v>-9152.85995</v>
      </c>
      <c r="AE579" s="10">
        <v>25989.696080000002</v>
      </c>
      <c r="AF579" s="9">
        <v>-6003.7388000000001</v>
      </c>
      <c r="AG579" s="9">
        <v>11799.06696</v>
      </c>
      <c r="AH579" s="9">
        <v>34017.263319999998</v>
      </c>
      <c r="AI579" s="9">
        <v>-5541.59087</v>
      </c>
      <c r="AJ579" s="10">
        <v>34271.000609999996</v>
      </c>
      <c r="AK579" s="9">
        <v>9724.8252799999991</v>
      </c>
      <c r="AL579" s="9">
        <v>2545.98639</v>
      </c>
      <c r="AM579" s="9">
        <v>-7336.8758200000002</v>
      </c>
      <c r="AN579" s="9">
        <v>-58054.300239999997</v>
      </c>
      <c r="AO579" s="10">
        <v>-53120.364389999995</v>
      </c>
      <c r="AP579" s="9">
        <v>3363.2298000000001</v>
      </c>
      <c r="AQ579" s="9">
        <v>15654.39558</v>
      </c>
      <c r="AR579" s="9">
        <v>54083.55083</v>
      </c>
      <c r="AS579" s="9">
        <v>21164.69499</v>
      </c>
      <c r="AT579" s="10">
        <v>94265.871200000009</v>
      </c>
      <c r="AU579" s="9">
        <v>-29533.722089999999</v>
      </c>
      <c r="AV579" s="9">
        <v>21349.617050000001</v>
      </c>
      <c r="AW579" s="9">
        <v>13350.89026</v>
      </c>
      <c r="AX579" s="9">
        <v>14175.36947</v>
      </c>
      <c r="AY579" s="10">
        <v>19342.154690000003</v>
      </c>
      <c r="AZ579" s="9">
        <v>-26703.635450000002</v>
      </c>
      <c r="BA579" s="9">
        <v>39539.195240000001</v>
      </c>
      <c r="BB579" s="9">
        <v>5704.04673</v>
      </c>
      <c r="BC579" s="9">
        <v>-38539.029649999997</v>
      </c>
      <c r="BD579" s="10">
        <v>-19999.423129999996</v>
      </c>
      <c r="BE579" s="9">
        <v>3303.38699</v>
      </c>
      <c r="BF579" s="9">
        <v>-16757.554510000002</v>
      </c>
      <c r="BG579" s="9">
        <v>40232.55616</v>
      </c>
      <c r="BH579" s="9">
        <v>-52412.723579999998</v>
      </c>
      <c r="BI579" s="10">
        <v>-25634.334940000001</v>
      </c>
      <c r="BJ579" s="9">
        <v>36019.188000000002</v>
      </c>
      <c r="BK579" s="9">
        <v>-7041.4682199999997</v>
      </c>
      <c r="BL579" s="9">
        <v>43287.518700000001</v>
      </c>
      <c r="BM579" s="9">
        <v>-7225.6288500000001</v>
      </c>
      <c r="BN579" s="10">
        <v>65039.609629999999</v>
      </c>
      <c r="BO579" s="9">
        <v>56588.974730000002</v>
      </c>
      <c r="BP579" s="9">
        <v>-51416.406569999999</v>
      </c>
      <c r="BQ579" s="9">
        <v>77032.357799999998</v>
      </c>
      <c r="BR579" s="9">
        <v>23953.65554</v>
      </c>
      <c r="BS579" s="10">
        <v>106158.5815</v>
      </c>
      <c r="BT579" s="9">
        <v>-25405.251029999999</v>
      </c>
      <c r="BU579" s="9">
        <v>2523.2406000000001</v>
      </c>
      <c r="BV579" s="9">
        <v>-35545.39933</v>
      </c>
      <c r="BW579" s="9">
        <v>20792.495910000001</v>
      </c>
      <c r="BX579" s="10">
        <v>-37634.913849999997</v>
      </c>
      <c r="BY579" s="9">
        <v>-3700.7071099999998</v>
      </c>
      <c r="BZ579" s="9">
        <v>50271.489560000002</v>
      </c>
      <c r="CA579" s="9">
        <v>-43584.227070000001</v>
      </c>
      <c r="CB579" s="9">
        <v>41837.45162</v>
      </c>
      <c r="CC579" s="10">
        <v>44824.006999999998</v>
      </c>
      <c r="CD579" s="9">
        <v>-20102.301889999999</v>
      </c>
      <c r="CE579" s="9">
        <v>-12268.81676</v>
      </c>
      <c r="CF579" s="9">
        <v>-6381.5550400000002</v>
      </c>
      <c r="CG579" s="9">
        <v>79622.581690000006</v>
      </c>
      <c r="CH579" s="10">
        <v>40869.90800000001</v>
      </c>
      <c r="CI579" s="9">
        <v>-31895.688870000002</v>
      </c>
      <c r="CJ579" s="9">
        <v>-24005.120029999998</v>
      </c>
      <c r="CK579" s="9">
        <v>-29784.857209999998</v>
      </c>
      <c r="CL579" s="9">
        <v>49754.818630000002</v>
      </c>
      <c r="CM579" s="10">
        <v>-35930.847480000004</v>
      </c>
      <c r="CN579" s="9">
        <v>-39433.272550000002</v>
      </c>
      <c r="CO579" s="9">
        <v>-64411.130039999996</v>
      </c>
      <c r="CP579" s="9">
        <v>-32063.981830000001</v>
      </c>
      <c r="CQ579" s="9">
        <v>139901.52114</v>
      </c>
      <c r="CR579" s="10">
        <v>3993.1367200000095</v>
      </c>
      <c r="CS579" s="9">
        <v>-31235.11335</v>
      </c>
      <c r="CT579" s="9">
        <v>-20401.670839999999</v>
      </c>
      <c r="CU579" s="9">
        <v>-19808.027279999998</v>
      </c>
      <c r="CV579" s="9">
        <v>42498.754150000001</v>
      </c>
      <c r="CW579" s="9">
        <v>-28946.05732</v>
      </c>
      <c r="CX579" s="9">
        <v>-13450.350329999999</v>
      </c>
      <c r="CY579" s="9">
        <v>-39493.967400000001</v>
      </c>
      <c r="CZ579" s="9">
        <v>200239.47993</v>
      </c>
      <c r="DA579" s="9">
        <v>-157982.23241999999</v>
      </c>
      <c r="DB579" s="9">
        <v>-10687.070219999994</v>
      </c>
      <c r="DC579" s="9">
        <v>-41340.638639999997</v>
      </c>
      <c r="DD579" s="9">
        <v>-26351.918959999999</v>
      </c>
      <c r="DE579" s="9">
        <v>-84744.890360000005</v>
      </c>
      <c r="DF579" s="9">
        <v>90654.824290000004</v>
      </c>
      <c r="DG579" s="9">
        <v>-61782.623670000015</v>
      </c>
      <c r="DH579" s="9">
        <v>75484.28602</v>
      </c>
      <c r="DI579" s="9">
        <v>-66453.557769999999</v>
      </c>
      <c r="DJ579" s="9">
        <v>56453.486640000003</v>
      </c>
      <c r="DK579" s="9">
        <v>-64997.574240000002</v>
      </c>
      <c r="DL579" s="9">
        <v>486.64065000000119</v>
      </c>
      <c r="DM579" s="9">
        <v>128387.44031999999</v>
      </c>
      <c r="DN579" s="9">
        <v>-94691.758400000006</v>
      </c>
      <c r="DO579" s="9">
        <v>-26655.80069</v>
      </c>
      <c r="DP579" s="9">
        <v>52445.585850000003</v>
      </c>
      <c r="DQ579" s="9">
        <v>59485.467079999988</v>
      </c>
    </row>
    <row r="580" spans="1:121">
      <c r="A580" s="17" t="s">
        <v>383</v>
      </c>
      <c r="B580" s="9">
        <v>0</v>
      </c>
      <c r="C580" s="9">
        <v>0</v>
      </c>
      <c r="D580" s="9">
        <v>0</v>
      </c>
      <c r="E580" s="9">
        <v>0</v>
      </c>
      <c r="F580" s="10">
        <v>0</v>
      </c>
      <c r="G580" s="9">
        <v>0</v>
      </c>
      <c r="H580" s="9">
        <v>0</v>
      </c>
      <c r="I580" s="9">
        <v>0</v>
      </c>
      <c r="J580" s="9">
        <v>0</v>
      </c>
      <c r="K580" s="10">
        <v>0</v>
      </c>
      <c r="L580" s="9">
        <v>0</v>
      </c>
      <c r="M580" s="9">
        <v>0</v>
      </c>
      <c r="N580" s="9">
        <v>0</v>
      </c>
      <c r="O580" s="9">
        <v>0</v>
      </c>
      <c r="P580" s="10">
        <v>0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9">
        <v>0</v>
      </c>
      <c r="W580" s="9">
        <v>0</v>
      </c>
      <c r="X580" s="9">
        <v>0</v>
      </c>
      <c r="Y580" s="9">
        <v>0</v>
      </c>
      <c r="Z580" s="10">
        <v>0</v>
      </c>
      <c r="AA580" s="9">
        <v>0</v>
      </c>
      <c r="AB580" s="9">
        <v>0</v>
      </c>
      <c r="AC580" s="9">
        <v>0</v>
      </c>
      <c r="AD580" s="9">
        <v>0</v>
      </c>
      <c r="AE580" s="10">
        <v>0</v>
      </c>
      <c r="AF580" s="9">
        <v>0</v>
      </c>
      <c r="AG580" s="9">
        <v>0</v>
      </c>
      <c r="AH580" s="9">
        <v>0</v>
      </c>
      <c r="AI580" s="9">
        <v>0</v>
      </c>
      <c r="AJ580" s="10">
        <v>0</v>
      </c>
      <c r="AK580" s="9">
        <v>0</v>
      </c>
      <c r="AL580" s="9">
        <v>0</v>
      </c>
      <c r="AM580" s="9">
        <v>0</v>
      </c>
      <c r="AN580" s="9">
        <v>0</v>
      </c>
      <c r="AO580" s="10">
        <v>0</v>
      </c>
      <c r="AP580" s="9">
        <v>0</v>
      </c>
      <c r="AQ580" s="9">
        <v>0</v>
      </c>
      <c r="AR580" s="9">
        <v>0</v>
      </c>
      <c r="AS580" s="9">
        <v>0</v>
      </c>
      <c r="AT580" s="10">
        <v>0</v>
      </c>
      <c r="AU580" s="9">
        <v>0</v>
      </c>
      <c r="AV580" s="9">
        <v>0</v>
      </c>
      <c r="AW580" s="9">
        <v>0</v>
      </c>
      <c r="AX580" s="9">
        <v>0</v>
      </c>
      <c r="AY580" s="10">
        <v>0</v>
      </c>
      <c r="AZ580" s="9">
        <v>0</v>
      </c>
      <c r="BA580" s="9">
        <v>0</v>
      </c>
      <c r="BB580" s="9">
        <v>0</v>
      </c>
      <c r="BC580" s="9">
        <v>0</v>
      </c>
      <c r="BD580" s="10">
        <v>0</v>
      </c>
      <c r="BE580" s="9">
        <v>0</v>
      </c>
      <c r="BF580" s="9">
        <v>0</v>
      </c>
      <c r="BG580" s="9">
        <v>0</v>
      </c>
      <c r="BH580" s="9">
        <v>0</v>
      </c>
      <c r="BI580" s="10">
        <v>0</v>
      </c>
      <c r="BJ580" s="9">
        <v>0</v>
      </c>
      <c r="BK580" s="9">
        <v>0</v>
      </c>
      <c r="BL580" s="9">
        <v>0</v>
      </c>
      <c r="BM580" s="9">
        <v>0</v>
      </c>
      <c r="BN580" s="10">
        <v>0</v>
      </c>
      <c r="BO580" s="9">
        <v>0</v>
      </c>
      <c r="BP580" s="9">
        <v>0</v>
      </c>
      <c r="BQ580" s="9">
        <v>0</v>
      </c>
      <c r="BR580" s="9">
        <v>0</v>
      </c>
      <c r="BS580" s="10">
        <v>0</v>
      </c>
      <c r="BT580" s="9">
        <v>0</v>
      </c>
      <c r="BU580" s="9">
        <v>0</v>
      </c>
      <c r="BV580" s="9">
        <v>0</v>
      </c>
      <c r="BW580" s="9">
        <v>0</v>
      </c>
      <c r="BX580" s="10">
        <v>0</v>
      </c>
      <c r="BY580" s="9">
        <v>0</v>
      </c>
      <c r="BZ580" s="9">
        <v>0</v>
      </c>
      <c r="CA580" s="9">
        <v>0</v>
      </c>
      <c r="CB580" s="9">
        <v>0</v>
      </c>
      <c r="CC580" s="10">
        <v>0</v>
      </c>
      <c r="CD580" s="9">
        <v>0</v>
      </c>
      <c r="CE580" s="9">
        <v>0</v>
      </c>
      <c r="CF580" s="9">
        <v>0</v>
      </c>
      <c r="CG580" s="9">
        <v>0</v>
      </c>
      <c r="CH580" s="10">
        <v>0</v>
      </c>
      <c r="CI580" s="9">
        <v>0</v>
      </c>
      <c r="CJ580" s="9">
        <v>0</v>
      </c>
      <c r="CK580" s="9">
        <v>0</v>
      </c>
      <c r="CL580" s="9">
        <v>0</v>
      </c>
      <c r="CM580" s="10">
        <v>0</v>
      </c>
      <c r="CN580" s="9">
        <v>0</v>
      </c>
      <c r="CO580" s="9">
        <v>0</v>
      </c>
      <c r="CP580" s="9">
        <v>0</v>
      </c>
      <c r="CQ580" s="9">
        <v>0</v>
      </c>
      <c r="CR580" s="10">
        <v>0</v>
      </c>
      <c r="CS580" s="9">
        <v>0</v>
      </c>
      <c r="CT580" s="9">
        <v>0</v>
      </c>
      <c r="CU580" s="9">
        <v>0</v>
      </c>
      <c r="CV580" s="9">
        <v>0</v>
      </c>
      <c r="CW580" s="9">
        <v>0</v>
      </c>
      <c r="CX580" s="9">
        <v>0</v>
      </c>
      <c r="CY580" s="9">
        <v>0</v>
      </c>
      <c r="CZ580" s="9">
        <v>0</v>
      </c>
      <c r="DA580" s="9">
        <v>0</v>
      </c>
      <c r="DB580" s="9">
        <v>0</v>
      </c>
      <c r="DC580" s="9">
        <v>0</v>
      </c>
      <c r="DD580" s="9">
        <v>0</v>
      </c>
      <c r="DE580" s="9">
        <v>0</v>
      </c>
      <c r="DF580" s="9">
        <v>0</v>
      </c>
      <c r="DG580" s="9">
        <v>0</v>
      </c>
      <c r="DH580" s="9">
        <v>0</v>
      </c>
      <c r="DI580" s="9">
        <v>0</v>
      </c>
      <c r="DJ580" s="9">
        <v>0</v>
      </c>
      <c r="DK580" s="9">
        <v>0</v>
      </c>
      <c r="DL580" s="9">
        <v>0</v>
      </c>
      <c r="DM580" s="9">
        <v>0</v>
      </c>
      <c r="DN580" s="9">
        <v>0</v>
      </c>
      <c r="DO580" s="9">
        <v>0</v>
      </c>
      <c r="DP580" s="9">
        <v>0</v>
      </c>
      <c r="DQ580" s="9">
        <v>0</v>
      </c>
    </row>
    <row r="581" spans="1:121">
      <c r="A581" s="17" t="s">
        <v>410</v>
      </c>
      <c r="B581" s="9">
        <v>0</v>
      </c>
      <c r="C581" s="9">
        <v>0</v>
      </c>
      <c r="D581" s="9">
        <v>0</v>
      </c>
      <c r="E581" s="9">
        <v>0</v>
      </c>
      <c r="F581" s="10">
        <v>0</v>
      </c>
      <c r="G581" s="9">
        <v>0</v>
      </c>
      <c r="H581" s="9">
        <v>0</v>
      </c>
      <c r="I581" s="9">
        <v>0</v>
      </c>
      <c r="J581" s="9">
        <v>0</v>
      </c>
      <c r="K581" s="10">
        <v>0</v>
      </c>
      <c r="L581" s="9">
        <v>0</v>
      </c>
      <c r="M581" s="9">
        <v>0</v>
      </c>
      <c r="N581" s="9">
        <v>0</v>
      </c>
      <c r="O581" s="9">
        <v>0</v>
      </c>
      <c r="P581" s="10">
        <v>0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9">
        <v>0</v>
      </c>
      <c r="W581" s="9">
        <v>0</v>
      </c>
      <c r="X581" s="9">
        <v>0</v>
      </c>
      <c r="Y581" s="9">
        <v>0</v>
      </c>
      <c r="Z581" s="10">
        <v>0</v>
      </c>
      <c r="AA581" s="9">
        <v>0</v>
      </c>
      <c r="AB581" s="9">
        <v>0</v>
      </c>
      <c r="AC581" s="9">
        <v>0</v>
      </c>
      <c r="AD581" s="9">
        <v>0</v>
      </c>
      <c r="AE581" s="10">
        <v>0</v>
      </c>
      <c r="AF581" s="9">
        <v>0</v>
      </c>
      <c r="AG581" s="9">
        <v>0</v>
      </c>
      <c r="AH581" s="9">
        <v>0</v>
      </c>
      <c r="AI581" s="9">
        <v>0</v>
      </c>
      <c r="AJ581" s="10">
        <v>0</v>
      </c>
      <c r="AK581" s="9">
        <v>0</v>
      </c>
      <c r="AL581" s="9">
        <v>0</v>
      </c>
      <c r="AM581" s="9">
        <v>0</v>
      </c>
      <c r="AN581" s="9">
        <v>0</v>
      </c>
      <c r="AO581" s="10">
        <v>0</v>
      </c>
      <c r="AP581" s="9">
        <v>0</v>
      </c>
      <c r="AQ581" s="9">
        <v>0</v>
      </c>
      <c r="AR581" s="9">
        <v>0</v>
      </c>
      <c r="AS581" s="9">
        <v>0</v>
      </c>
      <c r="AT581" s="10">
        <v>0</v>
      </c>
      <c r="AU581" s="9">
        <v>0</v>
      </c>
      <c r="AV581" s="9">
        <v>0</v>
      </c>
      <c r="AW581" s="9">
        <v>0</v>
      </c>
      <c r="AX581" s="9">
        <v>0</v>
      </c>
      <c r="AY581" s="10">
        <v>0</v>
      </c>
      <c r="AZ581" s="9">
        <v>0</v>
      </c>
      <c r="BA581" s="9">
        <v>0</v>
      </c>
      <c r="BB581" s="9">
        <v>0</v>
      </c>
      <c r="BC581" s="9">
        <v>0</v>
      </c>
      <c r="BD581" s="10">
        <v>0</v>
      </c>
      <c r="BE581" s="9">
        <v>0</v>
      </c>
      <c r="BF581" s="9">
        <v>0</v>
      </c>
      <c r="BG581" s="9">
        <v>0</v>
      </c>
      <c r="BH581" s="9">
        <v>0</v>
      </c>
      <c r="BI581" s="10">
        <v>0</v>
      </c>
      <c r="BJ581" s="9">
        <v>0</v>
      </c>
      <c r="BK581" s="9">
        <v>0</v>
      </c>
      <c r="BL581" s="9">
        <v>0</v>
      </c>
      <c r="BM581" s="9">
        <v>0</v>
      </c>
      <c r="BN581" s="10">
        <v>0</v>
      </c>
      <c r="BO581" s="9">
        <v>0</v>
      </c>
      <c r="BP581" s="9">
        <v>0</v>
      </c>
      <c r="BQ581" s="9">
        <v>0</v>
      </c>
      <c r="BR581" s="9">
        <v>0</v>
      </c>
      <c r="BS581" s="10">
        <v>0</v>
      </c>
      <c r="BT581" s="9">
        <v>0</v>
      </c>
      <c r="BU581" s="9">
        <v>0</v>
      </c>
      <c r="BV581" s="9">
        <v>0</v>
      </c>
      <c r="BW581" s="9">
        <v>0</v>
      </c>
      <c r="BX581" s="10">
        <v>0</v>
      </c>
      <c r="BY581" s="9">
        <v>0</v>
      </c>
      <c r="BZ581" s="9">
        <v>0</v>
      </c>
      <c r="CA581" s="9">
        <v>0</v>
      </c>
      <c r="CB581" s="9">
        <v>0</v>
      </c>
      <c r="CC581" s="10">
        <v>0</v>
      </c>
      <c r="CD581" s="9">
        <v>0</v>
      </c>
      <c r="CE581" s="9">
        <v>0</v>
      </c>
      <c r="CF581" s="9">
        <v>0</v>
      </c>
      <c r="CG581" s="9">
        <v>0</v>
      </c>
      <c r="CH581" s="10">
        <v>0</v>
      </c>
      <c r="CI581" s="9">
        <v>0</v>
      </c>
      <c r="CJ581" s="9">
        <v>0</v>
      </c>
      <c r="CK581" s="9">
        <v>0</v>
      </c>
      <c r="CL581" s="9">
        <v>0</v>
      </c>
      <c r="CM581" s="10">
        <v>0</v>
      </c>
      <c r="CN581" s="9">
        <v>0</v>
      </c>
      <c r="CO581" s="9">
        <v>0</v>
      </c>
      <c r="CP581" s="9">
        <v>0</v>
      </c>
      <c r="CQ581" s="9">
        <v>0</v>
      </c>
      <c r="CR581" s="10">
        <v>0</v>
      </c>
      <c r="CS581" s="9">
        <v>0</v>
      </c>
      <c r="CT581" s="9">
        <v>0</v>
      </c>
      <c r="CU581" s="9">
        <v>0</v>
      </c>
      <c r="CV581" s="9">
        <v>0</v>
      </c>
      <c r="CW581" s="9">
        <v>0</v>
      </c>
      <c r="CX581" s="9">
        <v>0</v>
      </c>
      <c r="CY581" s="9">
        <v>0</v>
      </c>
      <c r="CZ581" s="9">
        <v>0</v>
      </c>
      <c r="DA581" s="9">
        <v>0</v>
      </c>
      <c r="DB581" s="9">
        <v>0</v>
      </c>
      <c r="DC581" s="9">
        <v>0</v>
      </c>
      <c r="DD581" s="9">
        <v>0</v>
      </c>
      <c r="DE581" s="9">
        <v>0</v>
      </c>
      <c r="DF581" s="9">
        <v>0</v>
      </c>
      <c r="DG581" s="9">
        <v>0</v>
      </c>
      <c r="DH581" s="9">
        <v>0</v>
      </c>
      <c r="DI581" s="9">
        <v>0</v>
      </c>
      <c r="DJ581" s="9">
        <v>0</v>
      </c>
      <c r="DK581" s="9">
        <v>0</v>
      </c>
      <c r="DL581" s="9">
        <v>0</v>
      </c>
      <c r="DM581" s="9">
        <v>0</v>
      </c>
      <c r="DN581" s="9">
        <v>0</v>
      </c>
      <c r="DO581" s="9">
        <v>0</v>
      </c>
      <c r="DP581" s="9">
        <v>0</v>
      </c>
      <c r="DQ581" s="9">
        <v>0</v>
      </c>
    </row>
    <row r="582" spans="1:121">
      <c r="A582" s="17" t="s">
        <v>411</v>
      </c>
      <c r="B582" s="9">
        <v>0</v>
      </c>
      <c r="C582" s="9">
        <v>0</v>
      </c>
      <c r="D582" s="9">
        <v>0</v>
      </c>
      <c r="E582" s="9">
        <v>0</v>
      </c>
      <c r="F582" s="10">
        <v>0</v>
      </c>
      <c r="G582" s="9">
        <v>0</v>
      </c>
      <c r="H582" s="9">
        <v>0</v>
      </c>
      <c r="I582" s="9">
        <v>0</v>
      </c>
      <c r="J582" s="9">
        <v>0</v>
      </c>
      <c r="K582" s="10">
        <v>0</v>
      </c>
      <c r="L582" s="9">
        <v>0</v>
      </c>
      <c r="M582" s="9">
        <v>0</v>
      </c>
      <c r="N582" s="9">
        <v>0</v>
      </c>
      <c r="O582" s="9">
        <v>0</v>
      </c>
      <c r="P582" s="10">
        <v>0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9">
        <v>0</v>
      </c>
      <c r="W582" s="9">
        <v>0</v>
      </c>
      <c r="X582" s="9">
        <v>0</v>
      </c>
      <c r="Y582" s="9">
        <v>0</v>
      </c>
      <c r="Z582" s="10">
        <v>0</v>
      </c>
      <c r="AA582" s="9">
        <v>0</v>
      </c>
      <c r="AB582" s="9">
        <v>0</v>
      </c>
      <c r="AC582" s="9">
        <v>0</v>
      </c>
      <c r="AD582" s="9">
        <v>0</v>
      </c>
      <c r="AE582" s="10">
        <v>0</v>
      </c>
      <c r="AF582" s="9">
        <v>0</v>
      </c>
      <c r="AG582" s="9">
        <v>0</v>
      </c>
      <c r="AH582" s="9">
        <v>0</v>
      </c>
      <c r="AI582" s="9">
        <v>0</v>
      </c>
      <c r="AJ582" s="10">
        <v>0</v>
      </c>
      <c r="AK582" s="9">
        <v>0</v>
      </c>
      <c r="AL582" s="9">
        <v>0</v>
      </c>
      <c r="AM582" s="9">
        <v>0</v>
      </c>
      <c r="AN582" s="9">
        <v>0</v>
      </c>
      <c r="AO582" s="10">
        <v>0</v>
      </c>
      <c r="AP582" s="9">
        <v>0</v>
      </c>
      <c r="AQ582" s="9">
        <v>0</v>
      </c>
      <c r="AR582" s="9">
        <v>0</v>
      </c>
      <c r="AS582" s="9">
        <v>0</v>
      </c>
      <c r="AT582" s="10">
        <v>0</v>
      </c>
      <c r="AU582" s="9">
        <v>0</v>
      </c>
      <c r="AV582" s="9">
        <v>0</v>
      </c>
      <c r="AW582" s="9">
        <v>0</v>
      </c>
      <c r="AX582" s="9">
        <v>0</v>
      </c>
      <c r="AY582" s="10">
        <v>0</v>
      </c>
      <c r="AZ582" s="9">
        <v>0</v>
      </c>
      <c r="BA582" s="9">
        <v>0</v>
      </c>
      <c r="BB582" s="9">
        <v>0</v>
      </c>
      <c r="BC582" s="9">
        <v>0</v>
      </c>
      <c r="BD582" s="10">
        <v>0</v>
      </c>
      <c r="BE582" s="9">
        <v>0</v>
      </c>
      <c r="BF582" s="9">
        <v>0</v>
      </c>
      <c r="BG582" s="9">
        <v>0</v>
      </c>
      <c r="BH582" s="9">
        <v>0</v>
      </c>
      <c r="BI582" s="10">
        <v>0</v>
      </c>
      <c r="BJ582" s="9">
        <v>0</v>
      </c>
      <c r="BK582" s="9">
        <v>0</v>
      </c>
      <c r="BL582" s="9">
        <v>0</v>
      </c>
      <c r="BM582" s="9">
        <v>0</v>
      </c>
      <c r="BN582" s="10">
        <v>0</v>
      </c>
      <c r="BO582" s="9">
        <v>0</v>
      </c>
      <c r="BP582" s="9">
        <v>0</v>
      </c>
      <c r="BQ582" s="9">
        <v>0</v>
      </c>
      <c r="BR582" s="9">
        <v>0</v>
      </c>
      <c r="BS582" s="10">
        <v>0</v>
      </c>
      <c r="BT582" s="9">
        <v>0</v>
      </c>
      <c r="BU582" s="9">
        <v>0</v>
      </c>
      <c r="BV582" s="9">
        <v>0</v>
      </c>
      <c r="BW582" s="9">
        <v>0</v>
      </c>
      <c r="BX582" s="10">
        <v>0</v>
      </c>
      <c r="BY582" s="9">
        <v>0</v>
      </c>
      <c r="BZ582" s="9">
        <v>0</v>
      </c>
      <c r="CA582" s="9">
        <v>0</v>
      </c>
      <c r="CB582" s="9">
        <v>0</v>
      </c>
      <c r="CC582" s="10">
        <v>0</v>
      </c>
      <c r="CD582" s="9">
        <v>0</v>
      </c>
      <c r="CE582" s="9">
        <v>0</v>
      </c>
      <c r="CF582" s="9">
        <v>0</v>
      </c>
      <c r="CG582" s="9">
        <v>0</v>
      </c>
      <c r="CH582" s="10">
        <v>0</v>
      </c>
      <c r="CI582" s="9">
        <v>0</v>
      </c>
      <c r="CJ582" s="9">
        <v>0</v>
      </c>
      <c r="CK582" s="9">
        <v>0</v>
      </c>
      <c r="CL582" s="9">
        <v>0</v>
      </c>
      <c r="CM582" s="10">
        <v>0</v>
      </c>
      <c r="CN582" s="9">
        <v>0</v>
      </c>
      <c r="CO582" s="9">
        <v>0</v>
      </c>
      <c r="CP582" s="9">
        <v>0</v>
      </c>
      <c r="CQ582" s="9">
        <v>0</v>
      </c>
      <c r="CR582" s="10">
        <v>0</v>
      </c>
      <c r="CS582" s="9">
        <v>0</v>
      </c>
      <c r="CT582" s="9">
        <v>0</v>
      </c>
      <c r="CU582" s="9">
        <v>0</v>
      </c>
      <c r="CV582" s="9">
        <v>0</v>
      </c>
      <c r="CW582" s="9">
        <v>0</v>
      </c>
      <c r="CX582" s="9">
        <v>0</v>
      </c>
      <c r="CY582" s="9">
        <v>0</v>
      </c>
      <c r="CZ582" s="9">
        <v>0</v>
      </c>
      <c r="DA582" s="9">
        <v>0</v>
      </c>
      <c r="DB582" s="9">
        <v>0</v>
      </c>
      <c r="DC582" s="9">
        <v>0</v>
      </c>
      <c r="DD582" s="9">
        <v>0</v>
      </c>
      <c r="DE582" s="9">
        <v>0</v>
      </c>
      <c r="DF582" s="9">
        <v>0</v>
      </c>
      <c r="DG582" s="9">
        <v>0</v>
      </c>
      <c r="DH582" s="9">
        <v>0</v>
      </c>
      <c r="DI582" s="9">
        <v>0</v>
      </c>
      <c r="DJ582" s="9">
        <v>0</v>
      </c>
      <c r="DK582" s="9">
        <v>0</v>
      </c>
      <c r="DL582" s="9">
        <v>0</v>
      </c>
      <c r="DM582" s="9">
        <v>0</v>
      </c>
      <c r="DN582" s="9">
        <v>0</v>
      </c>
      <c r="DO582" s="9">
        <v>0</v>
      </c>
      <c r="DP582" s="9">
        <v>0</v>
      </c>
      <c r="DQ582" s="9">
        <v>0</v>
      </c>
    </row>
    <row r="583" spans="1:121">
      <c r="A583" s="17" t="s">
        <v>412</v>
      </c>
      <c r="B583" s="9">
        <v>0</v>
      </c>
      <c r="C583" s="9">
        <v>0</v>
      </c>
      <c r="D583" s="9">
        <v>0</v>
      </c>
      <c r="E583" s="9">
        <v>0</v>
      </c>
      <c r="F583" s="10">
        <v>0</v>
      </c>
      <c r="G583" s="9">
        <v>0</v>
      </c>
      <c r="H583" s="9">
        <v>0</v>
      </c>
      <c r="I583" s="9">
        <v>0</v>
      </c>
      <c r="J583" s="9">
        <v>0</v>
      </c>
      <c r="K583" s="10">
        <v>0</v>
      </c>
      <c r="L583" s="9">
        <v>0</v>
      </c>
      <c r="M583" s="9">
        <v>0</v>
      </c>
      <c r="N583" s="9">
        <v>0</v>
      </c>
      <c r="O583" s="9">
        <v>0</v>
      </c>
      <c r="P583" s="10">
        <v>0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9">
        <v>0</v>
      </c>
      <c r="W583" s="9">
        <v>0</v>
      </c>
      <c r="X583" s="9">
        <v>0</v>
      </c>
      <c r="Y583" s="9">
        <v>0</v>
      </c>
      <c r="Z583" s="10">
        <v>0</v>
      </c>
      <c r="AA583" s="9">
        <v>0</v>
      </c>
      <c r="AB583" s="9">
        <v>0</v>
      </c>
      <c r="AC583" s="9">
        <v>0</v>
      </c>
      <c r="AD583" s="9">
        <v>0</v>
      </c>
      <c r="AE583" s="10">
        <v>0</v>
      </c>
      <c r="AF583" s="9">
        <v>0</v>
      </c>
      <c r="AG583" s="9">
        <v>0</v>
      </c>
      <c r="AH583" s="9">
        <v>0</v>
      </c>
      <c r="AI583" s="9">
        <v>0</v>
      </c>
      <c r="AJ583" s="10">
        <v>0</v>
      </c>
      <c r="AK583" s="9">
        <v>0</v>
      </c>
      <c r="AL583" s="9">
        <v>0</v>
      </c>
      <c r="AM583" s="9">
        <v>0</v>
      </c>
      <c r="AN583" s="9">
        <v>0</v>
      </c>
      <c r="AO583" s="10">
        <v>0</v>
      </c>
      <c r="AP583" s="9">
        <v>0</v>
      </c>
      <c r="AQ583" s="9">
        <v>0</v>
      </c>
      <c r="AR583" s="9">
        <v>0</v>
      </c>
      <c r="AS583" s="9">
        <v>0</v>
      </c>
      <c r="AT583" s="10">
        <v>0</v>
      </c>
      <c r="AU583" s="9">
        <v>0</v>
      </c>
      <c r="AV583" s="9">
        <v>0</v>
      </c>
      <c r="AW583" s="9">
        <v>0</v>
      </c>
      <c r="AX583" s="9">
        <v>0</v>
      </c>
      <c r="AY583" s="10">
        <v>0</v>
      </c>
      <c r="AZ583" s="9">
        <v>0</v>
      </c>
      <c r="BA583" s="9">
        <v>0</v>
      </c>
      <c r="BB583" s="9">
        <v>0</v>
      </c>
      <c r="BC583" s="9">
        <v>0</v>
      </c>
      <c r="BD583" s="10">
        <v>0</v>
      </c>
      <c r="BE583" s="9">
        <v>0</v>
      </c>
      <c r="BF583" s="9">
        <v>0</v>
      </c>
      <c r="BG583" s="9">
        <v>0</v>
      </c>
      <c r="BH583" s="9">
        <v>0</v>
      </c>
      <c r="BI583" s="10">
        <v>0</v>
      </c>
      <c r="BJ583" s="9">
        <v>0</v>
      </c>
      <c r="BK583" s="9">
        <v>0</v>
      </c>
      <c r="BL583" s="9">
        <v>0</v>
      </c>
      <c r="BM583" s="9">
        <v>0</v>
      </c>
      <c r="BN583" s="10">
        <v>0</v>
      </c>
      <c r="BO583" s="9">
        <v>0</v>
      </c>
      <c r="BP583" s="9">
        <v>0</v>
      </c>
      <c r="BQ583" s="9">
        <v>0</v>
      </c>
      <c r="BR583" s="9">
        <v>0</v>
      </c>
      <c r="BS583" s="10">
        <v>0</v>
      </c>
      <c r="BT583" s="9">
        <v>0</v>
      </c>
      <c r="BU583" s="9">
        <v>0</v>
      </c>
      <c r="BV583" s="9">
        <v>0</v>
      </c>
      <c r="BW583" s="9">
        <v>0</v>
      </c>
      <c r="BX583" s="10">
        <v>0</v>
      </c>
      <c r="BY583" s="9">
        <v>0</v>
      </c>
      <c r="BZ583" s="9">
        <v>0</v>
      </c>
      <c r="CA583" s="9">
        <v>0</v>
      </c>
      <c r="CB583" s="9">
        <v>0</v>
      </c>
      <c r="CC583" s="10">
        <v>0</v>
      </c>
      <c r="CD583" s="9">
        <v>0</v>
      </c>
      <c r="CE583" s="9">
        <v>0</v>
      </c>
      <c r="CF583" s="9">
        <v>0</v>
      </c>
      <c r="CG583" s="9">
        <v>0</v>
      </c>
      <c r="CH583" s="10">
        <v>0</v>
      </c>
      <c r="CI583" s="9">
        <v>0</v>
      </c>
      <c r="CJ583" s="9">
        <v>0</v>
      </c>
      <c r="CK583" s="9">
        <v>0</v>
      </c>
      <c r="CL583" s="9">
        <v>0</v>
      </c>
      <c r="CM583" s="10">
        <v>0</v>
      </c>
      <c r="CN583" s="9">
        <v>0</v>
      </c>
      <c r="CO583" s="9">
        <v>0</v>
      </c>
      <c r="CP583" s="9">
        <v>0</v>
      </c>
      <c r="CQ583" s="9">
        <v>0</v>
      </c>
      <c r="CR583" s="10">
        <v>0</v>
      </c>
      <c r="CS583" s="9">
        <v>0</v>
      </c>
      <c r="CT583" s="9">
        <v>0</v>
      </c>
      <c r="CU583" s="9">
        <v>0</v>
      </c>
      <c r="CV583" s="9">
        <v>0</v>
      </c>
      <c r="CW583" s="9">
        <v>0</v>
      </c>
      <c r="CX583" s="9">
        <v>0</v>
      </c>
      <c r="CY583" s="9">
        <v>0</v>
      </c>
      <c r="CZ583" s="9">
        <v>0</v>
      </c>
      <c r="DA583" s="9">
        <v>0</v>
      </c>
      <c r="DB583" s="9">
        <v>0</v>
      </c>
      <c r="DC583" s="9">
        <v>0</v>
      </c>
      <c r="DD583" s="9">
        <v>0</v>
      </c>
      <c r="DE583" s="9">
        <v>0</v>
      </c>
      <c r="DF583" s="9">
        <v>0</v>
      </c>
      <c r="DG583" s="9">
        <v>0</v>
      </c>
      <c r="DH583" s="9">
        <v>0</v>
      </c>
      <c r="DI583" s="9">
        <v>0</v>
      </c>
      <c r="DJ583" s="9">
        <v>0</v>
      </c>
      <c r="DK583" s="9">
        <v>0</v>
      </c>
      <c r="DL583" s="9">
        <v>0</v>
      </c>
      <c r="DM583" s="9">
        <v>0</v>
      </c>
      <c r="DN583" s="9">
        <v>0</v>
      </c>
      <c r="DO583" s="9">
        <v>0</v>
      </c>
      <c r="DP583" s="9">
        <v>0</v>
      </c>
      <c r="DQ583" s="9">
        <v>0</v>
      </c>
    </row>
    <row r="584" spans="1:121">
      <c r="A584" s="17" t="s">
        <v>405</v>
      </c>
      <c r="B584" s="9">
        <v>0</v>
      </c>
      <c r="C584" s="9">
        <v>0</v>
      </c>
      <c r="D584" s="9">
        <v>0</v>
      </c>
      <c r="E584" s="9">
        <v>0</v>
      </c>
      <c r="F584" s="10">
        <v>0</v>
      </c>
      <c r="G584" s="9">
        <v>0</v>
      </c>
      <c r="H584" s="9">
        <v>0</v>
      </c>
      <c r="I584" s="9">
        <v>0</v>
      </c>
      <c r="J584" s="9">
        <v>0</v>
      </c>
      <c r="K584" s="10">
        <v>0</v>
      </c>
      <c r="L584" s="9">
        <v>0</v>
      </c>
      <c r="M584" s="9">
        <v>0</v>
      </c>
      <c r="N584" s="9">
        <v>0</v>
      </c>
      <c r="O584" s="9">
        <v>0</v>
      </c>
      <c r="P584" s="10">
        <v>0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9">
        <v>0</v>
      </c>
      <c r="W584" s="9">
        <v>0</v>
      </c>
      <c r="X584" s="9">
        <v>0</v>
      </c>
      <c r="Y584" s="9">
        <v>0</v>
      </c>
      <c r="Z584" s="10">
        <v>0</v>
      </c>
      <c r="AA584" s="9">
        <v>0</v>
      </c>
      <c r="AB584" s="9">
        <v>0</v>
      </c>
      <c r="AC584" s="9">
        <v>0</v>
      </c>
      <c r="AD584" s="9">
        <v>0</v>
      </c>
      <c r="AE584" s="10">
        <v>0</v>
      </c>
      <c r="AF584" s="9">
        <v>0</v>
      </c>
      <c r="AG584" s="9">
        <v>0</v>
      </c>
      <c r="AH584" s="9">
        <v>0</v>
      </c>
      <c r="AI584" s="9">
        <v>0</v>
      </c>
      <c r="AJ584" s="10">
        <v>0</v>
      </c>
      <c r="AK584" s="9">
        <v>0</v>
      </c>
      <c r="AL584" s="9">
        <v>0</v>
      </c>
      <c r="AM584" s="9">
        <v>0</v>
      </c>
      <c r="AN584" s="9">
        <v>0</v>
      </c>
      <c r="AO584" s="10">
        <v>0</v>
      </c>
      <c r="AP584" s="9">
        <v>0</v>
      </c>
      <c r="AQ584" s="9">
        <v>0</v>
      </c>
      <c r="AR584" s="9">
        <v>0</v>
      </c>
      <c r="AS584" s="9">
        <v>0</v>
      </c>
      <c r="AT584" s="10">
        <v>0</v>
      </c>
      <c r="AU584" s="9">
        <v>0</v>
      </c>
      <c r="AV584" s="9">
        <v>0</v>
      </c>
      <c r="AW584" s="9">
        <v>0</v>
      </c>
      <c r="AX584" s="9">
        <v>0</v>
      </c>
      <c r="AY584" s="10">
        <v>0</v>
      </c>
      <c r="AZ584" s="9">
        <v>0</v>
      </c>
      <c r="BA584" s="9">
        <v>0</v>
      </c>
      <c r="BB584" s="9">
        <v>0</v>
      </c>
      <c r="BC584" s="9">
        <v>0</v>
      </c>
      <c r="BD584" s="10">
        <v>0</v>
      </c>
      <c r="BE584" s="9">
        <v>0</v>
      </c>
      <c r="BF584" s="9">
        <v>0</v>
      </c>
      <c r="BG584" s="9">
        <v>0</v>
      </c>
      <c r="BH584" s="9">
        <v>0</v>
      </c>
      <c r="BI584" s="10">
        <v>0</v>
      </c>
      <c r="BJ584" s="9">
        <v>0</v>
      </c>
      <c r="BK584" s="9">
        <v>0</v>
      </c>
      <c r="BL584" s="9">
        <v>0</v>
      </c>
      <c r="BM584" s="9">
        <v>0</v>
      </c>
      <c r="BN584" s="10">
        <v>0</v>
      </c>
      <c r="BO584" s="9">
        <v>0</v>
      </c>
      <c r="BP584" s="9">
        <v>0</v>
      </c>
      <c r="BQ584" s="9">
        <v>0</v>
      </c>
      <c r="BR584" s="9">
        <v>0</v>
      </c>
      <c r="BS584" s="10">
        <v>0</v>
      </c>
      <c r="BT584" s="9">
        <v>0</v>
      </c>
      <c r="BU584" s="9">
        <v>0</v>
      </c>
      <c r="BV584" s="9">
        <v>0</v>
      </c>
      <c r="BW584" s="9">
        <v>0</v>
      </c>
      <c r="BX584" s="10">
        <v>0</v>
      </c>
      <c r="BY584" s="9">
        <v>0</v>
      </c>
      <c r="BZ584" s="9">
        <v>0</v>
      </c>
      <c r="CA584" s="9">
        <v>0</v>
      </c>
      <c r="CB584" s="9">
        <v>0</v>
      </c>
      <c r="CC584" s="10">
        <v>0</v>
      </c>
      <c r="CD584" s="9">
        <v>0</v>
      </c>
      <c r="CE584" s="9">
        <v>0</v>
      </c>
      <c r="CF584" s="9">
        <v>0</v>
      </c>
      <c r="CG584" s="9">
        <v>0</v>
      </c>
      <c r="CH584" s="10">
        <v>0</v>
      </c>
      <c r="CI584" s="9">
        <v>0</v>
      </c>
      <c r="CJ584" s="9">
        <v>0</v>
      </c>
      <c r="CK584" s="9">
        <v>0</v>
      </c>
      <c r="CL584" s="9">
        <v>0</v>
      </c>
      <c r="CM584" s="10">
        <v>0</v>
      </c>
      <c r="CN584" s="9">
        <v>0</v>
      </c>
      <c r="CO584" s="9">
        <v>0</v>
      </c>
      <c r="CP584" s="9">
        <v>0</v>
      </c>
      <c r="CQ584" s="9">
        <v>0</v>
      </c>
      <c r="CR584" s="10">
        <v>0</v>
      </c>
      <c r="CS584" s="9">
        <v>0</v>
      </c>
      <c r="CT584" s="9">
        <v>0</v>
      </c>
      <c r="CU584" s="9">
        <v>0</v>
      </c>
      <c r="CV584" s="9">
        <v>0</v>
      </c>
      <c r="CW584" s="9">
        <v>0</v>
      </c>
      <c r="CX584" s="9">
        <v>0</v>
      </c>
      <c r="CY584" s="9">
        <v>0</v>
      </c>
      <c r="CZ584" s="9">
        <v>0</v>
      </c>
      <c r="DA584" s="9">
        <v>0</v>
      </c>
      <c r="DB584" s="9">
        <v>0</v>
      </c>
      <c r="DC584" s="9">
        <v>0</v>
      </c>
      <c r="DD584" s="9">
        <v>0</v>
      </c>
      <c r="DE584" s="9">
        <v>0</v>
      </c>
      <c r="DF584" s="9">
        <v>0</v>
      </c>
      <c r="DG584" s="9">
        <v>0</v>
      </c>
      <c r="DH584" s="9">
        <v>0</v>
      </c>
      <c r="DI584" s="9">
        <v>0</v>
      </c>
      <c r="DJ584" s="9">
        <v>0</v>
      </c>
      <c r="DK584" s="9">
        <v>0</v>
      </c>
      <c r="DL584" s="9">
        <v>0</v>
      </c>
      <c r="DM584" s="9">
        <v>0</v>
      </c>
      <c r="DN584" s="9">
        <v>0</v>
      </c>
      <c r="DO584" s="9">
        <v>0</v>
      </c>
      <c r="DP584" s="9">
        <v>0</v>
      </c>
      <c r="DQ584" s="9">
        <v>0</v>
      </c>
    </row>
    <row r="585" spans="1:121">
      <c r="A585" s="17" t="s">
        <v>385</v>
      </c>
      <c r="B585" s="9">
        <v>-3829.2992899999999</v>
      </c>
      <c r="C585" s="9">
        <v>-9510.5018099999998</v>
      </c>
      <c r="D585" s="9">
        <v>9418.1561999999994</v>
      </c>
      <c r="E585" s="9">
        <v>5773.3428299999996</v>
      </c>
      <c r="F585" s="10">
        <v>1851.6979299999985</v>
      </c>
      <c r="G585" s="9">
        <v>-3324.1771800000001</v>
      </c>
      <c r="H585" s="9">
        <v>2114.0504700000001</v>
      </c>
      <c r="I585" s="9">
        <v>-1433.7951499999999</v>
      </c>
      <c r="J585" s="9">
        <v>-666.51355000000001</v>
      </c>
      <c r="K585" s="10">
        <v>-3310.43541</v>
      </c>
      <c r="L585" s="9">
        <v>-3167.02576</v>
      </c>
      <c r="M585" s="9">
        <v>5657.3312299999998</v>
      </c>
      <c r="N585" s="9">
        <v>-926.29998000000001</v>
      </c>
      <c r="O585" s="9">
        <v>7553.4272000000001</v>
      </c>
      <c r="P585" s="10">
        <v>9117.4326899999996</v>
      </c>
      <c r="Q585" s="9">
        <v>-819.38927000000001</v>
      </c>
      <c r="R585" s="9">
        <v>-276.73601000000002</v>
      </c>
      <c r="S585" s="9">
        <v>7100.8123699999996</v>
      </c>
      <c r="T585" s="9">
        <v>-2956.2294200000001</v>
      </c>
      <c r="U585" s="10">
        <v>3048.4576699999993</v>
      </c>
      <c r="V585" s="9">
        <v>-675.62316999999996</v>
      </c>
      <c r="W585" s="9">
        <v>7239.7271799999999</v>
      </c>
      <c r="X585" s="9">
        <v>953.88243</v>
      </c>
      <c r="Y585" s="9">
        <v>7367.55519</v>
      </c>
      <c r="Z585" s="10">
        <v>14885.54163</v>
      </c>
      <c r="AA585" s="9">
        <v>-8574.1244700000007</v>
      </c>
      <c r="AB585" s="9">
        <v>4523.1132500000003</v>
      </c>
      <c r="AC585" s="9">
        <v>39193.56725</v>
      </c>
      <c r="AD585" s="9">
        <v>-9152.85995</v>
      </c>
      <c r="AE585" s="10">
        <v>25989.696080000002</v>
      </c>
      <c r="AF585" s="9">
        <v>-6003.7388000000001</v>
      </c>
      <c r="AG585" s="9">
        <v>11799.06696</v>
      </c>
      <c r="AH585" s="9">
        <v>34017.263319999998</v>
      </c>
      <c r="AI585" s="9">
        <v>-5541.59087</v>
      </c>
      <c r="AJ585" s="10">
        <v>34271.000609999996</v>
      </c>
      <c r="AK585" s="9">
        <v>9724.8252799999991</v>
      </c>
      <c r="AL585" s="9">
        <v>2545.98639</v>
      </c>
      <c r="AM585" s="9">
        <v>-7336.8758200000002</v>
      </c>
      <c r="AN585" s="9">
        <v>-58054.300239999997</v>
      </c>
      <c r="AO585" s="10">
        <v>-53120.364389999995</v>
      </c>
      <c r="AP585" s="9">
        <v>3363.2298000000001</v>
      </c>
      <c r="AQ585" s="9">
        <v>15654.39558</v>
      </c>
      <c r="AR585" s="9">
        <v>54083.55083</v>
      </c>
      <c r="AS585" s="9">
        <v>21164.69499</v>
      </c>
      <c r="AT585" s="10">
        <v>94265.871200000009</v>
      </c>
      <c r="AU585" s="9">
        <v>-29533.722089999999</v>
      </c>
      <c r="AV585" s="9">
        <v>21349.617050000001</v>
      </c>
      <c r="AW585" s="9">
        <v>13350.89026</v>
      </c>
      <c r="AX585" s="9">
        <v>14175.36947</v>
      </c>
      <c r="AY585" s="10">
        <v>19342.154690000003</v>
      </c>
      <c r="AZ585" s="9">
        <v>-26703.635450000002</v>
      </c>
      <c r="BA585" s="9">
        <v>39539.195240000001</v>
      </c>
      <c r="BB585" s="9">
        <v>5704.04673</v>
      </c>
      <c r="BC585" s="9">
        <v>-38539.029649999997</v>
      </c>
      <c r="BD585" s="10">
        <v>-19999.423129999996</v>
      </c>
      <c r="BE585" s="9">
        <v>3303.38699</v>
      </c>
      <c r="BF585" s="9">
        <v>-16757.554510000002</v>
      </c>
      <c r="BG585" s="9">
        <v>40232.55616</v>
      </c>
      <c r="BH585" s="9">
        <v>-52412.723579999998</v>
      </c>
      <c r="BI585" s="10">
        <v>-25634.334940000001</v>
      </c>
      <c r="BJ585" s="9">
        <v>36019.188000000002</v>
      </c>
      <c r="BK585" s="9">
        <v>-7041.4682199999997</v>
      </c>
      <c r="BL585" s="9">
        <v>43287.518700000001</v>
      </c>
      <c r="BM585" s="9">
        <v>-7225.6288500000001</v>
      </c>
      <c r="BN585" s="10">
        <v>65039.609629999999</v>
      </c>
      <c r="BO585" s="9">
        <v>56588.974730000002</v>
      </c>
      <c r="BP585" s="9">
        <v>-51416.406569999999</v>
      </c>
      <c r="BQ585" s="9">
        <v>77032.357799999998</v>
      </c>
      <c r="BR585" s="9">
        <v>23953.65554</v>
      </c>
      <c r="BS585" s="10">
        <v>106158.5815</v>
      </c>
      <c r="BT585" s="9">
        <v>-25405.251029999999</v>
      </c>
      <c r="BU585" s="9">
        <v>2523.2406000000001</v>
      </c>
      <c r="BV585" s="9">
        <v>-35545.39933</v>
      </c>
      <c r="BW585" s="9">
        <v>20792.495910000001</v>
      </c>
      <c r="BX585" s="10">
        <v>-37634.913849999997</v>
      </c>
      <c r="BY585" s="9">
        <v>-3700.7071099999998</v>
      </c>
      <c r="BZ585" s="9">
        <v>50271.489560000002</v>
      </c>
      <c r="CA585" s="9">
        <v>-43584.227070000001</v>
      </c>
      <c r="CB585" s="9">
        <v>41837.45162</v>
      </c>
      <c r="CC585" s="10">
        <v>44824.006999999998</v>
      </c>
      <c r="CD585" s="9">
        <v>-20102.301889999999</v>
      </c>
      <c r="CE585" s="9">
        <v>-12268.81676</v>
      </c>
      <c r="CF585" s="9">
        <v>-6381.5550400000002</v>
      </c>
      <c r="CG585" s="9">
        <v>79622.581690000006</v>
      </c>
      <c r="CH585" s="10">
        <v>40869.90800000001</v>
      </c>
      <c r="CI585" s="9">
        <v>-31895.688870000002</v>
      </c>
      <c r="CJ585" s="9">
        <v>-24005.120029999998</v>
      </c>
      <c r="CK585" s="9">
        <v>-29784.857209999998</v>
      </c>
      <c r="CL585" s="9">
        <v>49754.818630000002</v>
      </c>
      <c r="CM585" s="10">
        <v>-35930.847480000004</v>
      </c>
      <c r="CN585" s="9">
        <v>-39433.272550000002</v>
      </c>
      <c r="CO585" s="9">
        <v>-64411.130039999996</v>
      </c>
      <c r="CP585" s="9">
        <v>-32063.981830000001</v>
      </c>
      <c r="CQ585" s="9">
        <v>139901.52114</v>
      </c>
      <c r="CR585" s="10">
        <v>3993.1367200000095</v>
      </c>
      <c r="CS585" s="9">
        <v>-31235.11335</v>
      </c>
      <c r="CT585" s="9">
        <v>-20401.670839999999</v>
      </c>
      <c r="CU585" s="9">
        <v>-19808.027279999998</v>
      </c>
      <c r="CV585" s="9">
        <v>42498.754150000001</v>
      </c>
      <c r="CW585" s="9">
        <v>-28946.05732</v>
      </c>
      <c r="CX585" s="9">
        <v>-13450.350329999999</v>
      </c>
      <c r="CY585" s="9">
        <v>-39493.967400000001</v>
      </c>
      <c r="CZ585" s="9">
        <v>200239.47993</v>
      </c>
      <c r="DA585" s="9">
        <v>-157982.23241999999</v>
      </c>
      <c r="DB585" s="9">
        <v>-10687.070219999994</v>
      </c>
      <c r="DC585" s="9">
        <v>-41340.638639999997</v>
      </c>
      <c r="DD585" s="9">
        <v>-26351.918959999999</v>
      </c>
      <c r="DE585" s="9">
        <v>-84744.890360000005</v>
      </c>
      <c r="DF585" s="9">
        <v>90654.824290000004</v>
      </c>
      <c r="DG585" s="9">
        <v>-61782.623670000015</v>
      </c>
      <c r="DH585" s="9">
        <v>75484.28602</v>
      </c>
      <c r="DI585" s="9">
        <v>-66453.557769999999</v>
      </c>
      <c r="DJ585" s="9">
        <v>56453.486640000003</v>
      </c>
      <c r="DK585" s="9">
        <v>-64997.574240000002</v>
      </c>
      <c r="DL585" s="9">
        <v>486.64065000000119</v>
      </c>
      <c r="DM585" s="9">
        <v>128387.44031999999</v>
      </c>
      <c r="DN585" s="9">
        <v>-94691.758400000006</v>
      </c>
      <c r="DO585" s="9">
        <v>-26655.80069</v>
      </c>
      <c r="DP585" s="9">
        <v>52445.585850000003</v>
      </c>
      <c r="DQ585" s="9">
        <v>59485.467079999988</v>
      </c>
    </row>
    <row r="586" spans="1:121">
      <c r="A586" s="17" t="s">
        <v>410</v>
      </c>
      <c r="B586" s="9">
        <v>0</v>
      </c>
      <c r="C586" s="9">
        <v>0</v>
      </c>
      <c r="D586" s="9">
        <v>0</v>
      </c>
      <c r="E586" s="9">
        <v>0</v>
      </c>
      <c r="F586" s="10">
        <v>0</v>
      </c>
      <c r="G586" s="9">
        <v>0</v>
      </c>
      <c r="H586" s="9">
        <v>0</v>
      </c>
      <c r="I586" s="9">
        <v>0</v>
      </c>
      <c r="J586" s="9">
        <v>0</v>
      </c>
      <c r="K586" s="10">
        <v>0</v>
      </c>
      <c r="L586" s="9">
        <v>0</v>
      </c>
      <c r="M586" s="9">
        <v>0</v>
      </c>
      <c r="N586" s="9">
        <v>0</v>
      </c>
      <c r="O586" s="9">
        <v>0</v>
      </c>
      <c r="P586" s="10">
        <v>0</v>
      </c>
      <c r="Q586" s="9">
        <v>0</v>
      </c>
      <c r="R586" s="9">
        <v>0</v>
      </c>
      <c r="S586" s="9">
        <v>0</v>
      </c>
      <c r="T586" s="9">
        <v>0</v>
      </c>
      <c r="U586" s="10">
        <v>0</v>
      </c>
      <c r="V586" s="9">
        <v>0</v>
      </c>
      <c r="W586" s="9">
        <v>0</v>
      </c>
      <c r="X586" s="9">
        <v>0</v>
      </c>
      <c r="Y586" s="9">
        <v>0</v>
      </c>
      <c r="Z586" s="10">
        <v>0</v>
      </c>
      <c r="AA586" s="9">
        <v>0</v>
      </c>
      <c r="AB586" s="9">
        <v>0</v>
      </c>
      <c r="AC586" s="9">
        <v>0</v>
      </c>
      <c r="AD586" s="9">
        <v>0</v>
      </c>
      <c r="AE586" s="10">
        <v>0</v>
      </c>
      <c r="AF586" s="9">
        <v>0</v>
      </c>
      <c r="AG586" s="9">
        <v>0</v>
      </c>
      <c r="AH586" s="9">
        <v>0</v>
      </c>
      <c r="AI586" s="9">
        <v>0</v>
      </c>
      <c r="AJ586" s="10">
        <v>0</v>
      </c>
      <c r="AK586" s="9">
        <v>0</v>
      </c>
      <c r="AL586" s="9">
        <v>0</v>
      </c>
      <c r="AM586" s="9">
        <v>0</v>
      </c>
      <c r="AN586" s="9">
        <v>0</v>
      </c>
      <c r="AO586" s="10">
        <v>0</v>
      </c>
      <c r="AP586" s="9">
        <v>0</v>
      </c>
      <c r="AQ586" s="9">
        <v>0</v>
      </c>
      <c r="AR586" s="9">
        <v>0</v>
      </c>
      <c r="AS586" s="9">
        <v>0</v>
      </c>
      <c r="AT586" s="10">
        <v>0</v>
      </c>
      <c r="AU586" s="9">
        <v>0</v>
      </c>
      <c r="AV586" s="9">
        <v>0</v>
      </c>
      <c r="AW586" s="9">
        <v>0</v>
      </c>
      <c r="AX586" s="9">
        <v>0</v>
      </c>
      <c r="AY586" s="10">
        <v>0</v>
      </c>
      <c r="AZ586" s="9">
        <v>0</v>
      </c>
      <c r="BA586" s="9">
        <v>0</v>
      </c>
      <c r="BB586" s="9">
        <v>0</v>
      </c>
      <c r="BC586" s="9">
        <v>0</v>
      </c>
      <c r="BD586" s="10">
        <v>0</v>
      </c>
      <c r="BE586" s="9">
        <v>0</v>
      </c>
      <c r="BF586" s="9">
        <v>0</v>
      </c>
      <c r="BG586" s="9">
        <v>0</v>
      </c>
      <c r="BH586" s="9">
        <v>0</v>
      </c>
      <c r="BI586" s="10">
        <v>0</v>
      </c>
      <c r="BJ586" s="9">
        <v>0</v>
      </c>
      <c r="BK586" s="9">
        <v>0</v>
      </c>
      <c r="BL586" s="9">
        <v>0</v>
      </c>
      <c r="BM586" s="9">
        <v>0</v>
      </c>
      <c r="BN586" s="10">
        <v>0</v>
      </c>
      <c r="BO586" s="9">
        <v>0</v>
      </c>
      <c r="BP586" s="9">
        <v>0</v>
      </c>
      <c r="BQ586" s="9">
        <v>0</v>
      </c>
      <c r="BR586" s="9">
        <v>0</v>
      </c>
      <c r="BS586" s="10">
        <v>0</v>
      </c>
      <c r="BT586" s="9">
        <v>0</v>
      </c>
      <c r="BU586" s="9">
        <v>0</v>
      </c>
      <c r="BV586" s="9">
        <v>0</v>
      </c>
      <c r="BW586" s="9">
        <v>0</v>
      </c>
      <c r="BX586" s="10">
        <v>0</v>
      </c>
      <c r="BY586" s="9">
        <v>0</v>
      </c>
      <c r="BZ586" s="9">
        <v>0</v>
      </c>
      <c r="CA586" s="9">
        <v>0</v>
      </c>
      <c r="CB586" s="9">
        <v>0</v>
      </c>
      <c r="CC586" s="10">
        <v>0</v>
      </c>
      <c r="CD586" s="9">
        <v>0</v>
      </c>
      <c r="CE586" s="9">
        <v>0</v>
      </c>
      <c r="CF586" s="9">
        <v>0</v>
      </c>
      <c r="CG586" s="9">
        <v>0</v>
      </c>
      <c r="CH586" s="10">
        <v>0</v>
      </c>
      <c r="CI586" s="9">
        <v>0</v>
      </c>
      <c r="CJ586" s="9">
        <v>0</v>
      </c>
      <c r="CK586" s="9">
        <v>0</v>
      </c>
      <c r="CL586" s="9">
        <v>0</v>
      </c>
      <c r="CM586" s="10">
        <v>0</v>
      </c>
      <c r="CN586" s="9">
        <v>0</v>
      </c>
      <c r="CO586" s="9">
        <v>0</v>
      </c>
      <c r="CP586" s="9">
        <v>0</v>
      </c>
      <c r="CQ586" s="9">
        <v>0</v>
      </c>
      <c r="CR586" s="10">
        <v>0</v>
      </c>
      <c r="CS586" s="9">
        <v>0</v>
      </c>
      <c r="CT586" s="9">
        <v>0</v>
      </c>
      <c r="CU586" s="9">
        <v>0</v>
      </c>
      <c r="CV586" s="9">
        <v>0</v>
      </c>
      <c r="CW586" s="9">
        <v>0</v>
      </c>
      <c r="CX586" s="9">
        <v>0</v>
      </c>
      <c r="CY586" s="9">
        <v>0</v>
      </c>
      <c r="CZ586" s="9">
        <v>0</v>
      </c>
      <c r="DA586" s="9">
        <v>0</v>
      </c>
      <c r="DB586" s="9">
        <v>0</v>
      </c>
      <c r="DC586" s="9">
        <v>0</v>
      </c>
      <c r="DD586" s="9">
        <v>0</v>
      </c>
      <c r="DE586" s="9">
        <v>0</v>
      </c>
      <c r="DF586" s="9">
        <v>0</v>
      </c>
      <c r="DG586" s="9">
        <v>0</v>
      </c>
      <c r="DH586" s="9">
        <v>0</v>
      </c>
      <c r="DI586" s="9">
        <v>0</v>
      </c>
      <c r="DJ586" s="9">
        <v>0</v>
      </c>
      <c r="DK586" s="9">
        <v>0</v>
      </c>
      <c r="DL586" s="9">
        <v>0</v>
      </c>
      <c r="DM586" s="9">
        <v>0</v>
      </c>
      <c r="DN586" s="9">
        <v>0</v>
      </c>
      <c r="DO586" s="9">
        <v>0</v>
      </c>
      <c r="DP586" s="9">
        <v>0</v>
      </c>
      <c r="DQ586" s="9">
        <v>0</v>
      </c>
    </row>
    <row r="587" spans="1:121">
      <c r="A587" s="17" t="s">
        <v>411</v>
      </c>
      <c r="B587" s="9">
        <v>0</v>
      </c>
      <c r="C587" s="9">
        <v>0</v>
      </c>
      <c r="D587" s="9">
        <v>0</v>
      </c>
      <c r="E587" s="9">
        <v>0</v>
      </c>
      <c r="F587" s="10">
        <v>0</v>
      </c>
      <c r="G587" s="9">
        <v>0</v>
      </c>
      <c r="H587" s="9">
        <v>0</v>
      </c>
      <c r="I587" s="9">
        <v>0</v>
      </c>
      <c r="J587" s="9">
        <v>0</v>
      </c>
      <c r="K587" s="10">
        <v>0</v>
      </c>
      <c r="L587" s="9">
        <v>0</v>
      </c>
      <c r="M587" s="9">
        <v>0</v>
      </c>
      <c r="N587" s="9">
        <v>0</v>
      </c>
      <c r="O587" s="9">
        <v>0</v>
      </c>
      <c r="P587" s="10">
        <v>0</v>
      </c>
      <c r="Q587" s="9">
        <v>0</v>
      </c>
      <c r="R587" s="9">
        <v>0</v>
      </c>
      <c r="S587" s="9">
        <v>0</v>
      </c>
      <c r="T587" s="9">
        <v>0</v>
      </c>
      <c r="U587" s="10">
        <v>0</v>
      </c>
      <c r="V587" s="9">
        <v>0</v>
      </c>
      <c r="W587" s="9">
        <v>0</v>
      </c>
      <c r="X587" s="9">
        <v>0</v>
      </c>
      <c r="Y587" s="9">
        <v>0</v>
      </c>
      <c r="Z587" s="10">
        <v>0</v>
      </c>
      <c r="AA587" s="9">
        <v>0</v>
      </c>
      <c r="AB587" s="9">
        <v>0</v>
      </c>
      <c r="AC587" s="9">
        <v>0</v>
      </c>
      <c r="AD587" s="9">
        <v>0</v>
      </c>
      <c r="AE587" s="10">
        <v>0</v>
      </c>
      <c r="AF587" s="9">
        <v>0</v>
      </c>
      <c r="AG587" s="9">
        <v>0</v>
      </c>
      <c r="AH587" s="9">
        <v>0</v>
      </c>
      <c r="AI587" s="9">
        <v>0</v>
      </c>
      <c r="AJ587" s="10">
        <v>0</v>
      </c>
      <c r="AK587" s="9">
        <v>0</v>
      </c>
      <c r="AL587" s="9">
        <v>0</v>
      </c>
      <c r="AM587" s="9">
        <v>0</v>
      </c>
      <c r="AN587" s="9">
        <v>0</v>
      </c>
      <c r="AO587" s="10">
        <v>0</v>
      </c>
      <c r="AP587" s="9">
        <v>0</v>
      </c>
      <c r="AQ587" s="9">
        <v>0</v>
      </c>
      <c r="AR587" s="9">
        <v>0</v>
      </c>
      <c r="AS587" s="9">
        <v>0</v>
      </c>
      <c r="AT587" s="10">
        <v>0</v>
      </c>
      <c r="AU587" s="9">
        <v>0</v>
      </c>
      <c r="AV587" s="9">
        <v>0</v>
      </c>
      <c r="AW587" s="9">
        <v>0</v>
      </c>
      <c r="AX587" s="9">
        <v>0</v>
      </c>
      <c r="AY587" s="10">
        <v>0</v>
      </c>
      <c r="AZ587" s="9">
        <v>0</v>
      </c>
      <c r="BA587" s="9">
        <v>0</v>
      </c>
      <c r="BB587" s="9">
        <v>0</v>
      </c>
      <c r="BC587" s="9">
        <v>0</v>
      </c>
      <c r="BD587" s="10">
        <v>0</v>
      </c>
      <c r="BE587" s="9">
        <v>0</v>
      </c>
      <c r="BF587" s="9">
        <v>0</v>
      </c>
      <c r="BG587" s="9">
        <v>0</v>
      </c>
      <c r="BH587" s="9">
        <v>0</v>
      </c>
      <c r="BI587" s="10">
        <v>0</v>
      </c>
      <c r="BJ587" s="9">
        <v>0</v>
      </c>
      <c r="BK587" s="9">
        <v>0</v>
      </c>
      <c r="BL587" s="9">
        <v>0</v>
      </c>
      <c r="BM587" s="9">
        <v>0</v>
      </c>
      <c r="BN587" s="10">
        <v>0</v>
      </c>
      <c r="BO587" s="9">
        <v>0</v>
      </c>
      <c r="BP587" s="9">
        <v>0</v>
      </c>
      <c r="BQ587" s="9">
        <v>0</v>
      </c>
      <c r="BR587" s="9">
        <v>0</v>
      </c>
      <c r="BS587" s="10">
        <v>0</v>
      </c>
      <c r="BT587" s="9">
        <v>0</v>
      </c>
      <c r="BU587" s="9">
        <v>0</v>
      </c>
      <c r="BV587" s="9">
        <v>0</v>
      </c>
      <c r="BW587" s="9">
        <v>0</v>
      </c>
      <c r="BX587" s="10">
        <v>0</v>
      </c>
      <c r="BY587" s="9">
        <v>0</v>
      </c>
      <c r="BZ587" s="9">
        <v>0</v>
      </c>
      <c r="CA587" s="9">
        <v>0</v>
      </c>
      <c r="CB587" s="9">
        <v>0</v>
      </c>
      <c r="CC587" s="10">
        <v>0</v>
      </c>
      <c r="CD587" s="9">
        <v>0</v>
      </c>
      <c r="CE587" s="9">
        <v>0</v>
      </c>
      <c r="CF587" s="9">
        <v>0</v>
      </c>
      <c r="CG587" s="9">
        <v>0</v>
      </c>
      <c r="CH587" s="10">
        <v>0</v>
      </c>
      <c r="CI587" s="9">
        <v>0</v>
      </c>
      <c r="CJ587" s="9">
        <v>0</v>
      </c>
      <c r="CK587" s="9">
        <v>0</v>
      </c>
      <c r="CL587" s="9">
        <v>0</v>
      </c>
      <c r="CM587" s="10">
        <v>0</v>
      </c>
      <c r="CN587" s="9">
        <v>0</v>
      </c>
      <c r="CO587" s="9">
        <v>0</v>
      </c>
      <c r="CP587" s="9">
        <v>0</v>
      </c>
      <c r="CQ587" s="9">
        <v>0</v>
      </c>
      <c r="CR587" s="10">
        <v>0</v>
      </c>
      <c r="CS587" s="9">
        <v>0</v>
      </c>
      <c r="CT587" s="9">
        <v>0</v>
      </c>
      <c r="CU587" s="9">
        <v>0</v>
      </c>
      <c r="CV587" s="9">
        <v>0</v>
      </c>
      <c r="CW587" s="9">
        <v>0</v>
      </c>
      <c r="CX587" s="9">
        <v>0</v>
      </c>
      <c r="CY587" s="9">
        <v>0</v>
      </c>
      <c r="CZ587" s="9">
        <v>0</v>
      </c>
      <c r="DA587" s="9">
        <v>0</v>
      </c>
      <c r="DB587" s="9">
        <v>0</v>
      </c>
      <c r="DC587" s="9">
        <v>0</v>
      </c>
      <c r="DD587" s="9">
        <v>0</v>
      </c>
      <c r="DE587" s="9">
        <v>0</v>
      </c>
      <c r="DF587" s="9">
        <v>0</v>
      </c>
      <c r="DG587" s="9">
        <v>0</v>
      </c>
      <c r="DH587" s="9">
        <v>0</v>
      </c>
      <c r="DI587" s="9">
        <v>0</v>
      </c>
      <c r="DJ587" s="9">
        <v>0</v>
      </c>
      <c r="DK587" s="9">
        <v>0</v>
      </c>
      <c r="DL587" s="9">
        <v>0</v>
      </c>
      <c r="DM587" s="9">
        <v>0</v>
      </c>
      <c r="DN587" s="9">
        <v>0</v>
      </c>
      <c r="DO587" s="9">
        <v>0</v>
      </c>
      <c r="DP587" s="9">
        <v>0</v>
      </c>
      <c r="DQ587" s="9">
        <v>0</v>
      </c>
    </row>
    <row r="588" spans="1:121">
      <c r="A588" s="17" t="s">
        <v>412</v>
      </c>
      <c r="B588" s="9">
        <v>0</v>
      </c>
      <c r="C588" s="9">
        <v>0</v>
      </c>
      <c r="D588" s="9">
        <v>0</v>
      </c>
      <c r="E588" s="9">
        <v>0</v>
      </c>
      <c r="F588" s="10">
        <v>0</v>
      </c>
      <c r="G588" s="9">
        <v>0</v>
      </c>
      <c r="H588" s="9">
        <v>0</v>
      </c>
      <c r="I588" s="9">
        <v>0</v>
      </c>
      <c r="J588" s="9">
        <v>0</v>
      </c>
      <c r="K588" s="10">
        <v>0</v>
      </c>
      <c r="L588" s="9">
        <v>0</v>
      </c>
      <c r="M588" s="9">
        <v>0</v>
      </c>
      <c r="N588" s="9">
        <v>0</v>
      </c>
      <c r="O588" s="9">
        <v>0</v>
      </c>
      <c r="P588" s="10">
        <v>0</v>
      </c>
      <c r="Q588" s="9">
        <v>0</v>
      </c>
      <c r="R588" s="9">
        <v>0</v>
      </c>
      <c r="S588" s="9">
        <v>0</v>
      </c>
      <c r="T588" s="9">
        <v>0</v>
      </c>
      <c r="U588" s="10">
        <v>0</v>
      </c>
      <c r="V588" s="9">
        <v>0</v>
      </c>
      <c r="W588" s="9">
        <v>0</v>
      </c>
      <c r="X588" s="9">
        <v>0</v>
      </c>
      <c r="Y588" s="9">
        <v>0</v>
      </c>
      <c r="Z588" s="10">
        <v>0</v>
      </c>
      <c r="AA588" s="9">
        <v>0</v>
      </c>
      <c r="AB588" s="9">
        <v>0</v>
      </c>
      <c r="AC588" s="9">
        <v>0</v>
      </c>
      <c r="AD588" s="9">
        <v>0</v>
      </c>
      <c r="AE588" s="10">
        <v>0</v>
      </c>
      <c r="AF588" s="9">
        <v>0</v>
      </c>
      <c r="AG588" s="9">
        <v>0</v>
      </c>
      <c r="AH588" s="9">
        <v>0</v>
      </c>
      <c r="AI588" s="9">
        <v>0</v>
      </c>
      <c r="AJ588" s="10">
        <v>0</v>
      </c>
      <c r="AK588" s="9">
        <v>0</v>
      </c>
      <c r="AL588" s="9">
        <v>0</v>
      </c>
      <c r="AM588" s="9">
        <v>0</v>
      </c>
      <c r="AN588" s="9">
        <v>0</v>
      </c>
      <c r="AO588" s="10">
        <v>0</v>
      </c>
      <c r="AP588" s="9">
        <v>0</v>
      </c>
      <c r="AQ588" s="9">
        <v>0</v>
      </c>
      <c r="AR588" s="9">
        <v>0</v>
      </c>
      <c r="AS588" s="9">
        <v>0</v>
      </c>
      <c r="AT588" s="10">
        <v>0</v>
      </c>
      <c r="AU588" s="9">
        <v>0</v>
      </c>
      <c r="AV588" s="9">
        <v>0</v>
      </c>
      <c r="AW588" s="9">
        <v>0</v>
      </c>
      <c r="AX588" s="9">
        <v>0</v>
      </c>
      <c r="AY588" s="10">
        <v>0</v>
      </c>
      <c r="AZ588" s="9">
        <v>0</v>
      </c>
      <c r="BA588" s="9">
        <v>0</v>
      </c>
      <c r="BB588" s="9">
        <v>0</v>
      </c>
      <c r="BC588" s="9">
        <v>0</v>
      </c>
      <c r="BD588" s="10">
        <v>0</v>
      </c>
      <c r="BE588" s="9">
        <v>0</v>
      </c>
      <c r="BF588" s="9">
        <v>0</v>
      </c>
      <c r="BG588" s="9">
        <v>0</v>
      </c>
      <c r="BH588" s="9">
        <v>0</v>
      </c>
      <c r="BI588" s="10">
        <v>0</v>
      </c>
      <c r="BJ588" s="9">
        <v>0</v>
      </c>
      <c r="BK588" s="9">
        <v>0</v>
      </c>
      <c r="BL588" s="9">
        <v>0</v>
      </c>
      <c r="BM588" s="9">
        <v>0</v>
      </c>
      <c r="BN588" s="10">
        <v>0</v>
      </c>
      <c r="BO588" s="9">
        <v>0</v>
      </c>
      <c r="BP588" s="9">
        <v>0</v>
      </c>
      <c r="BQ588" s="9">
        <v>0</v>
      </c>
      <c r="BR588" s="9">
        <v>0</v>
      </c>
      <c r="BS588" s="10">
        <v>0</v>
      </c>
      <c r="BT588" s="9">
        <v>0</v>
      </c>
      <c r="BU588" s="9">
        <v>0</v>
      </c>
      <c r="BV588" s="9">
        <v>0</v>
      </c>
      <c r="BW588" s="9">
        <v>0</v>
      </c>
      <c r="BX588" s="10">
        <v>0</v>
      </c>
      <c r="BY588" s="9">
        <v>0</v>
      </c>
      <c r="BZ588" s="9">
        <v>0</v>
      </c>
      <c r="CA588" s="9">
        <v>0</v>
      </c>
      <c r="CB588" s="9">
        <v>0</v>
      </c>
      <c r="CC588" s="10">
        <v>0</v>
      </c>
      <c r="CD588" s="9">
        <v>0</v>
      </c>
      <c r="CE588" s="9">
        <v>0</v>
      </c>
      <c r="CF588" s="9">
        <v>0</v>
      </c>
      <c r="CG588" s="9">
        <v>0</v>
      </c>
      <c r="CH588" s="10">
        <v>0</v>
      </c>
      <c r="CI588" s="9">
        <v>0</v>
      </c>
      <c r="CJ588" s="9">
        <v>0</v>
      </c>
      <c r="CK588" s="9">
        <v>0</v>
      </c>
      <c r="CL588" s="9">
        <v>0</v>
      </c>
      <c r="CM588" s="10">
        <v>0</v>
      </c>
      <c r="CN588" s="9">
        <v>0</v>
      </c>
      <c r="CO588" s="9">
        <v>0</v>
      </c>
      <c r="CP588" s="9">
        <v>0</v>
      </c>
      <c r="CQ588" s="9">
        <v>0</v>
      </c>
      <c r="CR588" s="10">
        <v>0</v>
      </c>
      <c r="CS588" s="9">
        <v>0</v>
      </c>
      <c r="CT588" s="9">
        <v>0</v>
      </c>
      <c r="CU588" s="9">
        <v>0</v>
      </c>
      <c r="CV588" s="9">
        <v>0</v>
      </c>
      <c r="CW588" s="9">
        <v>0</v>
      </c>
      <c r="CX588" s="9">
        <v>0</v>
      </c>
      <c r="CY588" s="9">
        <v>0</v>
      </c>
      <c r="CZ588" s="9">
        <v>0</v>
      </c>
      <c r="DA588" s="9">
        <v>0</v>
      </c>
      <c r="DB588" s="9">
        <v>0</v>
      </c>
      <c r="DC588" s="9">
        <v>0</v>
      </c>
      <c r="DD588" s="9">
        <v>0</v>
      </c>
      <c r="DE588" s="9">
        <v>0</v>
      </c>
      <c r="DF588" s="9">
        <v>0</v>
      </c>
      <c r="DG588" s="9">
        <v>0</v>
      </c>
      <c r="DH588" s="9">
        <v>0</v>
      </c>
      <c r="DI588" s="9">
        <v>0</v>
      </c>
      <c r="DJ588" s="9">
        <v>0</v>
      </c>
      <c r="DK588" s="9">
        <v>0</v>
      </c>
      <c r="DL588" s="9">
        <v>0</v>
      </c>
      <c r="DM588" s="9">
        <v>0</v>
      </c>
      <c r="DN588" s="9">
        <v>0</v>
      </c>
      <c r="DO588" s="9">
        <v>0</v>
      </c>
      <c r="DP588" s="9">
        <v>0</v>
      </c>
      <c r="DQ588" s="9">
        <v>0</v>
      </c>
    </row>
    <row r="589" spans="1:121">
      <c r="A589" s="17" t="s">
        <v>405</v>
      </c>
      <c r="B589" s="9">
        <v>-3829.2992899999999</v>
      </c>
      <c r="C589" s="9">
        <v>-9510.5018099999998</v>
      </c>
      <c r="D589" s="9">
        <v>9418.1561999999994</v>
      </c>
      <c r="E589" s="9">
        <v>5773.3428299999996</v>
      </c>
      <c r="F589" s="10">
        <v>1851.6979299999985</v>
      </c>
      <c r="G589" s="9">
        <v>-3324.1771800000001</v>
      </c>
      <c r="H589" s="9">
        <v>2114.0504700000001</v>
      </c>
      <c r="I589" s="9">
        <v>-1433.7951499999999</v>
      </c>
      <c r="J589" s="9">
        <v>-666.51355000000001</v>
      </c>
      <c r="K589" s="10">
        <v>-3310.43541</v>
      </c>
      <c r="L589" s="9">
        <v>-3167.02576</v>
      </c>
      <c r="M589" s="9">
        <v>5657.3312299999998</v>
      </c>
      <c r="N589" s="9">
        <v>-926.29998000000001</v>
      </c>
      <c r="O589" s="9">
        <v>7553.4272000000001</v>
      </c>
      <c r="P589" s="10">
        <v>9117.4326899999996</v>
      </c>
      <c r="Q589" s="9">
        <v>-819.38927000000001</v>
      </c>
      <c r="R589" s="9">
        <v>-276.73601000000002</v>
      </c>
      <c r="S589" s="9">
        <v>7100.8123699999996</v>
      </c>
      <c r="T589" s="9">
        <v>-2956.2294200000001</v>
      </c>
      <c r="U589" s="10">
        <v>3048.4576699999993</v>
      </c>
      <c r="V589" s="9">
        <v>-675.62316999999996</v>
      </c>
      <c r="W589" s="9">
        <v>7239.7271799999999</v>
      </c>
      <c r="X589" s="9">
        <v>953.88243</v>
      </c>
      <c r="Y589" s="9">
        <v>7367.55519</v>
      </c>
      <c r="Z589" s="10">
        <v>14885.54163</v>
      </c>
      <c r="AA589" s="9">
        <v>-8574.1244700000007</v>
      </c>
      <c r="AB589" s="9">
        <v>4523.1132500000003</v>
      </c>
      <c r="AC589" s="9">
        <v>39193.56725</v>
      </c>
      <c r="AD589" s="9">
        <v>-9152.85995</v>
      </c>
      <c r="AE589" s="10">
        <v>25989.696080000002</v>
      </c>
      <c r="AF589" s="9">
        <v>-6003.7388000000001</v>
      </c>
      <c r="AG589" s="9">
        <v>11799.06696</v>
      </c>
      <c r="AH589" s="9">
        <v>34017.263319999998</v>
      </c>
      <c r="AI589" s="9">
        <v>-5541.59087</v>
      </c>
      <c r="AJ589" s="10">
        <v>34271.000609999996</v>
      </c>
      <c r="AK589" s="9">
        <v>9724.8252799999991</v>
      </c>
      <c r="AL589" s="9">
        <v>2545.98639</v>
      </c>
      <c r="AM589" s="9">
        <v>-7336.8758200000002</v>
      </c>
      <c r="AN589" s="9">
        <v>-58054.300239999997</v>
      </c>
      <c r="AO589" s="10">
        <v>-53120.364389999995</v>
      </c>
      <c r="AP589" s="9">
        <v>3363.2298000000001</v>
      </c>
      <c r="AQ589" s="9">
        <v>15654.39558</v>
      </c>
      <c r="AR589" s="9">
        <v>54083.55083</v>
      </c>
      <c r="AS589" s="9">
        <v>21164.69499</v>
      </c>
      <c r="AT589" s="10">
        <v>94265.871200000009</v>
      </c>
      <c r="AU589" s="9">
        <v>-29533.722089999999</v>
      </c>
      <c r="AV589" s="9">
        <v>21349.617050000001</v>
      </c>
      <c r="AW589" s="9">
        <v>13350.89026</v>
      </c>
      <c r="AX589" s="9">
        <v>14175.36947</v>
      </c>
      <c r="AY589" s="10">
        <v>19342.154690000003</v>
      </c>
      <c r="AZ589" s="9">
        <v>-26703.635450000002</v>
      </c>
      <c r="BA589" s="9">
        <v>39539.195240000001</v>
      </c>
      <c r="BB589" s="9">
        <v>5704.04673</v>
      </c>
      <c r="BC589" s="9">
        <v>-38539.029649999997</v>
      </c>
      <c r="BD589" s="10">
        <v>-19999.423129999996</v>
      </c>
      <c r="BE589" s="9">
        <v>3303.38699</v>
      </c>
      <c r="BF589" s="9">
        <v>-16757.554510000002</v>
      </c>
      <c r="BG589" s="9">
        <v>40232.55616</v>
      </c>
      <c r="BH589" s="9">
        <v>-52412.723579999998</v>
      </c>
      <c r="BI589" s="10">
        <v>-25634.334940000001</v>
      </c>
      <c r="BJ589" s="9">
        <v>36019.188000000002</v>
      </c>
      <c r="BK589" s="9">
        <v>-7041.4682199999997</v>
      </c>
      <c r="BL589" s="9">
        <v>43287.518700000001</v>
      </c>
      <c r="BM589" s="9">
        <v>-7225.6288500000001</v>
      </c>
      <c r="BN589" s="10">
        <v>65039.609629999999</v>
      </c>
      <c r="BO589" s="9">
        <v>56588.974730000002</v>
      </c>
      <c r="BP589" s="9">
        <v>-51416.406569999999</v>
      </c>
      <c r="BQ589" s="9">
        <v>77032.357799999998</v>
      </c>
      <c r="BR589" s="9">
        <v>23953.65554</v>
      </c>
      <c r="BS589" s="10">
        <v>106158.5815</v>
      </c>
      <c r="BT589" s="9">
        <v>-25405.251029999999</v>
      </c>
      <c r="BU589" s="9">
        <v>2523.2406000000001</v>
      </c>
      <c r="BV589" s="9">
        <v>-35545.39933</v>
      </c>
      <c r="BW589" s="9">
        <v>20792.495910000001</v>
      </c>
      <c r="BX589" s="10">
        <v>-37634.913849999997</v>
      </c>
      <c r="BY589" s="9">
        <v>-3700.7071099999998</v>
      </c>
      <c r="BZ589" s="9">
        <v>50271.489560000002</v>
      </c>
      <c r="CA589" s="9">
        <v>-43584.227070000001</v>
      </c>
      <c r="CB589" s="9">
        <v>41837.45162</v>
      </c>
      <c r="CC589" s="10">
        <v>44824.006999999998</v>
      </c>
      <c r="CD589" s="9">
        <v>-20102.301889999999</v>
      </c>
      <c r="CE589" s="9">
        <v>-12268.81676</v>
      </c>
      <c r="CF589" s="9">
        <v>-6381.5550400000002</v>
      </c>
      <c r="CG589" s="9">
        <v>79622.581690000006</v>
      </c>
      <c r="CH589" s="10">
        <v>40869.90800000001</v>
      </c>
      <c r="CI589" s="9">
        <v>-31895.688870000002</v>
      </c>
      <c r="CJ589" s="9">
        <v>-24005.120029999998</v>
      </c>
      <c r="CK589" s="9">
        <v>-29784.857209999998</v>
      </c>
      <c r="CL589" s="9">
        <v>49754.818630000002</v>
      </c>
      <c r="CM589" s="10">
        <v>-35930.847480000004</v>
      </c>
      <c r="CN589" s="9">
        <v>-39433.272550000002</v>
      </c>
      <c r="CO589" s="9">
        <v>-64411.130039999996</v>
      </c>
      <c r="CP589" s="9">
        <v>-32063.981830000001</v>
      </c>
      <c r="CQ589" s="9">
        <v>139901.52114</v>
      </c>
      <c r="CR589" s="10">
        <v>3993.1367200000095</v>
      </c>
      <c r="CS589" s="9">
        <v>-31235.11335</v>
      </c>
      <c r="CT589" s="9">
        <v>-20401.670839999999</v>
      </c>
      <c r="CU589" s="9">
        <v>-19808.027279999998</v>
      </c>
      <c r="CV589" s="9">
        <v>42498.754150000001</v>
      </c>
      <c r="CW589" s="9">
        <v>-28946.05732</v>
      </c>
      <c r="CX589" s="9">
        <v>-13450.350329999999</v>
      </c>
      <c r="CY589" s="9">
        <v>-39493.967400000001</v>
      </c>
      <c r="CZ589" s="9">
        <v>200239.47993</v>
      </c>
      <c r="DA589" s="9">
        <v>-157982.23241999999</v>
      </c>
      <c r="DB589" s="9">
        <v>-10687.070219999994</v>
      </c>
      <c r="DC589" s="9">
        <v>-41340.638639999997</v>
      </c>
      <c r="DD589" s="9">
        <v>-26351.918959999999</v>
      </c>
      <c r="DE589" s="9">
        <v>-84744.890360000005</v>
      </c>
      <c r="DF589" s="9">
        <v>90654.824290000004</v>
      </c>
      <c r="DG589" s="9">
        <v>-61782.623670000015</v>
      </c>
      <c r="DH589" s="9">
        <v>75484.28602</v>
      </c>
      <c r="DI589" s="9">
        <v>-66453.557769999999</v>
      </c>
      <c r="DJ589" s="9">
        <v>56453.486640000003</v>
      </c>
      <c r="DK589" s="9">
        <v>-64997.574240000002</v>
      </c>
      <c r="DL589" s="9">
        <v>486.64065000000119</v>
      </c>
      <c r="DM589" s="9">
        <v>128387.44031999999</v>
      </c>
      <c r="DN589" s="9">
        <v>-94691.758400000006</v>
      </c>
      <c r="DO589" s="9">
        <v>-26655.80069</v>
      </c>
      <c r="DP589" s="9">
        <v>52445.585850000003</v>
      </c>
      <c r="DQ589" s="9">
        <v>59485.467079999988</v>
      </c>
    </row>
    <row r="590" spans="1:121">
      <c r="A590" s="17" t="s">
        <v>406</v>
      </c>
      <c r="B590" s="9">
        <v>-16460.534208378907</v>
      </c>
      <c r="C590" s="9">
        <v>-15497.271814609374</v>
      </c>
      <c r="D590" s="9">
        <v>-8775.7302565625014</v>
      </c>
      <c r="E590" s="9">
        <v>-8720.9545162499981</v>
      </c>
      <c r="F590" s="10">
        <v>-49454.490795800783</v>
      </c>
      <c r="G590" s="9">
        <v>26563.868692999997</v>
      </c>
      <c r="H590" s="9">
        <v>3429.4911120000052</v>
      </c>
      <c r="I590" s="9">
        <v>-3035.8819250000051</v>
      </c>
      <c r="J590" s="9">
        <v>47771.880440000008</v>
      </c>
      <c r="K590" s="10">
        <v>74729.358319999999</v>
      </c>
      <c r="L590" s="9">
        <v>-6558.737430000001</v>
      </c>
      <c r="M590" s="9">
        <v>1059.36636</v>
      </c>
      <c r="N590" s="9">
        <v>33570.718885499999</v>
      </c>
      <c r="O590" s="9">
        <v>12445.475024499989</v>
      </c>
      <c r="P590" s="10">
        <v>40516.822839999986</v>
      </c>
      <c r="Q590" s="9">
        <v>7860.6458123270422</v>
      </c>
      <c r="R590" s="9">
        <v>9678.8721826666733</v>
      </c>
      <c r="S590" s="9">
        <v>10630.556833500001</v>
      </c>
      <c r="T590" s="9">
        <v>-1695.8602293687336</v>
      </c>
      <c r="U590" s="10">
        <v>26474.214599124982</v>
      </c>
      <c r="V590" s="9">
        <v>15320.770459621315</v>
      </c>
      <c r="W590" s="9">
        <v>79456.745808791675</v>
      </c>
      <c r="X590" s="9">
        <v>44707.251968426506</v>
      </c>
      <c r="Y590" s="9">
        <v>7751.3326490110194</v>
      </c>
      <c r="Z590" s="10">
        <v>147236.10088585052</v>
      </c>
      <c r="AA590" s="9">
        <v>19734.203126</v>
      </c>
      <c r="AB590" s="9">
        <v>-6067.5004293999973</v>
      </c>
      <c r="AC590" s="9">
        <v>42513.2637493484</v>
      </c>
      <c r="AD590" s="9">
        <v>49334.282144091674</v>
      </c>
      <c r="AE590" s="10">
        <v>105514.24859004008</v>
      </c>
      <c r="AF590" s="9">
        <v>66370.608679209603</v>
      </c>
      <c r="AG590" s="9">
        <v>76434.853270000007</v>
      </c>
      <c r="AH590" s="9">
        <v>88470.483789999998</v>
      </c>
      <c r="AI590" s="9">
        <v>14125.199789999995</v>
      </c>
      <c r="AJ590" s="10">
        <v>245401.14552920961</v>
      </c>
      <c r="AK590" s="9">
        <v>199860.97787</v>
      </c>
      <c r="AL590" s="9">
        <v>162039.19523499999</v>
      </c>
      <c r="AM590" s="9">
        <v>248153.34017000004</v>
      </c>
      <c r="AN590" s="9">
        <v>164843.76068999997</v>
      </c>
      <c r="AO590" s="10">
        <v>774897.27396499994</v>
      </c>
      <c r="AP590" s="9">
        <v>145177.00964</v>
      </c>
      <c r="AQ590" s="9">
        <v>321674.94182000001</v>
      </c>
      <c r="AR590" s="9">
        <v>366042.90390999999</v>
      </c>
      <c r="AS590" s="9">
        <v>221000.82001</v>
      </c>
      <c r="AT590" s="10">
        <v>1053895.6753799999</v>
      </c>
      <c r="AU590" s="9">
        <v>128789.63130000002</v>
      </c>
      <c r="AV590" s="9">
        <v>-81820.39813999999</v>
      </c>
      <c r="AW590" s="9">
        <v>251072.88078999994</v>
      </c>
      <c r="AX590" s="9">
        <v>126923.51659</v>
      </c>
      <c r="AY590" s="10">
        <v>424965.63053999998</v>
      </c>
      <c r="AZ590" s="9">
        <v>173897.71698</v>
      </c>
      <c r="BA590" s="9">
        <v>49195.602509999997</v>
      </c>
      <c r="BB590" s="9">
        <v>117121.01038999992</v>
      </c>
      <c r="BC590" s="9">
        <v>294653.20160999999</v>
      </c>
      <c r="BD590" s="10">
        <v>634867.53148999996</v>
      </c>
      <c r="BE590" s="9">
        <v>108945.12581999996</v>
      </c>
      <c r="BF590" s="9">
        <v>-25690.550259999989</v>
      </c>
      <c r="BG590" s="9">
        <v>237902.62452000001</v>
      </c>
      <c r="BH590" s="9">
        <v>470842.64360999997</v>
      </c>
      <c r="BI590" s="10">
        <v>791999.84369000001</v>
      </c>
      <c r="BJ590" s="9">
        <v>-146611.18923000002</v>
      </c>
      <c r="BK590" s="9">
        <v>158318.49267000001</v>
      </c>
      <c r="BL590" s="9">
        <v>293557.83568999998</v>
      </c>
      <c r="BM590" s="9">
        <v>25806.008090000054</v>
      </c>
      <c r="BN590" s="10">
        <v>331071.14722000004</v>
      </c>
      <c r="BO590" s="9">
        <v>-24139.97517000002</v>
      </c>
      <c r="BP590" s="9">
        <v>6343.3518600000243</v>
      </c>
      <c r="BQ590" s="9">
        <v>-139029.99400000001</v>
      </c>
      <c r="BR590" s="9">
        <v>88031.167460000026</v>
      </c>
      <c r="BS590" s="10">
        <v>-68795.449849999975</v>
      </c>
      <c r="BT590" s="9">
        <v>-197619.75407</v>
      </c>
      <c r="BU590" s="9">
        <v>14307.911159999981</v>
      </c>
      <c r="BV590" s="9">
        <v>278449.53032999998</v>
      </c>
      <c r="BW590" s="9">
        <v>200505.96049</v>
      </c>
      <c r="BX590" s="10">
        <v>295643.64790999994</v>
      </c>
      <c r="BY590" s="9">
        <v>115091.60234000001</v>
      </c>
      <c r="BZ590" s="9">
        <v>199762.36731</v>
      </c>
      <c r="CA590" s="9">
        <v>219341.14110000001</v>
      </c>
      <c r="CB590" s="9">
        <v>253524.37047999998</v>
      </c>
      <c r="CC590" s="10">
        <v>787719.48123000003</v>
      </c>
      <c r="CD590" s="9">
        <v>68888.510499999975</v>
      </c>
      <c r="CE590" s="9">
        <v>225016.13751999999</v>
      </c>
      <c r="CF590" s="9">
        <v>299520.21895999997</v>
      </c>
      <c r="CG590" s="9">
        <v>349982.0159</v>
      </c>
      <c r="CH590" s="10">
        <v>943406.88287999993</v>
      </c>
      <c r="CI590" s="9">
        <v>-108496.56665999998</v>
      </c>
      <c r="CJ590" s="9">
        <v>221438.03746000008</v>
      </c>
      <c r="CK590" s="9">
        <v>182138.41222999999</v>
      </c>
      <c r="CL590" s="9">
        <v>224730.84231999997</v>
      </c>
      <c r="CM590" s="10">
        <v>519810.72535000008</v>
      </c>
      <c r="CN590" s="9">
        <v>43797.951099999984</v>
      </c>
      <c r="CO590" s="9">
        <v>260298.04440000004</v>
      </c>
      <c r="CP590" s="9">
        <v>-2064.7945999999865</v>
      </c>
      <c r="CQ590" s="9">
        <v>133125.71006999994</v>
      </c>
      <c r="CR590" s="10">
        <v>435156.91096999997</v>
      </c>
      <c r="CS590" s="9">
        <v>21359.579840000002</v>
      </c>
      <c r="CT590" s="9">
        <v>-87686.632469999982</v>
      </c>
      <c r="CU590" s="9">
        <v>-79107.811810000043</v>
      </c>
      <c r="CV590" s="9">
        <v>329379.68694000004</v>
      </c>
      <c r="CW590" s="9">
        <v>183944.82250000001</v>
      </c>
      <c r="CX590" s="9">
        <v>81820.711799999975</v>
      </c>
      <c r="CY590" s="9">
        <v>632320.23847999994</v>
      </c>
      <c r="CZ590" s="9">
        <v>340490.51266000001</v>
      </c>
      <c r="DA590" s="9">
        <v>425492.48090999998</v>
      </c>
      <c r="DB590" s="9">
        <v>1480123.9438499999</v>
      </c>
      <c r="DC590" s="9">
        <v>691774.9352699999</v>
      </c>
      <c r="DD590" s="9">
        <v>89781.952219999977</v>
      </c>
      <c r="DE590" s="9">
        <v>48561.011599999998</v>
      </c>
      <c r="DF590" s="9">
        <v>472719.15123999992</v>
      </c>
      <c r="DG590" s="9">
        <v>1302837.0503299998</v>
      </c>
      <c r="DH590" s="9">
        <v>46930.306199999977</v>
      </c>
      <c r="DI590" s="9">
        <v>361290.30317999999</v>
      </c>
      <c r="DJ590" s="9">
        <v>237409.0414799999</v>
      </c>
      <c r="DK590" s="9">
        <v>423640.60595000011</v>
      </c>
      <c r="DL590" s="9">
        <v>1069270.2568100002</v>
      </c>
      <c r="DM590" s="9">
        <v>-89174.765510000027</v>
      </c>
      <c r="DN590" s="9">
        <v>189771.74291</v>
      </c>
      <c r="DO590" s="9">
        <v>275803.42272000003</v>
      </c>
      <c r="DP590" s="9">
        <v>362498.82711999997</v>
      </c>
      <c r="DQ590" s="9">
        <v>738899.22723999992</v>
      </c>
    </row>
    <row r="591" spans="1:121">
      <c r="A591" s="17" t="s">
        <v>382</v>
      </c>
      <c r="B591" s="9">
        <v>-6594.9233599999998</v>
      </c>
      <c r="C591" s="9">
        <v>-6888.6418300000005</v>
      </c>
      <c r="D591" s="9">
        <v>-6434.5478300000004</v>
      </c>
      <c r="E591" s="9">
        <v>-6012.1451999999999</v>
      </c>
      <c r="F591" s="10">
        <v>-25930.25822</v>
      </c>
      <c r="G591" s="9">
        <v>19916.675435000001</v>
      </c>
      <c r="H591" s="9">
        <v>-3221.2942000000003</v>
      </c>
      <c r="I591" s="9">
        <v>-5704.6779200000001</v>
      </c>
      <c r="J591" s="9">
        <v>8089.6096999999991</v>
      </c>
      <c r="K591" s="10">
        <v>19080.313015</v>
      </c>
      <c r="L591" s="9">
        <v>-5887.0170999999991</v>
      </c>
      <c r="M591" s="9">
        <v>-6877.24856</v>
      </c>
      <c r="N591" s="9">
        <v>23894.46804</v>
      </c>
      <c r="O591" s="9">
        <v>-10882.779670000002</v>
      </c>
      <c r="P591" s="10">
        <v>247.42270999999892</v>
      </c>
      <c r="Q591" s="9">
        <v>-7008.0450399999991</v>
      </c>
      <c r="R591" s="9">
        <v>-15137.334360000001</v>
      </c>
      <c r="S591" s="9">
        <v>-6653.4494299999997</v>
      </c>
      <c r="T591" s="9">
        <v>-19208.732019999996</v>
      </c>
      <c r="U591" s="10">
        <v>-48007.560849999994</v>
      </c>
      <c r="V591" s="9">
        <v>-7805.10502</v>
      </c>
      <c r="W591" s="9">
        <v>4993.3906649999981</v>
      </c>
      <c r="X591" s="9">
        <v>-11092.59699</v>
      </c>
      <c r="Y591" s="9">
        <v>-19937.843909999996</v>
      </c>
      <c r="Z591" s="10">
        <v>-33842.155254999998</v>
      </c>
      <c r="AA591" s="9">
        <v>8241.1322899999996</v>
      </c>
      <c r="AB591" s="9">
        <v>-13080.911864999998</v>
      </c>
      <c r="AC591" s="9">
        <v>4499.9661800000003</v>
      </c>
      <c r="AD591" s="9">
        <v>-12505.520765000001</v>
      </c>
      <c r="AE591" s="10">
        <v>-12845.334159999999</v>
      </c>
      <c r="AF591" s="9">
        <v>-12360.73394</v>
      </c>
      <c r="AG591" s="9">
        <v>7856.3712800000021</v>
      </c>
      <c r="AH591" s="9">
        <v>-11329.583920000001</v>
      </c>
      <c r="AI591" s="9">
        <v>7778.5904599999994</v>
      </c>
      <c r="AJ591" s="10">
        <v>-8055.3561200000004</v>
      </c>
      <c r="AK591" s="9">
        <v>-46923.65030999999</v>
      </c>
      <c r="AL591" s="9">
        <v>-10129.353585000001</v>
      </c>
      <c r="AM591" s="9">
        <v>9702.6997600000032</v>
      </c>
      <c r="AN591" s="9">
        <v>-6083.1350000000002</v>
      </c>
      <c r="AO591" s="10">
        <v>-53433.439134999986</v>
      </c>
      <c r="AP591" s="9">
        <v>-18498.98689</v>
      </c>
      <c r="AQ591" s="9">
        <v>-1774.7190699999999</v>
      </c>
      <c r="AR591" s="9">
        <v>240778.71549</v>
      </c>
      <c r="AS591" s="9">
        <v>-822.16841999999997</v>
      </c>
      <c r="AT591" s="10">
        <v>219682.84111000001</v>
      </c>
      <c r="AU591" s="9">
        <v>179981.06632000001</v>
      </c>
      <c r="AV591" s="9">
        <v>-1242.6980199999998</v>
      </c>
      <c r="AW591" s="9">
        <v>37747.362889999997</v>
      </c>
      <c r="AX591" s="9">
        <v>-3769.6511299999997</v>
      </c>
      <c r="AY591" s="10">
        <v>212716.08005999998</v>
      </c>
      <c r="AZ591" s="9">
        <v>-6023.1050599999999</v>
      </c>
      <c r="BA591" s="9">
        <v>-3453.2936300000001</v>
      </c>
      <c r="BB591" s="9">
        <v>-8103.8181400000003</v>
      </c>
      <c r="BC591" s="9">
        <v>-3580.1623999999997</v>
      </c>
      <c r="BD591" s="10">
        <v>-21160.379230000002</v>
      </c>
      <c r="BE591" s="9">
        <v>-10663.90208</v>
      </c>
      <c r="BF591" s="9">
        <v>-3590.4770800000001</v>
      </c>
      <c r="BG591" s="9">
        <v>-8214.1367300000002</v>
      </c>
      <c r="BH591" s="9">
        <v>-37025.440779999997</v>
      </c>
      <c r="BI591" s="10">
        <v>-59493.95667</v>
      </c>
      <c r="BJ591" s="9">
        <v>-39233.168830000002</v>
      </c>
      <c r="BK591" s="9">
        <v>-61136.820049999995</v>
      </c>
      <c r="BL591" s="9">
        <v>-65453.540930000003</v>
      </c>
      <c r="BM591" s="9">
        <v>-68025.879799999995</v>
      </c>
      <c r="BN591" s="10">
        <v>-233849.40960999997</v>
      </c>
      <c r="BO591" s="9">
        <v>-68539.25331</v>
      </c>
      <c r="BP591" s="9">
        <v>-66556.911350000009</v>
      </c>
      <c r="BQ591" s="9">
        <v>-69755.080990000002</v>
      </c>
      <c r="BR591" s="9">
        <v>-36791.389599999995</v>
      </c>
      <c r="BS591" s="10">
        <v>-241642.63524999999</v>
      </c>
      <c r="BT591" s="9">
        <v>-39102.847710000002</v>
      </c>
      <c r="BU591" s="9">
        <v>-12594.327020000001</v>
      </c>
      <c r="BV591" s="9">
        <v>-14338.23567</v>
      </c>
      <c r="BW591" s="9">
        <v>-4185.8275299999996</v>
      </c>
      <c r="BX591" s="10">
        <v>-70221.237929999988</v>
      </c>
      <c r="BY591" s="9">
        <v>-7863.7160000000003</v>
      </c>
      <c r="BZ591" s="9">
        <v>-3862.0816599999998</v>
      </c>
      <c r="CA591" s="9">
        <v>-5988.87961</v>
      </c>
      <c r="CB591" s="9">
        <v>-3956.0920000000001</v>
      </c>
      <c r="CC591" s="10">
        <v>-21670.769270000001</v>
      </c>
      <c r="CD591" s="9">
        <v>-3892.28</v>
      </c>
      <c r="CE591" s="9">
        <v>-3939.4740000000002</v>
      </c>
      <c r="CF591" s="9">
        <v>-3915.7579999999998</v>
      </c>
      <c r="CG591" s="9">
        <v>-1931.384</v>
      </c>
      <c r="CH591" s="10">
        <v>-13678.896000000001</v>
      </c>
      <c r="CI591" s="9">
        <v>-3784.2280000000001</v>
      </c>
      <c r="CJ591" s="9">
        <v>41490.983330000003</v>
      </c>
      <c r="CK591" s="9">
        <v>-1952.9219399999999</v>
      </c>
      <c r="CL591" s="9">
        <v>42481.598010000002</v>
      </c>
      <c r="CM591" s="10">
        <v>78235.431400000001</v>
      </c>
      <c r="CN591" s="9">
        <v>70.763970000000029</v>
      </c>
      <c r="CO591" s="9">
        <v>42273.0236</v>
      </c>
      <c r="CP591" s="9">
        <v>154.50970000000001</v>
      </c>
      <c r="CQ591" s="9">
        <v>41645.403279999999</v>
      </c>
      <c r="CR591" s="10">
        <v>84143.700550000009</v>
      </c>
      <c r="CS591" s="9">
        <v>129.84281000000004</v>
      </c>
      <c r="CT591" s="9">
        <v>41661.42972</v>
      </c>
      <c r="CU591" s="9">
        <v>117.72682999999996</v>
      </c>
      <c r="CV591" s="9">
        <v>41297.036810000005</v>
      </c>
      <c r="CW591" s="9">
        <v>83206.036170000007</v>
      </c>
      <c r="CX591" s="9">
        <v>85.302340000000001</v>
      </c>
      <c r="CY591" s="9">
        <v>-286.71760999999992</v>
      </c>
      <c r="CZ591" s="9">
        <v>18.79411</v>
      </c>
      <c r="DA591" s="9">
        <v>114107.99789</v>
      </c>
      <c r="DB591" s="9">
        <v>113925.37673</v>
      </c>
      <c r="DC591" s="9">
        <v>132.35732999999996</v>
      </c>
      <c r="DD591" s="9">
        <v>111386.26041</v>
      </c>
      <c r="DE591" s="9">
        <v>-3.9414699999999998</v>
      </c>
      <c r="DF591" s="9">
        <v>-3504.9907600000001</v>
      </c>
      <c r="DG591" s="9">
        <v>108009.68551</v>
      </c>
      <c r="DH591" s="9">
        <v>-87.465520000000012</v>
      </c>
      <c r="DI591" s="9">
        <v>-6619.3652700000002</v>
      </c>
      <c r="DJ591" s="9">
        <v>902.3353800000001</v>
      </c>
      <c r="DK591" s="9">
        <v>-9106.5684399999991</v>
      </c>
      <c r="DL591" s="9">
        <v>-14911.063849999999</v>
      </c>
      <c r="DM591" s="9">
        <v>391.86020999999994</v>
      </c>
      <c r="DN591" s="9">
        <v>-12946.513780000001</v>
      </c>
      <c r="DO591" s="9">
        <v>108.97829000000004</v>
      </c>
      <c r="DP591" s="9">
        <v>-16608.948919999999</v>
      </c>
      <c r="DQ591" s="9">
        <v>-29054.624199999998</v>
      </c>
    </row>
    <row r="592" spans="1:121">
      <c r="A592" s="17" t="s">
        <v>413</v>
      </c>
      <c r="B592" s="9">
        <v>-7000.8578799999996</v>
      </c>
      <c r="C592" s="9">
        <v>-6821.9998800000003</v>
      </c>
      <c r="D592" s="9">
        <v>-6803.4120000000003</v>
      </c>
      <c r="E592" s="9">
        <v>-5692.9980599999999</v>
      </c>
      <c r="F592" s="10">
        <v>-26319.267820000001</v>
      </c>
      <c r="G592" s="9">
        <v>19964.150000000001</v>
      </c>
      <c r="H592" s="9">
        <v>-2880.5656300000001</v>
      </c>
      <c r="I592" s="9">
        <v>-6441.7231300000003</v>
      </c>
      <c r="J592" s="9">
        <v>8453.7174999999988</v>
      </c>
      <c r="K592" s="10">
        <v>19095.578739999997</v>
      </c>
      <c r="L592" s="9">
        <v>-6377.5466299999998</v>
      </c>
      <c r="M592" s="9">
        <v>-6483.9216299999998</v>
      </c>
      <c r="N592" s="9">
        <v>23386.861369999999</v>
      </c>
      <c r="O592" s="9">
        <v>-10434.818630000002</v>
      </c>
      <c r="P592" s="10">
        <v>90.574479999997493</v>
      </c>
      <c r="Q592" s="9">
        <v>-6963.6497499999996</v>
      </c>
      <c r="R592" s="9">
        <v>-14672.93275</v>
      </c>
      <c r="S592" s="9">
        <v>-7107.7693799999997</v>
      </c>
      <c r="T592" s="9">
        <v>-18728.488879999997</v>
      </c>
      <c r="U592" s="10">
        <v>-47472.840759999999</v>
      </c>
      <c r="V592" s="9">
        <v>-8252.5169999999998</v>
      </c>
      <c r="W592" s="9">
        <v>4861.6991199999975</v>
      </c>
      <c r="X592" s="9">
        <v>-11544.564249999999</v>
      </c>
      <c r="Y592" s="9">
        <v>-19390.63625</v>
      </c>
      <c r="Z592" s="10">
        <v>-34326.018380000001</v>
      </c>
      <c r="AA592" s="9">
        <v>7792.4485499999992</v>
      </c>
      <c r="AB592" s="9">
        <v>-12579.491249999999</v>
      </c>
      <c r="AC592" s="9">
        <v>4078.5869700000003</v>
      </c>
      <c r="AD592" s="9">
        <v>-12018.71925</v>
      </c>
      <c r="AE592" s="10">
        <v>-12727.17498</v>
      </c>
      <c r="AF592" s="9">
        <v>-12763.86225</v>
      </c>
      <c r="AG592" s="9">
        <v>8339.7070000000022</v>
      </c>
      <c r="AH592" s="9">
        <v>-11740.486500000001</v>
      </c>
      <c r="AI592" s="9">
        <v>8273.865749999999</v>
      </c>
      <c r="AJ592" s="10">
        <v>-7890.7759999999998</v>
      </c>
      <c r="AK592" s="9">
        <v>9278.7139500000012</v>
      </c>
      <c r="AL592" s="9">
        <v>-9786.2002499999999</v>
      </c>
      <c r="AM592" s="9">
        <v>9368.3698000000022</v>
      </c>
      <c r="AN592" s="9">
        <v>-5724.5370000000003</v>
      </c>
      <c r="AO592" s="10">
        <v>3136.3465000000033</v>
      </c>
      <c r="AP592" s="9">
        <v>-16135.504730000001</v>
      </c>
      <c r="AQ592" s="9">
        <v>-1462.9859899999999</v>
      </c>
      <c r="AR592" s="9">
        <v>240505.10337</v>
      </c>
      <c r="AS592" s="9">
        <v>-1341.03601</v>
      </c>
      <c r="AT592" s="10">
        <v>221565.57663999998</v>
      </c>
      <c r="AU592" s="9">
        <v>179905.47544000001</v>
      </c>
      <c r="AV592" s="9">
        <v>-1348.15707</v>
      </c>
      <c r="AW592" s="9">
        <v>37598.964469999999</v>
      </c>
      <c r="AX592" s="9">
        <v>-3624.9390099999996</v>
      </c>
      <c r="AY592" s="10">
        <v>212531.34383000003</v>
      </c>
      <c r="AZ592" s="9">
        <v>-6292.9245000000001</v>
      </c>
      <c r="BA592" s="9">
        <v>-3425.96272</v>
      </c>
      <c r="BB592" s="9">
        <v>-8242.5624900000003</v>
      </c>
      <c r="BC592" s="9">
        <v>-3563.0360099999998</v>
      </c>
      <c r="BD592" s="10">
        <v>-21524.485720000001</v>
      </c>
      <c r="BE592" s="9">
        <v>-10667.47805</v>
      </c>
      <c r="BF592" s="9">
        <v>-3696.4405200000001</v>
      </c>
      <c r="BG592" s="9">
        <v>-8058.7940500000004</v>
      </c>
      <c r="BH592" s="9">
        <v>-36810.131880000001</v>
      </c>
      <c r="BI592" s="10">
        <v>-59232.844499999999</v>
      </c>
      <c r="BJ592" s="9">
        <v>-39073.456630000001</v>
      </c>
      <c r="BK592" s="9">
        <v>-60972.672629999994</v>
      </c>
      <c r="BL592" s="9">
        <v>-65251.750220000002</v>
      </c>
      <c r="BM592" s="9">
        <v>-67889.399999999994</v>
      </c>
      <c r="BN592" s="10">
        <v>-233187.27948</v>
      </c>
      <c r="BO592" s="9">
        <v>-68448.73775</v>
      </c>
      <c r="BP592" s="9">
        <v>-66457.540250000005</v>
      </c>
      <c r="BQ592" s="9">
        <v>-69645.966</v>
      </c>
      <c r="BR592" s="9">
        <v>-36687.858999999997</v>
      </c>
      <c r="BS592" s="10">
        <v>-241240.103</v>
      </c>
      <c r="BT592" s="9">
        <v>-39046.43088</v>
      </c>
      <c r="BU592" s="9">
        <v>-12544.75662</v>
      </c>
      <c r="BV592" s="9">
        <v>-14327.6337</v>
      </c>
      <c r="BW592" s="9">
        <v>-4176.2139999999999</v>
      </c>
      <c r="BX592" s="10">
        <v>-70095.035200000013</v>
      </c>
      <c r="BY592" s="9">
        <v>-7863.7160000000003</v>
      </c>
      <c r="BZ592" s="9">
        <v>-3862.0816599999998</v>
      </c>
      <c r="CA592" s="9">
        <v>-5988.87961</v>
      </c>
      <c r="CB592" s="9">
        <v>-3956.0920000000001</v>
      </c>
      <c r="CC592" s="10">
        <v>-21670.769270000001</v>
      </c>
      <c r="CD592" s="9">
        <v>-3892.28</v>
      </c>
      <c r="CE592" s="9">
        <v>-3939.4740000000002</v>
      </c>
      <c r="CF592" s="9">
        <v>-3915.7579999999998</v>
      </c>
      <c r="CG592" s="9">
        <v>-1931.384</v>
      </c>
      <c r="CH592" s="10">
        <v>-13678.896000000001</v>
      </c>
      <c r="CI592" s="9">
        <v>-3784.2280000000001</v>
      </c>
      <c r="CJ592" s="9">
        <v>41418</v>
      </c>
      <c r="CK592" s="9">
        <v>-1984.318</v>
      </c>
      <c r="CL592" s="9">
        <v>42418.415249999998</v>
      </c>
      <c r="CM592" s="10">
        <v>78067.869249999989</v>
      </c>
      <c r="CN592" s="9">
        <v>0</v>
      </c>
      <c r="CO592" s="9">
        <v>42250.8</v>
      </c>
      <c r="CP592" s="9">
        <v>0</v>
      </c>
      <c r="CQ592" s="9">
        <v>41621.1</v>
      </c>
      <c r="CR592" s="10">
        <v>83871.899999999994</v>
      </c>
      <c r="CS592" s="9">
        <v>0</v>
      </c>
      <c r="CT592" s="9">
        <v>41619.300000000003</v>
      </c>
      <c r="CU592" s="9">
        <v>0</v>
      </c>
      <c r="CV592" s="9">
        <v>41381.4</v>
      </c>
      <c r="CW592" s="9">
        <v>83000.700000000012</v>
      </c>
      <c r="CX592" s="9">
        <v>0</v>
      </c>
      <c r="CY592" s="9">
        <v>0</v>
      </c>
      <c r="CZ592" s="9">
        <v>0</v>
      </c>
      <c r="DA592" s="9">
        <v>114073.63</v>
      </c>
      <c r="DB592" s="9">
        <v>114073.63</v>
      </c>
      <c r="DC592" s="9">
        <v>0</v>
      </c>
      <c r="DD592" s="9">
        <v>111112.56</v>
      </c>
      <c r="DE592" s="9">
        <v>0</v>
      </c>
      <c r="DF592" s="9">
        <v>-3496.3</v>
      </c>
      <c r="DG592" s="9">
        <v>107616.26</v>
      </c>
      <c r="DH592" s="9">
        <v>0</v>
      </c>
      <c r="DI592" s="9">
        <v>-6643.5749999999998</v>
      </c>
      <c r="DJ592" s="9">
        <v>0</v>
      </c>
      <c r="DK592" s="9">
        <v>-9921.5499999999993</v>
      </c>
      <c r="DL592" s="9">
        <v>-16565.125</v>
      </c>
      <c r="DM592" s="9">
        <v>0</v>
      </c>
      <c r="DN592" s="9">
        <v>-13341.625</v>
      </c>
      <c r="DO592" s="9">
        <v>0</v>
      </c>
      <c r="DP592" s="9">
        <v>-16690.3</v>
      </c>
      <c r="DQ592" s="9">
        <v>-30031.924999999999</v>
      </c>
    </row>
    <row r="593" spans="1:121">
      <c r="A593" s="17" t="s">
        <v>411</v>
      </c>
      <c r="B593" s="9">
        <v>0</v>
      </c>
      <c r="C593" s="9">
        <v>0</v>
      </c>
      <c r="D593" s="9">
        <v>0</v>
      </c>
      <c r="E593" s="9">
        <v>0</v>
      </c>
      <c r="F593" s="10">
        <v>0</v>
      </c>
      <c r="G593" s="9">
        <v>23108.04</v>
      </c>
      <c r="H593" s="9">
        <v>0</v>
      </c>
      <c r="I593" s="9">
        <v>0</v>
      </c>
      <c r="J593" s="9">
        <v>11386.8</v>
      </c>
      <c r="K593" s="10">
        <v>34494.839999999997</v>
      </c>
      <c r="L593" s="9">
        <v>0</v>
      </c>
      <c r="M593" s="9">
        <v>0</v>
      </c>
      <c r="N593" s="9">
        <v>30107.25</v>
      </c>
      <c r="O593" s="9">
        <v>0</v>
      </c>
      <c r="P593" s="10">
        <v>30107.25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9">
        <v>0</v>
      </c>
      <c r="W593" s="9">
        <v>20470.939999999999</v>
      </c>
      <c r="X593" s="9">
        <v>0</v>
      </c>
      <c r="Y593" s="9">
        <v>0</v>
      </c>
      <c r="Z593" s="10">
        <v>20470.939999999999</v>
      </c>
      <c r="AA593" s="9">
        <v>21295.26</v>
      </c>
      <c r="AB593" s="9">
        <v>0</v>
      </c>
      <c r="AC593" s="9">
        <v>20509.3</v>
      </c>
      <c r="AD593" s="9">
        <v>0</v>
      </c>
      <c r="AE593" s="10">
        <v>41804.559999999998</v>
      </c>
      <c r="AF593" s="9">
        <v>0</v>
      </c>
      <c r="AG593" s="9">
        <v>20363.560000000001</v>
      </c>
      <c r="AH593" s="9">
        <v>0</v>
      </c>
      <c r="AI593" s="9">
        <v>20541.78</v>
      </c>
      <c r="AJ593" s="10">
        <v>40905.339999999997</v>
      </c>
      <c r="AK593" s="9">
        <v>21106.004850000001</v>
      </c>
      <c r="AL593" s="9">
        <v>0</v>
      </c>
      <c r="AM593" s="9">
        <v>21489.473160000001</v>
      </c>
      <c r="AN593" s="9">
        <v>0</v>
      </c>
      <c r="AO593" s="10">
        <v>42595.478010000006</v>
      </c>
      <c r="AP593" s="9">
        <v>0</v>
      </c>
      <c r="AQ593" s="9">
        <v>0</v>
      </c>
      <c r="AR593" s="9">
        <v>256832.62716</v>
      </c>
      <c r="AS593" s="9">
        <v>0</v>
      </c>
      <c r="AT593" s="10">
        <v>256832.62716</v>
      </c>
      <c r="AU593" s="9">
        <v>190906.67055000001</v>
      </c>
      <c r="AV593" s="9">
        <v>0</v>
      </c>
      <c r="AW593" s="9">
        <v>49144.707999999999</v>
      </c>
      <c r="AX593" s="9">
        <v>0</v>
      </c>
      <c r="AY593" s="10">
        <v>240051.37855000002</v>
      </c>
      <c r="AZ593" s="9">
        <v>0</v>
      </c>
      <c r="BA593" s="9">
        <v>0</v>
      </c>
      <c r="BB593" s="9">
        <v>0</v>
      </c>
      <c r="BC593" s="9">
        <v>0</v>
      </c>
      <c r="BD593" s="10">
        <v>0</v>
      </c>
      <c r="BE593" s="9">
        <v>0</v>
      </c>
      <c r="BF593" s="9">
        <v>0</v>
      </c>
      <c r="BG593" s="9">
        <v>0</v>
      </c>
      <c r="BH593" s="9">
        <v>0</v>
      </c>
      <c r="BI593" s="10">
        <v>0</v>
      </c>
      <c r="BJ593" s="9">
        <v>0</v>
      </c>
      <c r="BK593" s="9">
        <v>0</v>
      </c>
      <c r="BL593" s="9">
        <v>0</v>
      </c>
      <c r="BM593" s="9">
        <v>0</v>
      </c>
      <c r="BN593" s="10">
        <v>0</v>
      </c>
      <c r="BO593" s="9">
        <v>0</v>
      </c>
      <c r="BP593" s="9">
        <v>0</v>
      </c>
      <c r="BQ593" s="9">
        <v>0</v>
      </c>
      <c r="BR593" s="9">
        <v>0</v>
      </c>
      <c r="BS593" s="10">
        <v>0</v>
      </c>
      <c r="BT593" s="9">
        <v>0</v>
      </c>
      <c r="BU593" s="9">
        <v>0</v>
      </c>
      <c r="BV593" s="9">
        <v>0</v>
      </c>
      <c r="BW593" s="9">
        <v>0</v>
      </c>
      <c r="BX593" s="10">
        <v>0</v>
      </c>
      <c r="BY593" s="9">
        <v>0</v>
      </c>
      <c r="BZ593" s="9">
        <v>0</v>
      </c>
      <c r="CA593" s="9">
        <v>0</v>
      </c>
      <c r="CB593" s="9">
        <v>0</v>
      </c>
      <c r="CC593" s="10">
        <v>0</v>
      </c>
      <c r="CD593" s="9">
        <v>0</v>
      </c>
      <c r="CE593" s="9">
        <v>0</v>
      </c>
      <c r="CF593" s="9">
        <v>0</v>
      </c>
      <c r="CG593" s="9">
        <v>0</v>
      </c>
      <c r="CH593" s="10">
        <v>0</v>
      </c>
      <c r="CI593" s="9">
        <v>0</v>
      </c>
      <c r="CJ593" s="9">
        <v>41418</v>
      </c>
      <c r="CK593" s="9">
        <v>0</v>
      </c>
      <c r="CL593" s="9">
        <v>42418.415249999998</v>
      </c>
      <c r="CM593" s="10">
        <v>83836.415249999991</v>
      </c>
      <c r="CN593" s="9">
        <v>0</v>
      </c>
      <c r="CO593" s="9">
        <v>42250.8</v>
      </c>
      <c r="CP593" s="9">
        <v>0</v>
      </c>
      <c r="CQ593" s="9">
        <v>41621.1</v>
      </c>
      <c r="CR593" s="10">
        <v>83871.899999999994</v>
      </c>
      <c r="CS593" s="9">
        <v>0</v>
      </c>
      <c r="CT593" s="9">
        <v>41619.300000000003</v>
      </c>
      <c r="CU593" s="9">
        <v>0</v>
      </c>
      <c r="CV593" s="9">
        <v>41381.4</v>
      </c>
      <c r="CW593" s="9">
        <v>83000.700000000012</v>
      </c>
      <c r="CX593" s="9">
        <v>0</v>
      </c>
      <c r="CY593" s="9">
        <v>0</v>
      </c>
      <c r="CZ593" s="9">
        <v>0</v>
      </c>
      <c r="DA593" s="9">
        <v>114073.63</v>
      </c>
      <c r="DB593" s="9">
        <v>114073.63</v>
      </c>
      <c r="DC593" s="9">
        <v>0</v>
      </c>
      <c r="DD593" s="9">
        <v>111112.56</v>
      </c>
      <c r="DE593" s="9">
        <v>0</v>
      </c>
      <c r="DF593" s="9">
        <v>0</v>
      </c>
      <c r="DG593" s="9">
        <v>111112.56</v>
      </c>
      <c r="DH593" s="9">
        <v>0</v>
      </c>
      <c r="DI593" s="9">
        <v>0</v>
      </c>
      <c r="DJ593" s="9">
        <v>0</v>
      </c>
      <c r="DK593" s="9">
        <v>0</v>
      </c>
      <c r="DL593" s="9">
        <v>0</v>
      </c>
      <c r="DM593" s="9">
        <v>0</v>
      </c>
      <c r="DN593" s="9">
        <v>0</v>
      </c>
      <c r="DO593" s="9">
        <v>0</v>
      </c>
      <c r="DP593" s="9">
        <v>0</v>
      </c>
      <c r="DQ593" s="9">
        <v>0</v>
      </c>
    </row>
    <row r="594" spans="1:121">
      <c r="A594" s="17" t="s">
        <v>412</v>
      </c>
      <c r="B594" s="9">
        <v>-7000.8578799999996</v>
      </c>
      <c r="C594" s="9">
        <v>-6821.9998800000003</v>
      </c>
      <c r="D594" s="9">
        <v>-6803.4120000000003</v>
      </c>
      <c r="E594" s="9">
        <v>-5692.9980599999999</v>
      </c>
      <c r="F594" s="10">
        <v>-26319.267820000001</v>
      </c>
      <c r="G594" s="9">
        <v>-3143.89</v>
      </c>
      <c r="H594" s="9">
        <v>-2880.5656300000001</v>
      </c>
      <c r="I594" s="9">
        <v>-6441.7231300000003</v>
      </c>
      <c r="J594" s="9">
        <v>-2933.0825</v>
      </c>
      <c r="K594" s="10">
        <v>-15399.261260000001</v>
      </c>
      <c r="L594" s="9">
        <v>-6377.5466299999998</v>
      </c>
      <c r="M594" s="9">
        <v>-6483.9216299999998</v>
      </c>
      <c r="N594" s="9">
        <v>-6720.3886299999995</v>
      </c>
      <c r="O594" s="9">
        <v>-10434.818630000002</v>
      </c>
      <c r="P594" s="10">
        <v>-30016.675520000001</v>
      </c>
      <c r="Q594" s="9">
        <v>-6963.6497499999996</v>
      </c>
      <c r="R594" s="9">
        <v>-14672.93275</v>
      </c>
      <c r="S594" s="9">
        <v>-7107.7693799999997</v>
      </c>
      <c r="T594" s="9">
        <v>-18728.488879999997</v>
      </c>
      <c r="U594" s="10">
        <v>-47472.840759999999</v>
      </c>
      <c r="V594" s="9">
        <v>-8252.5169999999998</v>
      </c>
      <c r="W594" s="9">
        <v>-15609.240880000001</v>
      </c>
      <c r="X594" s="9">
        <v>-11544.564249999999</v>
      </c>
      <c r="Y594" s="9">
        <v>-19390.63625</v>
      </c>
      <c r="Z594" s="10">
        <v>-54796.958379999996</v>
      </c>
      <c r="AA594" s="9">
        <v>-13502.811449999999</v>
      </c>
      <c r="AB594" s="9">
        <v>-12579.491249999999</v>
      </c>
      <c r="AC594" s="9">
        <v>-16430.713029999999</v>
      </c>
      <c r="AD594" s="9">
        <v>-12018.71925</v>
      </c>
      <c r="AE594" s="10">
        <v>-54531.734980000001</v>
      </c>
      <c r="AF594" s="9">
        <v>-12763.86225</v>
      </c>
      <c r="AG594" s="9">
        <v>-12023.852999999999</v>
      </c>
      <c r="AH594" s="9">
        <v>-11740.486500000001</v>
      </c>
      <c r="AI594" s="9">
        <v>-12267.91425</v>
      </c>
      <c r="AJ594" s="10">
        <v>-48796.116000000002</v>
      </c>
      <c r="AK594" s="9">
        <v>-11827.2909</v>
      </c>
      <c r="AL594" s="9">
        <v>-9786.2002499999999</v>
      </c>
      <c r="AM594" s="9">
        <v>-12121.103359999999</v>
      </c>
      <c r="AN594" s="9">
        <v>-5724.5370000000003</v>
      </c>
      <c r="AO594" s="10">
        <v>-39459.131510000007</v>
      </c>
      <c r="AP594" s="9">
        <v>-16135.504730000001</v>
      </c>
      <c r="AQ594" s="9">
        <v>-1462.9859899999999</v>
      </c>
      <c r="AR594" s="9">
        <v>-16327.523789999999</v>
      </c>
      <c r="AS594" s="9">
        <v>-1341.03601</v>
      </c>
      <c r="AT594" s="10">
        <v>-35267.050520000004</v>
      </c>
      <c r="AU594" s="9">
        <v>-11001.195110000001</v>
      </c>
      <c r="AV594" s="9">
        <v>-1348.15707</v>
      </c>
      <c r="AW594" s="9">
        <v>-11545.74353</v>
      </c>
      <c r="AX594" s="9">
        <v>-3624.9390099999996</v>
      </c>
      <c r="AY594" s="10">
        <v>-27520.03472</v>
      </c>
      <c r="AZ594" s="9">
        <v>-6292.9245000000001</v>
      </c>
      <c r="BA594" s="9">
        <v>-3425.96272</v>
      </c>
      <c r="BB594" s="9">
        <v>-8242.5624900000003</v>
      </c>
      <c r="BC594" s="9">
        <v>-3563.0360099999998</v>
      </c>
      <c r="BD594" s="10">
        <v>-21524.485720000001</v>
      </c>
      <c r="BE594" s="9">
        <v>-10667.47805</v>
      </c>
      <c r="BF594" s="9">
        <v>-3696.4405200000001</v>
      </c>
      <c r="BG594" s="9">
        <v>-8058.7940500000004</v>
      </c>
      <c r="BH594" s="9">
        <v>-36810.131880000001</v>
      </c>
      <c r="BI594" s="10">
        <v>-59232.844499999999</v>
      </c>
      <c r="BJ594" s="9">
        <v>-39073.456630000001</v>
      </c>
      <c r="BK594" s="9">
        <v>-60972.672629999994</v>
      </c>
      <c r="BL594" s="9">
        <v>-65251.750220000002</v>
      </c>
      <c r="BM594" s="9">
        <v>-67889.399999999994</v>
      </c>
      <c r="BN594" s="10">
        <v>-233187.27948</v>
      </c>
      <c r="BO594" s="9">
        <v>-68448.73775</v>
      </c>
      <c r="BP594" s="9">
        <v>-66457.540250000005</v>
      </c>
      <c r="BQ594" s="9">
        <v>-69645.966</v>
      </c>
      <c r="BR594" s="9">
        <v>-36687.858999999997</v>
      </c>
      <c r="BS594" s="10">
        <v>-241240.103</v>
      </c>
      <c r="BT594" s="9">
        <v>-39046.43088</v>
      </c>
      <c r="BU594" s="9">
        <v>-12544.75662</v>
      </c>
      <c r="BV594" s="9">
        <v>-14327.6337</v>
      </c>
      <c r="BW594" s="9">
        <v>-4176.2139999999999</v>
      </c>
      <c r="BX594" s="10">
        <v>-70095.035200000013</v>
      </c>
      <c r="BY594" s="9">
        <v>-7863.7160000000003</v>
      </c>
      <c r="BZ594" s="9">
        <v>-3862.0816599999998</v>
      </c>
      <c r="CA594" s="9">
        <v>-5988.87961</v>
      </c>
      <c r="CB594" s="9">
        <v>-3956.0920000000001</v>
      </c>
      <c r="CC594" s="10">
        <v>-21670.769270000001</v>
      </c>
      <c r="CD594" s="9">
        <v>-3892.28</v>
      </c>
      <c r="CE594" s="9">
        <v>-3939.4740000000002</v>
      </c>
      <c r="CF594" s="9">
        <v>-3915.7579999999998</v>
      </c>
      <c r="CG594" s="9">
        <v>-1931.384</v>
      </c>
      <c r="CH594" s="10">
        <v>-13678.896000000001</v>
      </c>
      <c r="CI594" s="9">
        <v>-3784.2280000000001</v>
      </c>
      <c r="CJ594" s="9">
        <v>0</v>
      </c>
      <c r="CK594" s="9">
        <v>-1984.318</v>
      </c>
      <c r="CL594" s="9">
        <v>0</v>
      </c>
      <c r="CM594" s="10">
        <v>-5768.5460000000003</v>
      </c>
      <c r="CN594" s="9">
        <v>0</v>
      </c>
      <c r="CO594" s="9">
        <v>0</v>
      </c>
      <c r="CP594" s="9">
        <v>0</v>
      </c>
      <c r="CQ594" s="9">
        <v>0</v>
      </c>
      <c r="CR594" s="10">
        <v>0</v>
      </c>
      <c r="CS594" s="9">
        <v>0</v>
      </c>
      <c r="CT594" s="9">
        <v>0</v>
      </c>
      <c r="CU594" s="9">
        <v>0</v>
      </c>
      <c r="CV594" s="9">
        <v>0</v>
      </c>
      <c r="CW594" s="9">
        <v>0</v>
      </c>
      <c r="CX594" s="9">
        <v>0</v>
      </c>
      <c r="CY594" s="9">
        <v>0</v>
      </c>
      <c r="CZ594" s="9">
        <v>0</v>
      </c>
      <c r="DA594" s="9">
        <v>0</v>
      </c>
      <c r="DB594" s="9">
        <v>0</v>
      </c>
      <c r="DC594" s="9">
        <v>0</v>
      </c>
      <c r="DD594" s="9">
        <v>0</v>
      </c>
      <c r="DE594" s="9">
        <v>0</v>
      </c>
      <c r="DF594" s="9">
        <v>-3496.3</v>
      </c>
      <c r="DG594" s="9">
        <v>-3496.3</v>
      </c>
      <c r="DH594" s="9">
        <v>0</v>
      </c>
      <c r="DI594" s="9">
        <v>-6643.5749999999998</v>
      </c>
      <c r="DJ594" s="9">
        <v>0</v>
      </c>
      <c r="DK594" s="9">
        <v>-9921.5499999999993</v>
      </c>
      <c r="DL594" s="9">
        <v>-16565.125</v>
      </c>
      <c r="DM594" s="9">
        <v>0</v>
      </c>
      <c r="DN594" s="9">
        <v>-13341.625</v>
      </c>
      <c r="DO594" s="9">
        <v>0</v>
      </c>
      <c r="DP594" s="9">
        <v>-16690.3</v>
      </c>
      <c r="DQ594" s="9">
        <v>-30031.924999999999</v>
      </c>
    </row>
    <row r="595" spans="1:121">
      <c r="A595" s="17" t="s">
        <v>414</v>
      </c>
      <c r="B595" s="9">
        <v>107.35934000000003</v>
      </c>
      <c r="C595" s="9">
        <v>241.40788000000001</v>
      </c>
      <c r="D595" s="9">
        <v>67.018859999999961</v>
      </c>
      <c r="E595" s="9">
        <v>0</v>
      </c>
      <c r="F595" s="10">
        <v>415.78608000000003</v>
      </c>
      <c r="G595" s="9">
        <v>-368.11241999999999</v>
      </c>
      <c r="H595" s="9">
        <v>0</v>
      </c>
      <c r="I595" s="9">
        <v>368.50867</v>
      </c>
      <c r="J595" s="9">
        <v>0</v>
      </c>
      <c r="K595" s="10">
        <v>0.39625000000000909</v>
      </c>
      <c r="L595" s="9">
        <v>130.99000999999998</v>
      </c>
      <c r="M595" s="9">
        <v>0</v>
      </c>
      <c r="N595" s="9">
        <v>77.01006000000001</v>
      </c>
      <c r="O595" s="9">
        <v>0</v>
      </c>
      <c r="P595" s="10">
        <v>208.00006999999999</v>
      </c>
      <c r="Q595" s="9">
        <v>-482.36295000000001</v>
      </c>
      <c r="R595" s="9">
        <v>0</v>
      </c>
      <c r="S595" s="9">
        <v>0</v>
      </c>
      <c r="T595" s="9">
        <v>0</v>
      </c>
      <c r="U595" s="10">
        <v>-482.36295000000001</v>
      </c>
      <c r="V595" s="9">
        <v>0</v>
      </c>
      <c r="W595" s="9">
        <v>576.33073999999999</v>
      </c>
      <c r="X595" s="9">
        <v>0</v>
      </c>
      <c r="Y595" s="9">
        <v>-68.408480000000026</v>
      </c>
      <c r="Z595" s="10">
        <v>507.92225999999994</v>
      </c>
      <c r="AA595" s="9">
        <v>0</v>
      </c>
      <c r="AB595" s="9">
        <v>-70.911100000000005</v>
      </c>
      <c r="AC595" s="9">
        <v>0</v>
      </c>
      <c r="AD595" s="9">
        <v>-70.15091000000001</v>
      </c>
      <c r="AE595" s="10">
        <v>-141.06201000000001</v>
      </c>
      <c r="AF595" s="9">
        <v>0</v>
      </c>
      <c r="AG595" s="9">
        <v>-68.897309999999976</v>
      </c>
      <c r="AH595" s="9">
        <v>0</v>
      </c>
      <c r="AI595" s="9">
        <v>-73.456090000000017</v>
      </c>
      <c r="AJ595" s="10">
        <v>-142.35339999999999</v>
      </c>
      <c r="AK595" s="9">
        <v>-56521.393299999996</v>
      </c>
      <c r="AL595" s="9">
        <v>-20.650749999999999</v>
      </c>
      <c r="AM595" s="9">
        <v>0</v>
      </c>
      <c r="AN595" s="9">
        <v>-24.935459999999999</v>
      </c>
      <c r="AO595" s="10">
        <v>-56566.979509999997</v>
      </c>
      <c r="AP595" s="9">
        <v>-2673.6268799999998</v>
      </c>
      <c r="AQ595" s="9">
        <v>0</v>
      </c>
      <c r="AR595" s="9">
        <v>0</v>
      </c>
      <c r="AS595" s="9">
        <v>0</v>
      </c>
      <c r="AT595" s="10">
        <v>-2673.6268799999998</v>
      </c>
      <c r="AU595" s="9">
        <v>0</v>
      </c>
      <c r="AV595" s="9">
        <v>0</v>
      </c>
      <c r="AW595" s="9">
        <v>0</v>
      </c>
      <c r="AX595" s="9">
        <v>0</v>
      </c>
      <c r="AY595" s="10">
        <v>0</v>
      </c>
      <c r="AZ595" s="9">
        <v>0</v>
      </c>
      <c r="BA595" s="9">
        <v>0</v>
      </c>
      <c r="BB595" s="9">
        <v>0</v>
      </c>
      <c r="BC595" s="9">
        <v>0</v>
      </c>
      <c r="BD595" s="10">
        <v>0</v>
      </c>
      <c r="BE595" s="9">
        <v>0</v>
      </c>
      <c r="BF595" s="9">
        <v>0</v>
      </c>
      <c r="BG595" s="9">
        <v>0</v>
      </c>
      <c r="BH595" s="9">
        <v>0</v>
      </c>
      <c r="BI595" s="10">
        <v>0</v>
      </c>
      <c r="BJ595" s="9">
        <v>0</v>
      </c>
      <c r="BK595" s="9">
        <v>0</v>
      </c>
      <c r="BL595" s="9">
        <v>0</v>
      </c>
      <c r="BM595" s="9">
        <v>0</v>
      </c>
      <c r="BN595" s="10">
        <v>0</v>
      </c>
      <c r="BO595" s="9">
        <v>0</v>
      </c>
      <c r="BP595" s="9">
        <v>0</v>
      </c>
      <c r="BQ595" s="9">
        <v>0</v>
      </c>
      <c r="BR595" s="9">
        <v>0</v>
      </c>
      <c r="BS595" s="10">
        <v>0</v>
      </c>
      <c r="BT595" s="9">
        <v>0</v>
      </c>
      <c r="BU595" s="9">
        <v>0</v>
      </c>
      <c r="BV595" s="9">
        <v>0</v>
      </c>
      <c r="BW595" s="9">
        <v>0</v>
      </c>
      <c r="BX595" s="10">
        <v>0</v>
      </c>
      <c r="BY595" s="9">
        <v>0</v>
      </c>
      <c r="BZ595" s="9">
        <v>0</v>
      </c>
      <c r="CA595" s="9">
        <v>0</v>
      </c>
      <c r="CB595" s="9">
        <v>0</v>
      </c>
      <c r="CC595" s="10">
        <v>0</v>
      </c>
      <c r="CD595" s="9">
        <v>0</v>
      </c>
      <c r="CE595" s="9">
        <v>0</v>
      </c>
      <c r="CF595" s="9">
        <v>0</v>
      </c>
      <c r="CG595" s="9">
        <v>0</v>
      </c>
      <c r="CH595" s="10">
        <v>0</v>
      </c>
      <c r="CI595" s="9">
        <v>0</v>
      </c>
      <c r="CJ595" s="9">
        <v>0</v>
      </c>
      <c r="CK595" s="9">
        <v>0</v>
      </c>
      <c r="CL595" s="9">
        <v>0</v>
      </c>
      <c r="CM595" s="10">
        <v>0</v>
      </c>
      <c r="CN595" s="9">
        <v>0</v>
      </c>
      <c r="CO595" s="9">
        <v>0</v>
      </c>
      <c r="CP595" s="9">
        <v>0</v>
      </c>
      <c r="CQ595" s="9">
        <v>0</v>
      </c>
      <c r="CR595" s="10">
        <v>0</v>
      </c>
      <c r="CS595" s="9">
        <v>0</v>
      </c>
      <c r="CT595" s="9">
        <v>0</v>
      </c>
      <c r="CU595" s="9">
        <v>0</v>
      </c>
      <c r="CV595" s="9">
        <v>0</v>
      </c>
      <c r="CW595" s="9">
        <v>0</v>
      </c>
      <c r="CX595" s="9">
        <v>0</v>
      </c>
      <c r="CY595" s="9">
        <v>0</v>
      </c>
      <c r="CZ595" s="9">
        <v>0</v>
      </c>
      <c r="DA595" s="9">
        <v>0</v>
      </c>
      <c r="DB595" s="9">
        <v>0</v>
      </c>
      <c r="DC595" s="9">
        <v>0</v>
      </c>
      <c r="DD595" s="9">
        <v>0</v>
      </c>
      <c r="DE595" s="9">
        <v>0</v>
      </c>
      <c r="DF595" s="9">
        <v>0</v>
      </c>
      <c r="DG595" s="9">
        <v>0</v>
      </c>
      <c r="DH595" s="9">
        <v>0</v>
      </c>
      <c r="DI595" s="9">
        <v>0</v>
      </c>
      <c r="DJ595" s="9">
        <v>0</v>
      </c>
      <c r="DK595" s="9">
        <v>0</v>
      </c>
      <c r="DL595" s="9">
        <v>0</v>
      </c>
      <c r="DM595" s="9">
        <v>0</v>
      </c>
      <c r="DN595" s="9">
        <v>0</v>
      </c>
      <c r="DO595" s="9">
        <v>0</v>
      </c>
      <c r="DP595" s="9">
        <v>0</v>
      </c>
      <c r="DQ595" s="9">
        <v>0</v>
      </c>
    </row>
    <row r="596" spans="1:121">
      <c r="A596" s="17" t="s">
        <v>411</v>
      </c>
      <c r="B596" s="9">
        <v>468.88688000000002</v>
      </c>
      <c r="C596" s="9">
        <v>241.40788000000001</v>
      </c>
      <c r="D596" s="9">
        <v>408.24257</v>
      </c>
      <c r="E596" s="9">
        <v>0</v>
      </c>
      <c r="F596" s="10">
        <v>1118.5373300000001</v>
      </c>
      <c r="G596" s="9">
        <v>0</v>
      </c>
      <c r="H596" s="9">
        <v>0</v>
      </c>
      <c r="I596" s="9">
        <v>744.07853</v>
      </c>
      <c r="J596" s="9">
        <v>0</v>
      </c>
      <c r="K596" s="10">
        <v>744.07853</v>
      </c>
      <c r="L596" s="9">
        <v>497.59399999999999</v>
      </c>
      <c r="M596" s="9">
        <v>0</v>
      </c>
      <c r="N596" s="9">
        <v>506.65496000000002</v>
      </c>
      <c r="O596" s="9">
        <v>0</v>
      </c>
      <c r="P596" s="10">
        <v>1004.24896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9">
        <v>0</v>
      </c>
      <c r="W596" s="9">
        <v>576.33073999999999</v>
      </c>
      <c r="X596" s="9">
        <v>0</v>
      </c>
      <c r="Y596" s="9">
        <v>216.69039999999998</v>
      </c>
      <c r="Z596" s="10">
        <v>793.02113999999995</v>
      </c>
      <c r="AA596" s="9">
        <v>0</v>
      </c>
      <c r="AB596" s="9">
        <v>191.56429</v>
      </c>
      <c r="AC596" s="9">
        <v>0</v>
      </c>
      <c r="AD596" s="9">
        <v>188.61543</v>
      </c>
      <c r="AE596" s="10">
        <v>380.17971999999997</v>
      </c>
      <c r="AF596" s="9">
        <v>0</v>
      </c>
      <c r="AG596" s="9">
        <v>199.55728999999999</v>
      </c>
      <c r="AH596" s="9">
        <v>0</v>
      </c>
      <c r="AI596" s="9">
        <v>209.54232000000002</v>
      </c>
      <c r="AJ596" s="10">
        <v>409.09960999999998</v>
      </c>
      <c r="AK596" s="9">
        <v>0</v>
      </c>
      <c r="AL596" s="9">
        <v>0</v>
      </c>
      <c r="AM596" s="9">
        <v>0</v>
      </c>
      <c r="AN596" s="9">
        <v>0</v>
      </c>
      <c r="AO596" s="10">
        <v>0</v>
      </c>
      <c r="AP596" s="9">
        <v>0</v>
      </c>
      <c r="AQ596" s="9">
        <v>0</v>
      </c>
      <c r="AR596" s="9">
        <v>0</v>
      </c>
      <c r="AS596" s="9">
        <v>0</v>
      </c>
      <c r="AT596" s="10">
        <v>0</v>
      </c>
      <c r="AU596" s="9">
        <v>0</v>
      </c>
      <c r="AV596" s="9">
        <v>0</v>
      </c>
      <c r="AW596" s="9">
        <v>0</v>
      </c>
      <c r="AX596" s="9">
        <v>0</v>
      </c>
      <c r="AY596" s="10">
        <v>0</v>
      </c>
      <c r="AZ596" s="9">
        <v>0</v>
      </c>
      <c r="BA596" s="9">
        <v>0</v>
      </c>
      <c r="BB596" s="9">
        <v>0</v>
      </c>
      <c r="BC596" s="9">
        <v>0</v>
      </c>
      <c r="BD596" s="10">
        <v>0</v>
      </c>
      <c r="BE596" s="9">
        <v>0</v>
      </c>
      <c r="BF596" s="9">
        <v>0</v>
      </c>
      <c r="BG596" s="9">
        <v>0</v>
      </c>
      <c r="BH596" s="9">
        <v>0</v>
      </c>
      <c r="BI596" s="10">
        <v>0</v>
      </c>
      <c r="BJ596" s="9">
        <v>0</v>
      </c>
      <c r="BK596" s="9">
        <v>0</v>
      </c>
      <c r="BL596" s="9">
        <v>0</v>
      </c>
      <c r="BM596" s="9">
        <v>0</v>
      </c>
      <c r="BN596" s="10">
        <v>0</v>
      </c>
      <c r="BO596" s="9">
        <v>0</v>
      </c>
      <c r="BP596" s="9">
        <v>0</v>
      </c>
      <c r="BQ596" s="9">
        <v>0</v>
      </c>
      <c r="BR596" s="9">
        <v>0</v>
      </c>
      <c r="BS596" s="10">
        <v>0</v>
      </c>
      <c r="BT596" s="9">
        <v>0</v>
      </c>
      <c r="BU596" s="9">
        <v>0</v>
      </c>
      <c r="BV596" s="9">
        <v>0</v>
      </c>
      <c r="BW596" s="9">
        <v>0</v>
      </c>
      <c r="BX596" s="10">
        <v>0</v>
      </c>
      <c r="BY596" s="9">
        <v>0</v>
      </c>
      <c r="BZ596" s="9">
        <v>0</v>
      </c>
      <c r="CA596" s="9">
        <v>0</v>
      </c>
      <c r="CB596" s="9">
        <v>0</v>
      </c>
      <c r="CC596" s="10">
        <v>0</v>
      </c>
      <c r="CD596" s="9">
        <v>0</v>
      </c>
      <c r="CE596" s="9">
        <v>0</v>
      </c>
      <c r="CF596" s="9">
        <v>0</v>
      </c>
      <c r="CG596" s="9">
        <v>0</v>
      </c>
      <c r="CH596" s="10">
        <v>0</v>
      </c>
      <c r="CI596" s="9">
        <v>0</v>
      </c>
      <c r="CJ596" s="9">
        <v>0</v>
      </c>
      <c r="CK596" s="9">
        <v>0</v>
      </c>
      <c r="CL596" s="9">
        <v>0</v>
      </c>
      <c r="CM596" s="10">
        <v>0</v>
      </c>
      <c r="CN596" s="9">
        <v>0</v>
      </c>
      <c r="CO596" s="9">
        <v>0</v>
      </c>
      <c r="CP596" s="9">
        <v>0</v>
      </c>
      <c r="CQ596" s="9">
        <v>0</v>
      </c>
      <c r="CR596" s="10">
        <v>0</v>
      </c>
      <c r="CS596" s="9">
        <v>0</v>
      </c>
      <c r="CT596" s="9">
        <v>0</v>
      </c>
      <c r="CU596" s="9">
        <v>0</v>
      </c>
      <c r="CV596" s="9">
        <v>0</v>
      </c>
      <c r="CW596" s="9">
        <v>0</v>
      </c>
      <c r="CX596" s="9">
        <v>0</v>
      </c>
      <c r="CY596" s="9">
        <v>0</v>
      </c>
      <c r="CZ596" s="9">
        <v>0</v>
      </c>
      <c r="DA596" s="9">
        <v>0</v>
      </c>
      <c r="DB596" s="9">
        <v>0</v>
      </c>
      <c r="DC596" s="9">
        <v>0</v>
      </c>
      <c r="DD596" s="9">
        <v>0</v>
      </c>
      <c r="DE596" s="9">
        <v>0</v>
      </c>
      <c r="DF596" s="9">
        <v>0</v>
      </c>
      <c r="DG596" s="9">
        <v>0</v>
      </c>
      <c r="DH596" s="9">
        <v>0</v>
      </c>
      <c r="DI596" s="9">
        <v>0</v>
      </c>
      <c r="DJ596" s="9">
        <v>0</v>
      </c>
      <c r="DK596" s="9">
        <v>0</v>
      </c>
      <c r="DL596" s="9">
        <v>0</v>
      </c>
      <c r="DM596" s="9">
        <v>0</v>
      </c>
      <c r="DN596" s="9">
        <v>0</v>
      </c>
      <c r="DO596" s="9">
        <v>0</v>
      </c>
      <c r="DP596" s="9">
        <v>0</v>
      </c>
      <c r="DQ596" s="9">
        <v>0</v>
      </c>
    </row>
    <row r="597" spans="1:121" ht="35.25" customHeight="1">
      <c r="A597" s="19" t="s">
        <v>97</v>
      </c>
      <c r="B597" s="9">
        <v>0</v>
      </c>
      <c r="C597" s="9">
        <v>0</v>
      </c>
      <c r="D597" s="9">
        <v>0</v>
      </c>
      <c r="E597" s="9">
        <v>0</v>
      </c>
      <c r="F597" s="10">
        <v>0</v>
      </c>
      <c r="G597" s="9">
        <v>0</v>
      </c>
      <c r="H597" s="9">
        <v>0</v>
      </c>
      <c r="I597" s="9">
        <v>0</v>
      </c>
      <c r="J597" s="9">
        <v>0</v>
      </c>
      <c r="K597" s="10">
        <v>0</v>
      </c>
      <c r="L597" s="9">
        <v>0</v>
      </c>
      <c r="M597" s="9">
        <v>0</v>
      </c>
      <c r="N597" s="9">
        <v>0</v>
      </c>
      <c r="O597" s="9">
        <v>0</v>
      </c>
      <c r="P597" s="10">
        <v>0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9">
        <v>0</v>
      </c>
      <c r="W597" s="9">
        <v>0</v>
      </c>
      <c r="X597" s="9">
        <v>0</v>
      </c>
      <c r="Y597" s="9">
        <v>0</v>
      </c>
      <c r="Z597" s="10">
        <v>0</v>
      </c>
      <c r="AA597" s="9">
        <v>0</v>
      </c>
      <c r="AB597" s="9">
        <v>0</v>
      </c>
      <c r="AC597" s="9">
        <v>0</v>
      </c>
      <c r="AD597" s="9">
        <v>0</v>
      </c>
      <c r="AE597" s="10">
        <v>0</v>
      </c>
      <c r="AF597" s="9">
        <v>0</v>
      </c>
      <c r="AG597" s="9">
        <v>0</v>
      </c>
      <c r="AH597" s="9">
        <v>0</v>
      </c>
      <c r="AI597" s="9">
        <v>0</v>
      </c>
      <c r="AJ597" s="10">
        <v>0</v>
      </c>
      <c r="AK597" s="9">
        <v>0</v>
      </c>
      <c r="AL597" s="9">
        <v>0</v>
      </c>
      <c r="AM597" s="9">
        <v>0</v>
      </c>
      <c r="AN597" s="9">
        <v>0</v>
      </c>
      <c r="AO597" s="10">
        <v>0</v>
      </c>
      <c r="AP597" s="9">
        <v>0</v>
      </c>
      <c r="AQ597" s="9">
        <v>0</v>
      </c>
      <c r="AR597" s="9">
        <v>0</v>
      </c>
      <c r="AS597" s="9">
        <v>0</v>
      </c>
      <c r="AT597" s="10">
        <v>0</v>
      </c>
      <c r="AU597" s="9">
        <v>0</v>
      </c>
      <c r="AV597" s="9">
        <v>0</v>
      </c>
      <c r="AW597" s="9">
        <v>0</v>
      </c>
      <c r="AX597" s="9">
        <v>0</v>
      </c>
      <c r="AY597" s="10">
        <v>0</v>
      </c>
      <c r="AZ597" s="9">
        <v>0</v>
      </c>
      <c r="BA597" s="9">
        <v>0</v>
      </c>
      <c r="BB597" s="9">
        <v>0</v>
      </c>
      <c r="BC597" s="9">
        <v>0</v>
      </c>
      <c r="BD597" s="10">
        <v>0</v>
      </c>
      <c r="BE597" s="9">
        <v>0</v>
      </c>
      <c r="BF597" s="9">
        <v>0</v>
      </c>
      <c r="BG597" s="9">
        <v>0</v>
      </c>
      <c r="BH597" s="9">
        <v>0</v>
      </c>
      <c r="BI597" s="10">
        <v>0</v>
      </c>
      <c r="BJ597" s="9">
        <v>0</v>
      </c>
      <c r="BK597" s="9">
        <v>0</v>
      </c>
      <c r="BL597" s="9">
        <v>0</v>
      </c>
      <c r="BM597" s="9">
        <v>0</v>
      </c>
      <c r="BN597" s="10">
        <v>0</v>
      </c>
      <c r="BO597" s="9">
        <v>0</v>
      </c>
      <c r="BP597" s="9">
        <v>0</v>
      </c>
      <c r="BQ597" s="9">
        <v>0</v>
      </c>
      <c r="BR597" s="9">
        <v>0</v>
      </c>
      <c r="BS597" s="10">
        <v>0</v>
      </c>
      <c r="BT597" s="9">
        <v>0</v>
      </c>
      <c r="BU597" s="9">
        <v>0</v>
      </c>
      <c r="BV597" s="9">
        <v>0</v>
      </c>
      <c r="BW597" s="9">
        <v>0</v>
      </c>
      <c r="BX597" s="10">
        <v>0</v>
      </c>
      <c r="BY597" s="9">
        <v>0</v>
      </c>
      <c r="BZ597" s="9">
        <v>0</v>
      </c>
      <c r="CA597" s="9">
        <v>0</v>
      </c>
      <c r="CB597" s="9">
        <v>0</v>
      </c>
      <c r="CC597" s="10">
        <v>0</v>
      </c>
      <c r="CD597" s="9">
        <v>0</v>
      </c>
      <c r="CE597" s="9">
        <v>0</v>
      </c>
      <c r="CF597" s="9">
        <v>0</v>
      </c>
      <c r="CG597" s="9">
        <v>0</v>
      </c>
      <c r="CH597" s="10">
        <v>0</v>
      </c>
      <c r="CI597" s="9">
        <v>0</v>
      </c>
      <c r="CJ597" s="9">
        <v>0</v>
      </c>
      <c r="CK597" s="9">
        <v>0</v>
      </c>
      <c r="CL597" s="9">
        <v>0</v>
      </c>
      <c r="CM597" s="10">
        <v>0</v>
      </c>
      <c r="CN597" s="9">
        <v>0</v>
      </c>
      <c r="CO597" s="9">
        <v>0</v>
      </c>
      <c r="CP597" s="9">
        <v>0</v>
      </c>
      <c r="CQ597" s="9">
        <v>0</v>
      </c>
      <c r="CR597" s="10">
        <v>0</v>
      </c>
      <c r="CS597" s="9">
        <v>0</v>
      </c>
      <c r="CT597" s="9">
        <v>0</v>
      </c>
      <c r="CU597" s="9">
        <v>0</v>
      </c>
      <c r="CV597" s="9">
        <v>0</v>
      </c>
      <c r="CW597" s="9">
        <v>0</v>
      </c>
      <c r="CX597" s="9">
        <v>0</v>
      </c>
      <c r="CY597" s="9">
        <v>0</v>
      </c>
      <c r="CZ597" s="9">
        <v>0</v>
      </c>
      <c r="DA597" s="9">
        <v>0</v>
      </c>
      <c r="DB597" s="9">
        <v>0</v>
      </c>
      <c r="DC597" s="9">
        <v>0</v>
      </c>
      <c r="DD597" s="9">
        <v>0</v>
      </c>
      <c r="DE597" s="9">
        <v>0</v>
      </c>
      <c r="DF597" s="9">
        <v>0</v>
      </c>
      <c r="DG597" s="9">
        <v>0</v>
      </c>
      <c r="DH597" s="9">
        <v>0</v>
      </c>
      <c r="DI597" s="9">
        <v>0</v>
      </c>
      <c r="DJ597" s="9">
        <v>0</v>
      </c>
      <c r="DK597" s="9">
        <v>0</v>
      </c>
      <c r="DL597" s="9">
        <v>0</v>
      </c>
      <c r="DM597" s="9">
        <v>0</v>
      </c>
      <c r="DN597" s="9">
        <v>0</v>
      </c>
      <c r="DO597" s="9">
        <v>0</v>
      </c>
      <c r="DP597" s="9">
        <v>0</v>
      </c>
      <c r="DQ597" s="9">
        <v>0</v>
      </c>
    </row>
    <row r="598" spans="1:121">
      <c r="A598" s="17" t="s">
        <v>415</v>
      </c>
      <c r="B598" s="9">
        <v>0</v>
      </c>
      <c r="C598" s="9">
        <v>0</v>
      </c>
      <c r="D598" s="9">
        <v>0</v>
      </c>
      <c r="E598" s="9">
        <v>0</v>
      </c>
      <c r="F598" s="10">
        <v>0</v>
      </c>
      <c r="G598" s="9">
        <v>0</v>
      </c>
      <c r="H598" s="9">
        <v>0</v>
      </c>
      <c r="I598" s="9">
        <v>744.07853</v>
      </c>
      <c r="J598" s="9">
        <v>0</v>
      </c>
      <c r="K598" s="10">
        <v>744.07853</v>
      </c>
      <c r="L598" s="9">
        <v>366.60399000000001</v>
      </c>
      <c r="M598" s="9">
        <v>0</v>
      </c>
      <c r="N598" s="9">
        <v>429.64490000000001</v>
      </c>
      <c r="O598" s="9">
        <v>0</v>
      </c>
      <c r="P598" s="10">
        <v>796.24889000000007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9">
        <v>0</v>
      </c>
      <c r="W598" s="9">
        <v>576.33073999999999</v>
      </c>
      <c r="X598" s="9">
        <v>0</v>
      </c>
      <c r="Y598" s="9">
        <v>216.69039999999998</v>
      </c>
      <c r="Z598" s="10">
        <v>793.02113999999995</v>
      </c>
      <c r="AA598" s="9">
        <v>0</v>
      </c>
      <c r="AB598" s="9">
        <v>191.56429</v>
      </c>
      <c r="AC598" s="9">
        <v>0</v>
      </c>
      <c r="AD598" s="9">
        <v>188.61543</v>
      </c>
      <c r="AE598" s="10">
        <v>380.17971999999997</v>
      </c>
      <c r="AF598" s="9">
        <v>0</v>
      </c>
      <c r="AG598" s="9">
        <v>199.55728999999999</v>
      </c>
      <c r="AH598" s="9">
        <v>0</v>
      </c>
      <c r="AI598" s="9">
        <v>209.54232000000002</v>
      </c>
      <c r="AJ598" s="10">
        <v>409.09960999999998</v>
      </c>
      <c r="AK598" s="9">
        <v>0</v>
      </c>
      <c r="AL598" s="9">
        <v>0</v>
      </c>
      <c r="AM598" s="9">
        <v>0</v>
      </c>
      <c r="AN598" s="9">
        <v>0</v>
      </c>
      <c r="AO598" s="10">
        <v>0</v>
      </c>
      <c r="AP598" s="9">
        <v>0</v>
      </c>
      <c r="AQ598" s="9">
        <v>0</v>
      </c>
      <c r="AR598" s="9">
        <v>0</v>
      </c>
      <c r="AS598" s="9">
        <v>0</v>
      </c>
      <c r="AT598" s="10">
        <v>0</v>
      </c>
      <c r="AU598" s="9">
        <v>0</v>
      </c>
      <c r="AV598" s="9">
        <v>0</v>
      </c>
      <c r="AW598" s="9">
        <v>0</v>
      </c>
      <c r="AX598" s="9">
        <v>0</v>
      </c>
      <c r="AY598" s="10">
        <v>0</v>
      </c>
      <c r="AZ598" s="9">
        <v>0</v>
      </c>
      <c r="BA598" s="9">
        <v>0</v>
      </c>
      <c r="BB598" s="9">
        <v>0</v>
      </c>
      <c r="BC598" s="9">
        <v>0</v>
      </c>
      <c r="BD598" s="10">
        <v>0</v>
      </c>
      <c r="BE598" s="9">
        <v>0</v>
      </c>
      <c r="BF598" s="9">
        <v>0</v>
      </c>
      <c r="BG598" s="9">
        <v>0</v>
      </c>
      <c r="BH598" s="9">
        <v>0</v>
      </c>
      <c r="BI598" s="10">
        <v>0</v>
      </c>
      <c r="BJ598" s="9">
        <v>0</v>
      </c>
      <c r="BK598" s="9">
        <v>0</v>
      </c>
      <c r="BL598" s="9">
        <v>0</v>
      </c>
      <c r="BM598" s="9">
        <v>0</v>
      </c>
      <c r="BN598" s="10">
        <v>0</v>
      </c>
      <c r="BO598" s="9">
        <v>0</v>
      </c>
      <c r="BP598" s="9">
        <v>0</v>
      </c>
      <c r="BQ598" s="9">
        <v>0</v>
      </c>
      <c r="BR598" s="9">
        <v>0</v>
      </c>
      <c r="BS598" s="10">
        <v>0</v>
      </c>
      <c r="BT598" s="9">
        <v>0</v>
      </c>
      <c r="BU598" s="9">
        <v>0</v>
      </c>
      <c r="BV598" s="9">
        <v>0</v>
      </c>
      <c r="BW598" s="9">
        <v>0</v>
      </c>
      <c r="BX598" s="10">
        <v>0</v>
      </c>
      <c r="BY598" s="9">
        <v>0</v>
      </c>
      <c r="BZ598" s="9">
        <v>0</v>
      </c>
      <c r="CA598" s="9">
        <v>0</v>
      </c>
      <c r="CB598" s="9">
        <v>0</v>
      </c>
      <c r="CC598" s="10">
        <v>0</v>
      </c>
      <c r="CD598" s="9">
        <v>0</v>
      </c>
      <c r="CE598" s="9">
        <v>0</v>
      </c>
      <c r="CF598" s="9">
        <v>0</v>
      </c>
      <c r="CG598" s="9">
        <v>0</v>
      </c>
      <c r="CH598" s="10">
        <v>0</v>
      </c>
      <c r="CI598" s="9">
        <v>0</v>
      </c>
      <c r="CJ598" s="9">
        <v>0</v>
      </c>
      <c r="CK598" s="9">
        <v>0</v>
      </c>
      <c r="CL598" s="9">
        <v>0</v>
      </c>
      <c r="CM598" s="10">
        <v>0</v>
      </c>
      <c r="CN598" s="9">
        <v>0</v>
      </c>
      <c r="CO598" s="9">
        <v>0</v>
      </c>
      <c r="CP598" s="9">
        <v>0</v>
      </c>
      <c r="CQ598" s="9">
        <v>0</v>
      </c>
      <c r="CR598" s="10">
        <v>0</v>
      </c>
      <c r="CS598" s="9">
        <v>0</v>
      </c>
      <c r="CT598" s="9">
        <v>0</v>
      </c>
      <c r="CU598" s="9">
        <v>0</v>
      </c>
      <c r="CV598" s="9">
        <v>0</v>
      </c>
      <c r="CW598" s="9">
        <v>0</v>
      </c>
      <c r="CX598" s="9">
        <v>0</v>
      </c>
      <c r="CY598" s="9">
        <v>0</v>
      </c>
      <c r="CZ598" s="9">
        <v>0</v>
      </c>
      <c r="DA598" s="9">
        <v>0</v>
      </c>
      <c r="DB598" s="9">
        <v>0</v>
      </c>
      <c r="DC598" s="9">
        <v>0</v>
      </c>
      <c r="DD598" s="9">
        <v>0</v>
      </c>
      <c r="DE598" s="9">
        <v>0</v>
      </c>
      <c r="DF598" s="9">
        <v>0</v>
      </c>
      <c r="DG598" s="9">
        <v>0</v>
      </c>
      <c r="DH598" s="9">
        <v>0</v>
      </c>
      <c r="DI598" s="9">
        <v>0</v>
      </c>
      <c r="DJ598" s="9">
        <v>0</v>
      </c>
      <c r="DK598" s="9">
        <v>0</v>
      </c>
      <c r="DL598" s="9">
        <v>0</v>
      </c>
      <c r="DM598" s="9">
        <v>0</v>
      </c>
      <c r="DN598" s="9">
        <v>0</v>
      </c>
      <c r="DO598" s="9">
        <v>0</v>
      </c>
      <c r="DP598" s="9">
        <v>0</v>
      </c>
      <c r="DQ598" s="9">
        <v>0</v>
      </c>
    </row>
    <row r="599" spans="1:121">
      <c r="A599" s="17" t="s">
        <v>416</v>
      </c>
      <c r="B599" s="9">
        <v>468.88688000000002</v>
      </c>
      <c r="C599" s="9">
        <v>241.40788000000001</v>
      </c>
      <c r="D599" s="9">
        <v>408.24257</v>
      </c>
      <c r="E599" s="9">
        <v>0</v>
      </c>
      <c r="F599" s="10">
        <v>1118.5373300000001</v>
      </c>
      <c r="G599" s="9">
        <v>0</v>
      </c>
      <c r="H599" s="9">
        <v>0</v>
      </c>
      <c r="I599" s="9">
        <v>0</v>
      </c>
      <c r="J599" s="9">
        <v>0</v>
      </c>
      <c r="K599" s="10">
        <v>0</v>
      </c>
      <c r="L599" s="9">
        <v>130.99000999999998</v>
      </c>
      <c r="M599" s="9">
        <v>0</v>
      </c>
      <c r="N599" s="9">
        <v>77.010059999999996</v>
      </c>
      <c r="O599" s="9">
        <v>0</v>
      </c>
      <c r="P599" s="10">
        <v>208.00006999999999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9">
        <v>0</v>
      </c>
      <c r="W599" s="9">
        <v>0</v>
      </c>
      <c r="X599" s="9">
        <v>0</v>
      </c>
      <c r="Y599" s="9">
        <v>0</v>
      </c>
      <c r="Z599" s="10">
        <v>0</v>
      </c>
      <c r="AA599" s="9">
        <v>0</v>
      </c>
      <c r="AB599" s="9">
        <v>0</v>
      </c>
      <c r="AC599" s="9">
        <v>0</v>
      </c>
      <c r="AD599" s="9">
        <v>0</v>
      </c>
      <c r="AE599" s="10">
        <v>0</v>
      </c>
      <c r="AF599" s="9">
        <v>0</v>
      </c>
      <c r="AG599" s="9">
        <v>0</v>
      </c>
      <c r="AH599" s="9">
        <v>0</v>
      </c>
      <c r="AI599" s="9">
        <v>0</v>
      </c>
      <c r="AJ599" s="10">
        <v>0</v>
      </c>
      <c r="AK599" s="9">
        <v>0</v>
      </c>
      <c r="AL599" s="9">
        <v>0</v>
      </c>
      <c r="AM599" s="9">
        <v>0</v>
      </c>
      <c r="AN599" s="9">
        <v>0</v>
      </c>
      <c r="AO599" s="10">
        <v>0</v>
      </c>
      <c r="AP599" s="9">
        <v>0</v>
      </c>
      <c r="AQ599" s="9">
        <v>0</v>
      </c>
      <c r="AR599" s="9">
        <v>0</v>
      </c>
      <c r="AS599" s="9">
        <v>0</v>
      </c>
      <c r="AT599" s="10">
        <v>0</v>
      </c>
      <c r="AU599" s="9">
        <v>0</v>
      </c>
      <c r="AV599" s="9">
        <v>0</v>
      </c>
      <c r="AW599" s="9">
        <v>0</v>
      </c>
      <c r="AX599" s="9">
        <v>0</v>
      </c>
      <c r="AY599" s="10">
        <v>0</v>
      </c>
      <c r="AZ599" s="9">
        <v>0</v>
      </c>
      <c r="BA599" s="9">
        <v>0</v>
      </c>
      <c r="BB599" s="9">
        <v>0</v>
      </c>
      <c r="BC599" s="9">
        <v>0</v>
      </c>
      <c r="BD599" s="10">
        <v>0</v>
      </c>
      <c r="BE599" s="9">
        <v>0</v>
      </c>
      <c r="BF599" s="9">
        <v>0</v>
      </c>
      <c r="BG599" s="9">
        <v>0</v>
      </c>
      <c r="BH599" s="9">
        <v>0</v>
      </c>
      <c r="BI599" s="10">
        <v>0</v>
      </c>
      <c r="BJ599" s="9">
        <v>0</v>
      </c>
      <c r="BK599" s="9">
        <v>0</v>
      </c>
      <c r="BL599" s="9">
        <v>0</v>
      </c>
      <c r="BM599" s="9">
        <v>0</v>
      </c>
      <c r="BN599" s="10">
        <v>0</v>
      </c>
      <c r="BO599" s="9">
        <v>0</v>
      </c>
      <c r="BP599" s="9">
        <v>0</v>
      </c>
      <c r="BQ599" s="9">
        <v>0</v>
      </c>
      <c r="BR599" s="9">
        <v>0</v>
      </c>
      <c r="BS599" s="10">
        <v>0</v>
      </c>
      <c r="BT599" s="9">
        <v>0</v>
      </c>
      <c r="BU599" s="9">
        <v>0</v>
      </c>
      <c r="BV599" s="9">
        <v>0</v>
      </c>
      <c r="BW599" s="9">
        <v>0</v>
      </c>
      <c r="BX599" s="10">
        <v>0</v>
      </c>
      <c r="BY599" s="9">
        <v>0</v>
      </c>
      <c r="BZ599" s="9">
        <v>0</v>
      </c>
      <c r="CA599" s="9">
        <v>0</v>
      </c>
      <c r="CB599" s="9">
        <v>0</v>
      </c>
      <c r="CC599" s="10">
        <v>0</v>
      </c>
      <c r="CD599" s="9">
        <v>0</v>
      </c>
      <c r="CE599" s="9">
        <v>0</v>
      </c>
      <c r="CF599" s="9">
        <v>0</v>
      </c>
      <c r="CG599" s="9">
        <v>0</v>
      </c>
      <c r="CH599" s="10">
        <v>0</v>
      </c>
      <c r="CI599" s="9">
        <v>0</v>
      </c>
      <c r="CJ599" s="9">
        <v>0</v>
      </c>
      <c r="CK599" s="9">
        <v>0</v>
      </c>
      <c r="CL599" s="9">
        <v>0</v>
      </c>
      <c r="CM599" s="10">
        <v>0</v>
      </c>
      <c r="CN599" s="9">
        <v>0</v>
      </c>
      <c r="CO599" s="9">
        <v>0</v>
      </c>
      <c r="CP599" s="9">
        <v>0</v>
      </c>
      <c r="CQ599" s="9">
        <v>0</v>
      </c>
      <c r="CR599" s="10">
        <v>0</v>
      </c>
      <c r="CS599" s="9">
        <v>0</v>
      </c>
      <c r="CT599" s="9">
        <v>0</v>
      </c>
      <c r="CU599" s="9">
        <v>0</v>
      </c>
      <c r="CV599" s="9">
        <v>0</v>
      </c>
      <c r="CW599" s="9">
        <v>0</v>
      </c>
      <c r="CX599" s="9">
        <v>0</v>
      </c>
      <c r="CY599" s="9">
        <v>0</v>
      </c>
      <c r="CZ599" s="9">
        <v>0</v>
      </c>
      <c r="DA599" s="9">
        <v>0</v>
      </c>
      <c r="DB599" s="9">
        <v>0</v>
      </c>
      <c r="DC599" s="9">
        <v>0</v>
      </c>
      <c r="DD599" s="9">
        <v>0</v>
      </c>
      <c r="DE599" s="9">
        <v>0</v>
      </c>
      <c r="DF599" s="9">
        <v>0</v>
      </c>
      <c r="DG599" s="9">
        <v>0</v>
      </c>
      <c r="DH599" s="9">
        <v>0</v>
      </c>
      <c r="DI599" s="9">
        <v>0</v>
      </c>
      <c r="DJ599" s="9">
        <v>0</v>
      </c>
      <c r="DK599" s="9">
        <v>0</v>
      </c>
      <c r="DL599" s="9">
        <v>0</v>
      </c>
      <c r="DM599" s="9">
        <v>0</v>
      </c>
      <c r="DN599" s="9">
        <v>0</v>
      </c>
      <c r="DO599" s="9">
        <v>0</v>
      </c>
      <c r="DP599" s="9">
        <v>0</v>
      </c>
      <c r="DQ599" s="9">
        <v>0</v>
      </c>
    </row>
    <row r="600" spans="1:121">
      <c r="A600" s="17" t="s">
        <v>412</v>
      </c>
      <c r="B600" s="9">
        <v>-361.52753999999999</v>
      </c>
      <c r="C600" s="9">
        <v>0</v>
      </c>
      <c r="D600" s="9">
        <v>-341.22371000000004</v>
      </c>
      <c r="E600" s="9">
        <v>0</v>
      </c>
      <c r="F600" s="10">
        <v>-702.75125000000003</v>
      </c>
      <c r="G600" s="9">
        <v>-368.11241999999999</v>
      </c>
      <c r="H600" s="9">
        <v>0</v>
      </c>
      <c r="I600" s="9">
        <v>-375.56986000000001</v>
      </c>
      <c r="J600" s="9">
        <v>0</v>
      </c>
      <c r="K600" s="10">
        <v>-743.68227999999999</v>
      </c>
      <c r="L600" s="9">
        <v>-366.60399000000001</v>
      </c>
      <c r="M600" s="9">
        <v>0</v>
      </c>
      <c r="N600" s="9">
        <v>-429.64490000000001</v>
      </c>
      <c r="O600" s="9">
        <v>0</v>
      </c>
      <c r="P600" s="10">
        <v>-796.24889000000007</v>
      </c>
      <c r="Q600" s="9">
        <v>-482.36295000000001</v>
      </c>
      <c r="R600" s="9">
        <v>0</v>
      </c>
      <c r="S600" s="9">
        <v>0</v>
      </c>
      <c r="T600" s="9">
        <v>0</v>
      </c>
      <c r="U600" s="10">
        <v>-482.36295000000001</v>
      </c>
      <c r="V600" s="9">
        <v>0</v>
      </c>
      <c r="W600" s="9">
        <v>0</v>
      </c>
      <c r="X600" s="9">
        <v>0</v>
      </c>
      <c r="Y600" s="9">
        <v>-285.09888000000001</v>
      </c>
      <c r="Z600" s="10">
        <v>-285.09888000000001</v>
      </c>
      <c r="AA600" s="9">
        <v>0</v>
      </c>
      <c r="AB600" s="9">
        <v>-262.47539</v>
      </c>
      <c r="AC600" s="9">
        <v>0</v>
      </c>
      <c r="AD600" s="9">
        <v>-258.76634000000001</v>
      </c>
      <c r="AE600" s="10">
        <v>-521.24172999999996</v>
      </c>
      <c r="AF600" s="9">
        <v>0</v>
      </c>
      <c r="AG600" s="9">
        <v>-268.45459999999997</v>
      </c>
      <c r="AH600" s="9">
        <v>0</v>
      </c>
      <c r="AI600" s="9">
        <v>-282.99841000000004</v>
      </c>
      <c r="AJ600" s="10">
        <v>-551.45300999999995</v>
      </c>
      <c r="AK600" s="9">
        <v>-56521.393299999996</v>
      </c>
      <c r="AL600" s="9">
        <v>-20.650749999999999</v>
      </c>
      <c r="AM600" s="9">
        <v>0</v>
      </c>
      <c r="AN600" s="9">
        <v>-24.935459999999999</v>
      </c>
      <c r="AO600" s="10">
        <v>-56566.979509999997</v>
      </c>
      <c r="AP600" s="9">
        <v>-2673.6268799999998</v>
      </c>
      <c r="AQ600" s="9">
        <v>0</v>
      </c>
      <c r="AR600" s="9">
        <v>0</v>
      </c>
      <c r="AS600" s="9">
        <v>0</v>
      </c>
      <c r="AT600" s="10">
        <v>-2673.6268799999998</v>
      </c>
      <c r="AU600" s="9">
        <v>0</v>
      </c>
      <c r="AV600" s="9">
        <v>0</v>
      </c>
      <c r="AW600" s="9">
        <v>0</v>
      </c>
      <c r="AX600" s="9">
        <v>0</v>
      </c>
      <c r="AY600" s="10">
        <v>0</v>
      </c>
      <c r="AZ600" s="9">
        <v>0</v>
      </c>
      <c r="BA600" s="9">
        <v>0</v>
      </c>
      <c r="BB600" s="9">
        <v>0</v>
      </c>
      <c r="BC600" s="9">
        <v>0</v>
      </c>
      <c r="BD600" s="10">
        <v>0</v>
      </c>
      <c r="BE600" s="9">
        <v>0</v>
      </c>
      <c r="BF600" s="9">
        <v>0</v>
      </c>
      <c r="BG600" s="9">
        <v>0</v>
      </c>
      <c r="BH600" s="9">
        <v>0</v>
      </c>
      <c r="BI600" s="10">
        <v>0</v>
      </c>
      <c r="BJ600" s="9">
        <v>0</v>
      </c>
      <c r="BK600" s="9">
        <v>0</v>
      </c>
      <c r="BL600" s="9">
        <v>0</v>
      </c>
      <c r="BM600" s="9">
        <v>0</v>
      </c>
      <c r="BN600" s="10">
        <v>0</v>
      </c>
      <c r="BO600" s="9">
        <v>0</v>
      </c>
      <c r="BP600" s="9">
        <v>0</v>
      </c>
      <c r="BQ600" s="9">
        <v>0</v>
      </c>
      <c r="BR600" s="9">
        <v>0</v>
      </c>
      <c r="BS600" s="10">
        <v>0</v>
      </c>
      <c r="BT600" s="9">
        <v>0</v>
      </c>
      <c r="BU600" s="9">
        <v>0</v>
      </c>
      <c r="BV600" s="9">
        <v>0</v>
      </c>
      <c r="BW600" s="9">
        <v>0</v>
      </c>
      <c r="BX600" s="10">
        <v>0</v>
      </c>
      <c r="BY600" s="9">
        <v>0</v>
      </c>
      <c r="BZ600" s="9">
        <v>0</v>
      </c>
      <c r="CA600" s="9">
        <v>0</v>
      </c>
      <c r="CB600" s="9">
        <v>0</v>
      </c>
      <c r="CC600" s="10">
        <v>0</v>
      </c>
      <c r="CD600" s="9">
        <v>0</v>
      </c>
      <c r="CE600" s="9">
        <v>0</v>
      </c>
      <c r="CF600" s="9">
        <v>0</v>
      </c>
      <c r="CG600" s="9">
        <v>0</v>
      </c>
      <c r="CH600" s="10">
        <v>0</v>
      </c>
      <c r="CI600" s="9">
        <v>0</v>
      </c>
      <c r="CJ600" s="9">
        <v>0</v>
      </c>
      <c r="CK600" s="9">
        <v>0</v>
      </c>
      <c r="CL600" s="9">
        <v>0</v>
      </c>
      <c r="CM600" s="10">
        <v>0</v>
      </c>
      <c r="CN600" s="9">
        <v>0</v>
      </c>
      <c r="CO600" s="9">
        <v>0</v>
      </c>
      <c r="CP600" s="9">
        <v>0</v>
      </c>
      <c r="CQ600" s="9">
        <v>0</v>
      </c>
      <c r="CR600" s="10">
        <v>0</v>
      </c>
      <c r="CS600" s="9">
        <v>0</v>
      </c>
      <c r="CT600" s="9">
        <v>0</v>
      </c>
      <c r="CU600" s="9">
        <v>0</v>
      </c>
      <c r="CV600" s="9">
        <v>0</v>
      </c>
      <c r="CW600" s="9">
        <v>0</v>
      </c>
      <c r="CX600" s="9">
        <v>0</v>
      </c>
      <c r="CY600" s="9">
        <v>0</v>
      </c>
      <c r="CZ600" s="9">
        <v>0</v>
      </c>
      <c r="DA600" s="9">
        <v>0</v>
      </c>
      <c r="DB600" s="9">
        <v>0</v>
      </c>
      <c r="DC600" s="9">
        <v>0</v>
      </c>
      <c r="DD600" s="9">
        <v>0</v>
      </c>
      <c r="DE600" s="9">
        <v>0</v>
      </c>
      <c r="DF600" s="9">
        <v>0</v>
      </c>
      <c r="DG600" s="9">
        <v>0</v>
      </c>
      <c r="DH600" s="9">
        <v>0</v>
      </c>
      <c r="DI600" s="9">
        <v>0</v>
      </c>
      <c r="DJ600" s="9">
        <v>0</v>
      </c>
      <c r="DK600" s="9">
        <v>0</v>
      </c>
      <c r="DL600" s="9">
        <v>0</v>
      </c>
      <c r="DM600" s="9">
        <v>0</v>
      </c>
      <c r="DN600" s="9">
        <v>0</v>
      </c>
      <c r="DO600" s="9">
        <v>0</v>
      </c>
      <c r="DP600" s="9">
        <v>0</v>
      </c>
      <c r="DQ600" s="9">
        <v>0</v>
      </c>
    </row>
    <row r="601" spans="1:121">
      <c r="A601" s="17" t="s">
        <v>417</v>
      </c>
      <c r="B601" s="9">
        <v>0</v>
      </c>
      <c r="C601" s="9">
        <v>0</v>
      </c>
      <c r="D601" s="9">
        <v>0</v>
      </c>
      <c r="E601" s="9">
        <v>0</v>
      </c>
      <c r="F601" s="10">
        <v>0</v>
      </c>
      <c r="G601" s="9">
        <v>0</v>
      </c>
      <c r="H601" s="9">
        <v>0</v>
      </c>
      <c r="I601" s="9">
        <v>0</v>
      </c>
      <c r="J601" s="9">
        <v>0</v>
      </c>
      <c r="K601" s="10">
        <v>0</v>
      </c>
      <c r="L601" s="9">
        <v>0</v>
      </c>
      <c r="M601" s="9">
        <v>0</v>
      </c>
      <c r="N601" s="9">
        <v>0</v>
      </c>
      <c r="O601" s="9">
        <v>0</v>
      </c>
      <c r="P601" s="10">
        <v>0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9">
        <v>0</v>
      </c>
      <c r="W601" s="9">
        <v>0</v>
      </c>
      <c r="X601" s="9">
        <v>0</v>
      </c>
      <c r="Y601" s="9">
        <v>0</v>
      </c>
      <c r="Z601" s="10">
        <v>0</v>
      </c>
      <c r="AA601" s="9">
        <v>0</v>
      </c>
      <c r="AB601" s="9">
        <v>0</v>
      </c>
      <c r="AC601" s="9">
        <v>0</v>
      </c>
      <c r="AD601" s="9">
        <v>0</v>
      </c>
      <c r="AE601" s="10">
        <v>0</v>
      </c>
      <c r="AF601" s="9">
        <v>0</v>
      </c>
      <c r="AG601" s="9">
        <v>0</v>
      </c>
      <c r="AH601" s="9">
        <v>0</v>
      </c>
      <c r="AI601" s="9">
        <v>0</v>
      </c>
      <c r="AJ601" s="10">
        <v>0</v>
      </c>
      <c r="AK601" s="9">
        <v>0</v>
      </c>
      <c r="AL601" s="9">
        <v>0</v>
      </c>
      <c r="AM601" s="9">
        <v>0</v>
      </c>
      <c r="AN601" s="9">
        <v>0</v>
      </c>
      <c r="AO601" s="10">
        <v>0</v>
      </c>
      <c r="AP601" s="9">
        <v>0</v>
      </c>
      <c r="AQ601" s="9">
        <v>0</v>
      </c>
      <c r="AR601" s="9">
        <v>0</v>
      </c>
      <c r="AS601" s="9">
        <v>0</v>
      </c>
      <c r="AT601" s="10">
        <v>0</v>
      </c>
      <c r="AU601" s="9">
        <v>0</v>
      </c>
      <c r="AV601" s="9">
        <v>0</v>
      </c>
      <c r="AW601" s="9">
        <v>0</v>
      </c>
      <c r="AX601" s="9">
        <v>0</v>
      </c>
      <c r="AY601" s="10">
        <v>0</v>
      </c>
      <c r="AZ601" s="9">
        <v>0</v>
      </c>
      <c r="BA601" s="9">
        <v>0</v>
      </c>
      <c r="BB601" s="9">
        <v>0</v>
      </c>
      <c r="BC601" s="9">
        <v>0</v>
      </c>
      <c r="BD601" s="10">
        <v>0</v>
      </c>
      <c r="BE601" s="9">
        <v>0</v>
      </c>
      <c r="BF601" s="9">
        <v>0</v>
      </c>
      <c r="BG601" s="9">
        <v>0</v>
      </c>
      <c r="BH601" s="9">
        <v>0</v>
      </c>
      <c r="BI601" s="10">
        <v>0</v>
      </c>
      <c r="BJ601" s="9">
        <v>0</v>
      </c>
      <c r="BK601" s="9">
        <v>0</v>
      </c>
      <c r="BL601" s="9">
        <v>0</v>
      </c>
      <c r="BM601" s="9">
        <v>0</v>
      </c>
      <c r="BN601" s="10">
        <v>0</v>
      </c>
      <c r="BO601" s="9">
        <v>0</v>
      </c>
      <c r="BP601" s="9">
        <v>0</v>
      </c>
      <c r="BQ601" s="9">
        <v>0</v>
      </c>
      <c r="BR601" s="9">
        <v>0</v>
      </c>
      <c r="BS601" s="10">
        <v>0</v>
      </c>
      <c r="BT601" s="9">
        <v>0</v>
      </c>
      <c r="BU601" s="9">
        <v>0</v>
      </c>
      <c r="BV601" s="9">
        <v>0</v>
      </c>
      <c r="BW601" s="9">
        <v>0</v>
      </c>
      <c r="BX601" s="10">
        <v>0</v>
      </c>
      <c r="BY601" s="9">
        <v>0</v>
      </c>
      <c r="BZ601" s="9">
        <v>0</v>
      </c>
      <c r="CA601" s="9">
        <v>0</v>
      </c>
      <c r="CB601" s="9">
        <v>0</v>
      </c>
      <c r="CC601" s="10">
        <v>0</v>
      </c>
      <c r="CD601" s="9">
        <v>0</v>
      </c>
      <c r="CE601" s="9">
        <v>0</v>
      </c>
      <c r="CF601" s="9">
        <v>0</v>
      </c>
      <c r="CG601" s="9">
        <v>0</v>
      </c>
      <c r="CH601" s="10">
        <v>0</v>
      </c>
      <c r="CI601" s="9">
        <v>0</v>
      </c>
      <c r="CJ601" s="9">
        <v>0</v>
      </c>
      <c r="CK601" s="9">
        <v>0</v>
      </c>
      <c r="CL601" s="9">
        <v>0</v>
      </c>
      <c r="CM601" s="10">
        <v>0</v>
      </c>
      <c r="CN601" s="9">
        <v>0</v>
      </c>
      <c r="CO601" s="9">
        <v>0</v>
      </c>
      <c r="CP601" s="9">
        <v>0</v>
      </c>
      <c r="CQ601" s="9">
        <v>0</v>
      </c>
      <c r="CR601" s="10">
        <v>0</v>
      </c>
      <c r="CS601" s="9">
        <v>0</v>
      </c>
      <c r="CT601" s="9">
        <v>0</v>
      </c>
      <c r="CU601" s="9">
        <v>0</v>
      </c>
      <c r="CV601" s="9">
        <v>0</v>
      </c>
      <c r="CW601" s="9">
        <v>0</v>
      </c>
      <c r="CX601" s="9">
        <v>0</v>
      </c>
      <c r="CY601" s="9">
        <v>0</v>
      </c>
      <c r="CZ601" s="9">
        <v>0</v>
      </c>
      <c r="DA601" s="9">
        <v>0</v>
      </c>
      <c r="DB601" s="9">
        <v>0</v>
      </c>
      <c r="DC601" s="9">
        <v>0</v>
      </c>
      <c r="DD601" s="9">
        <v>0</v>
      </c>
      <c r="DE601" s="9">
        <v>0</v>
      </c>
      <c r="DF601" s="9">
        <v>0</v>
      </c>
      <c r="DG601" s="9">
        <v>0</v>
      </c>
      <c r="DH601" s="9">
        <v>0</v>
      </c>
      <c r="DI601" s="9">
        <v>0</v>
      </c>
      <c r="DJ601" s="9">
        <v>0</v>
      </c>
      <c r="DK601" s="9">
        <v>0</v>
      </c>
      <c r="DL601" s="9">
        <v>0</v>
      </c>
      <c r="DM601" s="9">
        <v>0</v>
      </c>
      <c r="DN601" s="9">
        <v>0</v>
      </c>
      <c r="DO601" s="9">
        <v>0</v>
      </c>
      <c r="DP601" s="9">
        <v>0</v>
      </c>
      <c r="DQ601" s="9">
        <v>0</v>
      </c>
    </row>
    <row r="602" spans="1:121">
      <c r="A602" s="17" t="s">
        <v>416</v>
      </c>
      <c r="B602" s="9">
        <v>-361.52753999999999</v>
      </c>
      <c r="C602" s="9">
        <v>0</v>
      </c>
      <c r="D602" s="9">
        <v>-341.22371000000004</v>
      </c>
      <c r="E602" s="9">
        <v>0</v>
      </c>
      <c r="F602" s="10">
        <v>-702.75125000000003</v>
      </c>
      <c r="G602" s="9">
        <v>-368.11241999999999</v>
      </c>
      <c r="H602" s="9">
        <v>0</v>
      </c>
      <c r="I602" s="9">
        <v>-375.56986000000001</v>
      </c>
      <c r="J602" s="9">
        <v>0</v>
      </c>
      <c r="K602" s="10">
        <v>-743.68227999999999</v>
      </c>
      <c r="L602" s="9">
        <v>-366.60399000000001</v>
      </c>
      <c r="M602" s="9">
        <v>0</v>
      </c>
      <c r="N602" s="9">
        <v>-429.64490000000001</v>
      </c>
      <c r="O602" s="9">
        <v>0</v>
      </c>
      <c r="P602" s="10">
        <v>-796.24889000000007</v>
      </c>
      <c r="Q602" s="9">
        <v>-482.36295000000001</v>
      </c>
      <c r="R602" s="9">
        <v>0</v>
      </c>
      <c r="S602" s="9">
        <v>0</v>
      </c>
      <c r="T602" s="9">
        <v>0</v>
      </c>
      <c r="U602" s="10">
        <v>-482.36295000000001</v>
      </c>
      <c r="V602" s="9">
        <v>0</v>
      </c>
      <c r="W602" s="9">
        <v>0</v>
      </c>
      <c r="X602" s="9">
        <v>0</v>
      </c>
      <c r="Y602" s="9">
        <v>-285.09888000000001</v>
      </c>
      <c r="Z602" s="10">
        <v>-285.09888000000001</v>
      </c>
      <c r="AA602" s="9">
        <v>0</v>
      </c>
      <c r="AB602" s="9">
        <v>-262.47539</v>
      </c>
      <c r="AC602" s="9">
        <v>0</v>
      </c>
      <c r="AD602" s="9">
        <v>-258.76634000000001</v>
      </c>
      <c r="AE602" s="10">
        <v>-521.24172999999996</v>
      </c>
      <c r="AF602" s="9">
        <v>0</v>
      </c>
      <c r="AG602" s="9">
        <v>-268.45459999999997</v>
      </c>
      <c r="AH602" s="9">
        <v>0</v>
      </c>
      <c r="AI602" s="9">
        <v>-282.99841000000004</v>
      </c>
      <c r="AJ602" s="10">
        <v>-551.45300999999995</v>
      </c>
      <c r="AK602" s="9">
        <v>-56521.393299999996</v>
      </c>
      <c r="AL602" s="9">
        <v>-20.650749999999999</v>
      </c>
      <c r="AM602" s="9">
        <v>0</v>
      </c>
      <c r="AN602" s="9">
        <v>-24.935459999999999</v>
      </c>
      <c r="AO602" s="10">
        <v>-56566.979509999997</v>
      </c>
      <c r="AP602" s="9">
        <v>-2673.6268799999998</v>
      </c>
      <c r="AQ602" s="9">
        <v>0</v>
      </c>
      <c r="AR602" s="9">
        <v>0</v>
      </c>
      <c r="AS602" s="9">
        <v>0</v>
      </c>
      <c r="AT602" s="10">
        <v>-2673.6268799999998</v>
      </c>
      <c r="AU602" s="9">
        <v>0</v>
      </c>
      <c r="AV602" s="9">
        <v>0</v>
      </c>
      <c r="AW602" s="9">
        <v>0</v>
      </c>
      <c r="AX602" s="9">
        <v>0</v>
      </c>
      <c r="AY602" s="10">
        <v>0</v>
      </c>
      <c r="AZ602" s="9">
        <v>0</v>
      </c>
      <c r="BA602" s="9">
        <v>0</v>
      </c>
      <c r="BB602" s="9">
        <v>0</v>
      </c>
      <c r="BC602" s="9">
        <v>0</v>
      </c>
      <c r="BD602" s="10">
        <v>0</v>
      </c>
      <c r="BE602" s="9">
        <v>0</v>
      </c>
      <c r="BF602" s="9">
        <v>0</v>
      </c>
      <c r="BG602" s="9">
        <v>0</v>
      </c>
      <c r="BH602" s="9">
        <v>0</v>
      </c>
      <c r="BI602" s="10">
        <v>0</v>
      </c>
      <c r="BJ602" s="9">
        <v>0</v>
      </c>
      <c r="BK602" s="9">
        <v>0</v>
      </c>
      <c r="BL602" s="9">
        <v>0</v>
      </c>
      <c r="BM602" s="9">
        <v>0</v>
      </c>
      <c r="BN602" s="10">
        <v>0</v>
      </c>
      <c r="BO602" s="9">
        <v>0</v>
      </c>
      <c r="BP602" s="9">
        <v>0</v>
      </c>
      <c r="BQ602" s="9">
        <v>0</v>
      </c>
      <c r="BR602" s="9">
        <v>0</v>
      </c>
      <c r="BS602" s="10">
        <v>0</v>
      </c>
      <c r="BT602" s="9">
        <v>0</v>
      </c>
      <c r="BU602" s="9">
        <v>0</v>
      </c>
      <c r="BV602" s="9">
        <v>0</v>
      </c>
      <c r="BW602" s="9">
        <v>0</v>
      </c>
      <c r="BX602" s="10">
        <v>0</v>
      </c>
      <c r="BY602" s="9">
        <v>0</v>
      </c>
      <c r="BZ602" s="9">
        <v>0</v>
      </c>
      <c r="CA602" s="9">
        <v>0</v>
      </c>
      <c r="CB602" s="9">
        <v>0</v>
      </c>
      <c r="CC602" s="10">
        <v>0</v>
      </c>
      <c r="CD602" s="9">
        <v>0</v>
      </c>
      <c r="CE602" s="9">
        <v>0</v>
      </c>
      <c r="CF602" s="9">
        <v>0</v>
      </c>
      <c r="CG602" s="9">
        <v>0</v>
      </c>
      <c r="CH602" s="10">
        <v>0</v>
      </c>
      <c r="CI602" s="9">
        <v>0</v>
      </c>
      <c r="CJ602" s="9">
        <v>0</v>
      </c>
      <c r="CK602" s="9">
        <v>0</v>
      </c>
      <c r="CL602" s="9">
        <v>0</v>
      </c>
      <c r="CM602" s="10">
        <v>0</v>
      </c>
      <c r="CN602" s="9">
        <v>0</v>
      </c>
      <c r="CO602" s="9">
        <v>0</v>
      </c>
      <c r="CP602" s="9">
        <v>0</v>
      </c>
      <c r="CQ602" s="9">
        <v>0</v>
      </c>
      <c r="CR602" s="10">
        <v>0</v>
      </c>
      <c r="CS602" s="9">
        <v>0</v>
      </c>
      <c r="CT602" s="9">
        <v>0</v>
      </c>
      <c r="CU602" s="9">
        <v>0</v>
      </c>
      <c r="CV602" s="9">
        <v>0</v>
      </c>
      <c r="CW602" s="9">
        <v>0</v>
      </c>
      <c r="CX602" s="9">
        <v>0</v>
      </c>
      <c r="CY602" s="9">
        <v>0</v>
      </c>
      <c r="CZ602" s="9">
        <v>0</v>
      </c>
      <c r="DA602" s="9">
        <v>0</v>
      </c>
      <c r="DB602" s="9">
        <v>0</v>
      </c>
      <c r="DC602" s="9">
        <v>0</v>
      </c>
      <c r="DD602" s="9">
        <v>0</v>
      </c>
      <c r="DE602" s="9">
        <v>0</v>
      </c>
      <c r="DF602" s="9">
        <v>0</v>
      </c>
      <c r="DG602" s="9">
        <v>0</v>
      </c>
      <c r="DH602" s="9">
        <v>0</v>
      </c>
      <c r="DI602" s="9">
        <v>0</v>
      </c>
      <c r="DJ602" s="9">
        <v>0</v>
      </c>
      <c r="DK602" s="9">
        <v>0</v>
      </c>
      <c r="DL602" s="9">
        <v>0</v>
      </c>
      <c r="DM602" s="9">
        <v>0</v>
      </c>
      <c r="DN602" s="9">
        <v>0</v>
      </c>
      <c r="DO602" s="9">
        <v>0</v>
      </c>
      <c r="DP602" s="9">
        <v>0</v>
      </c>
      <c r="DQ602" s="9">
        <v>0</v>
      </c>
    </row>
    <row r="603" spans="1:121">
      <c r="A603" s="17" t="s">
        <v>405</v>
      </c>
      <c r="B603" s="9">
        <v>298.57517999999999</v>
      </c>
      <c r="C603" s="9">
        <v>-308.04983000000004</v>
      </c>
      <c r="D603" s="9">
        <v>301.84530999999998</v>
      </c>
      <c r="E603" s="9">
        <v>-319.14714000000004</v>
      </c>
      <c r="F603" s="10">
        <v>-26.776480000000106</v>
      </c>
      <c r="G603" s="9">
        <v>320.63785500000006</v>
      </c>
      <c r="H603" s="9">
        <v>-340.72857000000005</v>
      </c>
      <c r="I603" s="9">
        <v>368.53654000000006</v>
      </c>
      <c r="J603" s="9">
        <v>-364.1078</v>
      </c>
      <c r="K603" s="10">
        <v>-15.661974999999927</v>
      </c>
      <c r="L603" s="9">
        <v>359.53952000000004</v>
      </c>
      <c r="M603" s="9">
        <v>-393.32693000000006</v>
      </c>
      <c r="N603" s="9">
        <v>430.59661</v>
      </c>
      <c r="O603" s="9">
        <v>-447.96103999999997</v>
      </c>
      <c r="P603" s="10">
        <v>-51.151839999999993</v>
      </c>
      <c r="Q603" s="9">
        <v>437.96766000000002</v>
      </c>
      <c r="R603" s="9">
        <v>-464.40161000000001</v>
      </c>
      <c r="S603" s="9">
        <v>454.31995000000001</v>
      </c>
      <c r="T603" s="9">
        <v>-480.24313999999998</v>
      </c>
      <c r="U603" s="10">
        <v>-52.357139999999958</v>
      </c>
      <c r="V603" s="9">
        <v>447.41197999999997</v>
      </c>
      <c r="W603" s="9">
        <v>-444.63919500000009</v>
      </c>
      <c r="X603" s="9">
        <v>451.96726000000001</v>
      </c>
      <c r="Y603" s="9">
        <v>-478.79917999999998</v>
      </c>
      <c r="Z603" s="10">
        <v>-24.059135000000083</v>
      </c>
      <c r="AA603" s="9">
        <v>448.68374</v>
      </c>
      <c r="AB603" s="9">
        <v>-430.50951499999996</v>
      </c>
      <c r="AC603" s="9">
        <v>421.37921</v>
      </c>
      <c r="AD603" s="9">
        <v>-416.65060499999998</v>
      </c>
      <c r="AE603" s="10">
        <v>22.902830000000051</v>
      </c>
      <c r="AF603" s="9">
        <v>403.12831</v>
      </c>
      <c r="AG603" s="9">
        <v>-414.43840999999998</v>
      </c>
      <c r="AH603" s="9">
        <v>410.90257999999994</v>
      </c>
      <c r="AI603" s="9">
        <v>-421.81920000000008</v>
      </c>
      <c r="AJ603" s="10">
        <v>-22.226720000000114</v>
      </c>
      <c r="AK603" s="9">
        <v>319.02903999999995</v>
      </c>
      <c r="AL603" s="9">
        <v>-322.50258500000001</v>
      </c>
      <c r="AM603" s="9">
        <v>334.32996000000003</v>
      </c>
      <c r="AN603" s="9">
        <v>-333.66254000000004</v>
      </c>
      <c r="AO603" s="10">
        <v>-2.8061250000000655</v>
      </c>
      <c r="AP603" s="9">
        <v>310.14471999999995</v>
      </c>
      <c r="AQ603" s="9">
        <v>-311.73308000000003</v>
      </c>
      <c r="AR603" s="9">
        <v>273.61212</v>
      </c>
      <c r="AS603" s="9">
        <v>518.86759000000006</v>
      </c>
      <c r="AT603" s="10">
        <v>790.89134999999999</v>
      </c>
      <c r="AU603" s="9">
        <v>75.590879999999999</v>
      </c>
      <c r="AV603" s="9">
        <v>105.45905000000005</v>
      </c>
      <c r="AW603" s="9">
        <v>148.39841999999993</v>
      </c>
      <c r="AX603" s="9">
        <v>-144.71212000000011</v>
      </c>
      <c r="AY603" s="10">
        <v>184.73622999999989</v>
      </c>
      <c r="AZ603" s="9">
        <v>269.81943999999993</v>
      </c>
      <c r="BA603" s="9">
        <v>-27.330909999999999</v>
      </c>
      <c r="BB603" s="9">
        <v>138.74435000000005</v>
      </c>
      <c r="BC603" s="9">
        <v>-17.126390000000001</v>
      </c>
      <c r="BD603" s="10">
        <v>364.10649000000001</v>
      </c>
      <c r="BE603" s="9">
        <v>3.5759699999999999</v>
      </c>
      <c r="BF603" s="9">
        <v>105.96343999999993</v>
      </c>
      <c r="BG603" s="9">
        <v>-155.34268000000043</v>
      </c>
      <c r="BH603" s="9">
        <v>-215.30889999999997</v>
      </c>
      <c r="BI603" s="10">
        <v>-261.11217000000045</v>
      </c>
      <c r="BJ603" s="9">
        <v>-159.71220000000002</v>
      </c>
      <c r="BK603" s="9">
        <v>-164.14742000000001</v>
      </c>
      <c r="BL603" s="9">
        <v>-201.79070999999979</v>
      </c>
      <c r="BM603" s="9">
        <v>-136.47980000000004</v>
      </c>
      <c r="BN603" s="10">
        <v>-662.13012999999989</v>
      </c>
      <c r="BO603" s="9">
        <v>-90.515559999999994</v>
      </c>
      <c r="BP603" s="9">
        <v>-99.371100000000027</v>
      </c>
      <c r="BQ603" s="9">
        <v>-109.11499000000001</v>
      </c>
      <c r="BR603" s="9">
        <v>-103.53059999999998</v>
      </c>
      <c r="BS603" s="10">
        <v>-402.53225000000003</v>
      </c>
      <c r="BT603" s="9">
        <v>-56.416830000000004</v>
      </c>
      <c r="BU603" s="9">
        <v>-49.570399999999999</v>
      </c>
      <c r="BV603" s="9">
        <v>-10.601970000000001</v>
      </c>
      <c r="BW603" s="9">
        <v>-9.6135300000000026</v>
      </c>
      <c r="BX603" s="10">
        <v>-126.20273</v>
      </c>
      <c r="BY603" s="9">
        <v>0</v>
      </c>
      <c r="BZ603" s="9">
        <v>0</v>
      </c>
      <c r="CA603" s="9">
        <v>0</v>
      </c>
      <c r="CB603" s="9">
        <v>0</v>
      </c>
      <c r="CC603" s="10">
        <v>0</v>
      </c>
      <c r="CD603" s="9">
        <v>0</v>
      </c>
      <c r="CE603" s="9">
        <v>0</v>
      </c>
      <c r="CF603" s="9">
        <v>0</v>
      </c>
      <c r="CG603" s="9">
        <v>0</v>
      </c>
      <c r="CH603" s="10">
        <v>0</v>
      </c>
      <c r="CI603" s="9">
        <v>0</v>
      </c>
      <c r="CJ603" s="9">
        <v>72.983329999999995</v>
      </c>
      <c r="CK603" s="9">
        <v>31.396060000000006</v>
      </c>
      <c r="CL603" s="9">
        <v>63.182760000000009</v>
      </c>
      <c r="CM603" s="10">
        <v>167.56215</v>
      </c>
      <c r="CN603" s="9">
        <v>70.763970000000029</v>
      </c>
      <c r="CO603" s="9">
        <v>22.223599999999976</v>
      </c>
      <c r="CP603" s="9">
        <v>154.50970000000001</v>
      </c>
      <c r="CQ603" s="9">
        <v>24.303279999999997</v>
      </c>
      <c r="CR603" s="10">
        <v>271.80054999999999</v>
      </c>
      <c r="CS603" s="9">
        <v>129.84281000000004</v>
      </c>
      <c r="CT603" s="9">
        <v>42.129719999999999</v>
      </c>
      <c r="CU603" s="9">
        <v>117.72682999999996</v>
      </c>
      <c r="CV603" s="9">
        <v>-84.363189999999946</v>
      </c>
      <c r="CW603" s="9">
        <v>205.33617000000007</v>
      </c>
      <c r="CX603" s="9">
        <v>85.302340000000001</v>
      </c>
      <c r="CY603" s="9">
        <v>-286.71760999999992</v>
      </c>
      <c r="CZ603" s="9">
        <v>18.79411</v>
      </c>
      <c r="DA603" s="9">
        <v>34.367890000000017</v>
      </c>
      <c r="DB603" s="9">
        <v>-148.2532699999999</v>
      </c>
      <c r="DC603" s="9">
        <v>132.35732999999996</v>
      </c>
      <c r="DD603" s="9">
        <v>273.70040999999992</v>
      </c>
      <c r="DE603" s="9">
        <v>-3.9414699999999998</v>
      </c>
      <c r="DF603" s="9">
        <v>-8.6907600000000098</v>
      </c>
      <c r="DG603" s="9">
        <v>393.42550999999986</v>
      </c>
      <c r="DH603" s="9">
        <v>-87.465520000000012</v>
      </c>
      <c r="DI603" s="9">
        <v>24.209729999999983</v>
      </c>
      <c r="DJ603" s="9">
        <v>902.3353800000001</v>
      </c>
      <c r="DK603" s="9">
        <v>814.9815599999996</v>
      </c>
      <c r="DL603" s="9">
        <v>1654.0611499999995</v>
      </c>
      <c r="DM603" s="9">
        <v>391.86020999999994</v>
      </c>
      <c r="DN603" s="9">
        <v>395.11121999999972</v>
      </c>
      <c r="DO603" s="9">
        <v>108.97829000000004</v>
      </c>
      <c r="DP603" s="9">
        <v>81.351079999999996</v>
      </c>
      <c r="DQ603" s="9">
        <v>977.30079999999964</v>
      </c>
    </row>
    <row r="604" spans="1:121" ht="36">
      <c r="A604" s="19" t="s">
        <v>98</v>
      </c>
      <c r="B604" s="9">
        <v>0</v>
      </c>
      <c r="C604" s="9">
        <v>0</v>
      </c>
      <c r="D604" s="9">
        <v>0</v>
      </c>
      <c r="E604" s="9">
        <v>0</v>
      </c>
      <c r="F604" s="10">
        <v>0</v>
      </c>
      <c r="G604" s="9">
        <v>0</v>
      </c>
      <c r="H604" s="9">
        <v>0</v>
      </c>
      <c r="I604" s="9">
        <v>0</v>
      </c>
      <c r="J604" s="9">
        <v>0</v>
      </c>
      <c r="K604" s="10">
        <v>0</v>
      </c>
      <c r="L604" s="9">
        <v>0</v>
      </c>
      <c r="M604" s="9">
        <v>0</v>
      </c>
      <c r="N604" s="9">
        <v>0</v>
      </c>
      <c r="O604" s="9">
        <v>0</v>
      </c>
      <c r="P604" s="10">
        <v>0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9">
        <v>0</v>
      </c>
      <c r="W604" s="9">
        <v>0</v>
      </c>
      <c r="X604" s="9">
        <v>0</v>
      </c>
      <c r="Y604" s="9">
        <v>0</v>
      </c>
      <c r="Z604" s="10">
        <v>0</v>
      </c>
      <c r="AA604" s="9">
        <v>0</v>
      </c>
      <c r="AB604" s="9">
        <v>0</v>
      </c>
      <c r="AC604" s="9">
        <v>0</v>
      </c>
      <c r="AD604" s="9">
        <v>0</v>
      </c>
      <c r="AE604" s="10">
        <v>0</v>
      </c>
      <c r="AF604" s="9">
        <v>0</v>
      </c>
      <c r="AG604" s="9">
        <v>0</v>
      </c>
      <c r="AH604" s="9">
        <v>0</v>
      </c>
      <c r="AI604" s="9">
        <v>0</v>
      </c>
      <c r="AJ604" s="10">
        <v>0</v>
      </c>
      <c r="AK604" s="9">
        <v>0</v>
      </c>
      <c r="AL604" s="9">
        <v>0</v>
      </c>
      <c r="AM604" s="9">
        <v>0</v>
      </c>
      <c r="AN604" s="9">
        <v>0</v>
      </c>
      <c r="AO604" s="10">
        <v>0</v>
      </c>
      <c r="AP604" s="9">
        <v>0</v>
      </c>
      <c r="AQ604" s="9">
        <v>0</v>
      </c>
      <c r="AR604" s="9">
        <v>0</v>
      </c>
      <c r="AS604" s="9">
        <v>0</v>
      </c>
      <c r="AT604" s="10">
        <v>0</v>
      </c>
      <c r="AU604" s="9">
        <v>0</v>
      </c>
      <c r="AV604" s="9">
        <v>0</v>
      </c>
      <c r="AW604" s="9">
        <v>0</v>
      </c>
      <c r="AX604" s="9">
        <v>0</v>
      </c>
      <c r="AY604" s="10">
        <v>0</v>
      </c>
      <c r="AZ604" s="9">
        <v>0</v>
      </c>
      <c r="BA604" s="9">
        <v>0</v>
      </c>
      <c r="BB604" s="9">
        <v>0</v>
      </c>
      <c r="BC604" s="9">
        <v>0</v>
      </c>
      <c r="BD604" s="10">
        <v>0</v>
      </c>
      <c r="BE604" s="9">
        <v>0</v>
      </c>
      <c r="BF604" s="9">
        <v>0</v>
      </c>
      <c r="BG604" s="9">
        <v>0</v>
      </c>
      <c r="BH604" s="9">
        <v>0</v>
      </c>
      <c r="BI604" s="10">
        <v>0</v>
      </c>
      <c r="BJ604" s="9">
        <v>0</v>
      </c>
      <c r="BK604" s="9">
        <v>0</v>
      </c>
      <c r="BL604" s="9">
        <v>0</v>
      </c>
      <c r="BM604" s="9">
        <v>0</v>
      </c>
      <c r="BN604" s="10">
        <v>0</v>
      </c>
      <c r="BO604" s="9">
        <v>0</v>
      </c>
      <c r="BP604" s="9">
        <v>0</v>
      </c>
      <c r="BQ604" s="9">
        <v>0</v>
      </c>
      <c r="BR604" s="9">
        <v>0</v>
      </c>
      <c r="BS604" s="10">
        <v>0</v>
      </c>
      <c r="BT604" s="9">
        <v>0</v>
      </c>
      <c r="BU604" s="9">
        <v>0</v>
      </c>
      <c r="BV604" s="9">
        <v>0</v>
      </c>
      <c r="BW604" s="9">
        <v>0</v>
      </c>
      <c r="BX604" s="10">
        <v>0</v>
      </c>
      <c r="BY604" s="9">
        <v>0</v>
      </c>
      <c r="BZ604" s="9">
        <v>0</v>
      </c>
      <c r="CA604" s="9">
        <v>0</v>
      </c>
      <c r="CB604" s="9">
        <v>0</v>
      </c>
      <c r="CC604" s="10">
        <v>0</v>
      </c>
      <c r="CD604" s="9">
        <v>0</v>
      </c>
      <c r="CE604" s="9">
        <v>0</v>
      </c>
      <c r="CF604" s="9">
        <v>0</v>
      </c>
      <c r="CG604" s="9">
        <v>0</v>
      </c>
      <c r="CH604" s="10">
        <v>0</v>
      </c>
      <c r="CI604" s="9">
        <v>0</v>
      </c>
      <c r="CJ604" s="9">
        <v>0</v>
      </c>
      <c r="CK604" s="9">
        <v>0</v>
      </c>
      <c r="CL604" s="9">
        <v>0</v>
      </c>
      <c r="CM604" s="10">
        <v>0</v>
      </c>
      <c r="CN604" s="9">
        <v>0</v>
      </c>
      <c r="CO604" s="9">
        <v>0</v>
      </c>
      <c r="CP604" s="9">
        <v>0</v>
      </c>
      <c r="CQ604" s="9">
        <v>0</v>
      </c>
      <c r="CR604" s="10">
        <v>0</v>
      </c>
      <c r="CS604" s="9">
        <v>0</v>
      </c>
      <c r="CT604" s="9">
        <v>0</v>
      </c>
      <c r="CU604" s="9">
        <v>0</v>
      </c>
      <c r="CV604" s="9">
        <v>0</v>
      </c>
      <c r="CW604" s="9">
        <v>0</v>
      </c>
      <c r="CX604" s="9">
        <v>0</v>
      </c>
      <c r="CY604" s="9">
        <v>0</v>
      </c>
      <c r="CZ604" s="9">
        <v>0</v>
      </c>
      <c r="DA604" s="9">
        <v>0</v>
      </c>
      <c r="DB604" s="9">
        <v>0</v>
      </c>
      <c r="DC604" s="9">
        <v>0</v>
      </c>
      <c r="DD604" s="9">
        <v>0</v>
      </c>
      <c r="DE604" s="9">
        <v>0</v>
      </c>
      <c r="DF604" s="9">
        <v>0</v>
      </c>
      <c r="DG604" s="9">
        <v>0</v>
      </c>
      <c r="DH604" s="9">
        <v>0</v>
      </c>
      <c r="DI604" s="9">
        <v>0</v>
      </c>
      <c r="DJ604" s="9">
        <v>0</v>
      </c>
      <c r="DK604" s="9">
        <v>0</v>
      </c>
      <c r="DL604" s="9">
        <v>0</v>
      </c>
      <c r="DM604" s="9">
        <v>0</v>
      </c>
      <c r="DN604" s="9">
        <v>0</v>
      </c>
      <c r="DO604" s="9">
        <v>0</v>
      </c>
      <c r="DP604" s="9">
        <v>0</v>
      </c>
      <c r="DQ604" s="9">
        <v>0</v>
      </c>
    </row>
    <row r="605" spans="1:121">
      <c r="A605" s="17" t="s">
        <v>418</v>
      </c>
      <c r="B605" s="9">
        <v>0</v>
      </c>
      <c r="C605" s="9">
        <v>0</v>
      </c>
      <c r="D605" s="9">
        <v>0</v>
      </c>
      <c r="E605" s="9">
        <v>0</v>
      </c>
      <c r="F605" s="10">
        <v>0</v>
      </c>
      <c r="G605" s="9">
        <v>0</v>
      </c>
      <c r="H605" s="9">
        <v>0</v>
      </c>
      <c r="I605" s="9">
        <v>0</v>
      </c>
      <c r="J605" s="9">
        <v>0</v>
      </c>
      <c r="K605" s="10">
        <v>0</v>
      </c>
      <c r="L605" s="9">
        <v>0</v>
      </c>
      <c r="M605" s="9">
        <v>0</v>
      </c>
      <c r="N605" s="9">
        <v>0</v>
      </c>
      <c r="O605" s="9">
        <v>0</v>
      </c>
      <c r="P605" s="10">
        <v>0</v>
      </c>
      <c r="Q605" s="9">
        <v>0</v>
      </c>
      <c r="R605" s="9">
        <v>0</v>
      </c>
      <c r="S605" s="9">
        <v>0</v>
      </c>
      <c r="T605" s="9">
        <v>0</v>
      </c>
      <c r="U605" s="10">
        <v>0</v>
      </c>
      <c r="V605" s="9">
        <v>0</v>
      </c>
      <c r="W605" s="9">
        <v>0</v>
      </c>
      <c r="X605" s="9">
        <v>0</v>
      </c>
      <c r="Y605" s="9">
        <v>0</v>
      </c>
      <c r="Z605" s="10">
        <v>0</v>
      </c>
      <c r="AA605" s="9">
        <v>0</v>
      </c>
      <c r="AB605" s="9">
        <v>0</v>
      </c>
      <c r="AC605" s="9">
        <v>0</v>
      </c>
      <c r="AD605" s="9">
        <v>0</v>
      </c>
      <c r="AE605" s="10">
        <v>0</v>
      </c>
      <c r="AF605" s="9">
        <v>0</v>
      </c>
      <c r="AG605" s="9">
        <v>0</v>
      </c>
      <c r="AH605" s="9">
        <v>0</v>
      </c>
      <c r="AI605" s="9">
        <v>0</v>
      </c>
      <c r="AJ605" s="10">
        <v>0</v>
      </c>
      <c r="AK605" s="9">
        <v>0</v>
      </c>
      <c r="AL605" s="9">
        <v>0</v>
      </c>
      <c r="AM605" s="9">
        <v>0</v>
      </c>
      <c r="AN605" s="9">
        <v>0</v>
      </c>
      <c r="AO605" s="10">
        <v>0</v>
      </c>
      <c r="AP605" s="9">
        <v>0</v>
      </c>
      <c r="AQ605" s="9">
        <v>0</v>
      </c>
      <c r="AR605" s="9">
        <v>0</v>
      </c>
      <c r="AS605" s="9">
        <v>0</v>
      </c>
      <c r="AT605" s="10">
        <v>0</v>
      </c>
      <c r="AU605" s="9">
        <v>0</v>
      </c>
      <c r="AV605" s="9">
        <v>0</v>
      </c>
      <c r="AW605" s="9">
        <v>0</v>
      </c>
      <c r="AX605" s="9">
        <v>0</v>
      </c>
      <c r="AY605" s="10">
        <v>0</v>
      </c>
      <c r="AZ605" s="9">
        <v>0</v>
      </c>
      <c r="BA605" s="9">
        <v>0</v>
      </c>
      <c r="BB605" s="9">
        <v>0</v>
      </c>
      <c r="BC605" s="9">
        <v>0</v>
      </c>
      <c r="BD605" s="10">
        <v>0</v>
      </c>
      <c r="BE605" s="9">
        <v>0</v>
      </c>
      <c r="BF605" s="9">
        <v>0</v>
      </c>
      <c r="BG605" s="9">
        <v>0</v>
      </c>
      <c r="BH605" s="9">
        <v>0</v>
      </c>
      <c r="BI605" s="10">
        <v>0</v>
      </c>
      <c r="BJ605" s="9">
        <v>0</v>
      </c>
      <c r="BK605" s="9">
        <v>0</v>
      </c>
      <c r="BL605" s="9">
        <v>0</v>
      </c>
      <c r="BM605" s="9">
        <v>0</v>
      </c>
      <c r="BN605" s="10">
        <v>0</v>
      </c>
      <c r="BO605" s="9">
        <v>0</v>
      </c>
      <c r="BP605" s="9">
        <v>0</v>
      </c>
      <c r="BQ605" s="9">
        <v>0</v>
      </c>
      <c r="BR605" s="9">
        <v>0</v>
      </c>
      <c r="BS605" s="10">
        <v>0</v>
      </c>
      <c r="BT605" s="9">
        <v>0</v>
      </c>
      <c r="BU605" s="9">
        <v>0</v>
      </c>
      <c r="BV605" s="9">
        <v>0</v>
      </c>
      <c r="BW605" s="9">
        <v>0</v>
      </c>
      <c r="BX605" s="10">
        <v>0</v>
      </c>
      <c r="BY605" s="9">
        <v>0</v>
      </c>
      <c r="BZ605" s="9">
        <v>0</v>
      </c>
      <c r="CA605" s="9">
        <v>0</v>
      </c>
      <c r="CB605" s="9">
        <v>0</v>
      </c>
      <c r="CC605" s="10">
        <v>0</v>
      </c>
      <c r="CD605" s="9">
        <v>0</v>
      </c>
      <c r="CE605" s="9">
        <v>0</v>
      </c>
      <c r="CF605" s="9">
        <v>0</v>
      </c>
      <c r="CG605" s="9">
        <v>0</v>
      </c>
      <c r="CH605" s="10">
        <v>0</v>
      </c>
      <c r="CI605" s="9">
        <v>0</v>
      </c>
      <c r="CJ605" s="9">
        <v>0</v>
      </c>
      <c r="CK605" s="9">
        <v>0</v>
      </c>
      <c r="CL605" s="9">
        <v>0</v>
      </c>
      <c r="CM605" s="10">
        <v>0</v>
      </c>
      <c r="CN605" s="9">
        <v>0</v>
      </c>
      <c r="CO605" s="9">
        <v>0</v>
      </c>
      <c r="CP605" s="9">
        <v>0</v>
      </c>
      <c r="CQ605" s="9">
        <v>0</v>
      </c>
      <c r="CR605" s="10">
        <v>0</v>
      </c>
      <c r="CS605" s="9">
        <v>0</v>
      </c>
      <c r="CT605" s="9">
        <v>0</v>
      </c>
      <c r="CU605" s="9">
        <v>0</v>
      </c>
      <c r="CV605" s="9">
        <v>0</v>
      </c>
      <c r="CW605" s="9">
        <v>0</v>
      </c>
      <c r="CX605" s="9">
        <v>0</v>
      </c>
      <c r="CY605" s="9">
        <v>0</v>
      </c>
      <c r="CZ605" s="9">
        <v>0</v>
      </c>
      <c r="DA605" s="9">
        <v>0</v>
      </c>
      <c r="DB605" s="9">
        <v>0</v>
      </c>
      <c r="DC605" s="9">
        <v>0</v>
      </c>
      <c r="DD605" s="9">
        <v>0</v>
      </c>
      <c r="DE605" s="9">
        <v>0</v>
      </c>
      <c r="DF605" s="9">
        <v>0</v>
      </c>
      <c r="DG605" s="9">
        <v>0</v>
      </c>
      <c r="DH605" s="9">
        <v>0</v>
      </c>
      <c r="DI605" s="9">
        <v>0</v>
      </c>
      <c r="DJ605" s="9">
        <v>0</v>
      </c>
      <c r="DK605" s="9">
        <v>0</v>
      </c>
      <c r="DL605" s="9">
        <v>0</v>
      </c>
      <c r="DM605" s="9">
        <v>0</v>
      </c>
      <c r="DN605" s="9">
        <v>0</v>
      </c>
      <c r="DO605" s="9">
        <v>0</v>
      </c>
      <c r="DP605" s="9">
        <v>0</v>
      </c>
      <c r="DQ605" s="9">
        <v>0</v>
      </c>
    </row>
    <row r="606" spans="1:121">
      <c r="A606" s="17" t="s">
        <v>419</v>
      </c>
      <c r="B606" s="9">
        <v>0</v>
      </c>
      <c r="C606" s="9">
        <v>0</v>
      </c>
      <c r="D606" s="9">
        <v>0</v>
      </c>
      <c r="E606" s="9">
        <v>0</v>
      </c>
      <c r="F606" s="10">
        <v>0</v>
      </c>
      <c r="G606" s="9">
        <v>0</v>
      </c>
      <c r="H606" s="9">
        <v>0</v>
      </c>
      <c r="I606" s="9">
        <v>0</v>
      </c>
      <c r="J606" s="9">
        <v>0</v>
      </c>
      <c r="K606" s="10">
        <v>0</v>
      </c>
      <c r="L606" s="9">
        <v>0</v>
      </c>
      <c r="M606" s="9">
        <v>0</v>
      </c>
      <c r="N606" s="9">
        <v>0</v>
      </c>
      <c r="O606" s="9">
        <v>0</v>
      </c>
      <c r="P606" s="10">
        <v>0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9">
        <v>0</v>
      </c>
      <c r="W606" s="9">
        <v>0</v>
      </c>
      <c r="X606" s="9">
        <v>0</v>
      </c>
      <c r="Y606" s="9">
        <v>0</v>
      </c>
      <c r="Z606" s="10">
        <v>0</v>
      </c>
      <c r="AA606" s="9">
        <v>0</v>
      </c>
      <c r="AB606" s="9">
        <v>0</v>
      </c>
      <c r="AC606" s="9">
        <v>0</v>
      </c>
      <c r="AD606" s="9">
        <v>0</v>
      </c>
      <c r="AE606" s="10">
        <v>0</v>
      </c>
      <c r="AF606" s="9">
        <v>0</v>
      </c>
      <c r="AG606" s="9">
        <v>0</v>
      </c>
      <c r="AH606" s="9">
        <v>0</v>
      </c>
      <c r="AI606" s="9">
        <v>0</v>
      </c>
      <c r="AJ606" s="10">
        <v>0</v>
      </c>
      <c r="AK606" s="9">
        <v>0</v>
      </c>
      <c r="AL606" s="9">
        <v>0</v>
      </c>
      <c r="AM606" s="9">
        <v>0</v>
      </c>
      <c r="AN606" s="9">
        <v>0</v>
      </c>
      <c r="AO606" s="10">
        <v>0</v>
      </c>
      <c r="AP606" s="9">
        <v>0</v>
      </c>
      <c r="AQ606" s="9">
        <v>0</v>
      </c>
      <c r="AR606" s="9">
        <v>0</v>
      </c>
      <c r="AS606" s="9">
        <v>0</v>
      </c>
      <c r="AT606" s="10">
        <v>0</v>
      </c>
      <c r="AU606" s="9">
        <v>0</v>
      </c>
      <c r="AV606" s="9">
        <v>0</v>
      </c>
      <c r="AW606" s="9">
        <v>0</v>
      </c>
      <c r="AX606" s="9">
        <v>0</v>
      </c>
      <c r="AY606" s="10">
        <v>0</v>
      </c>
      <c r="AZ606" s="9">
        <v>0</v>
      </c>
      <c r="BA606" s="9">
        <v>0</v>
      </c>
      <c r="BB606" s="9">
        <v>0</v>
      </c>
      <c r="BC606" s="9">
        <v>0</v>
      </c>
      <c r="BD606" s="10">
        <v>0</v>
      </c>
      <c r="BE606" s="9">
        <v>0</v>
      </c>
      <c r="BF606" s="9">
        <v>0</v>
      </c>
      <c r="BG606" s="9">
        <v>0</v>
      </c>
      <c r="BH606" s="9">
        <v>0</v>
      </c>
      <c r="BI606" s="10">
        <v>0</v>
      </c>
      <c r="BJ606" s="9">
        <v>0</v>
      </c>
      <c r="BK606" s="9">
        <v>0</v>
      </c>
      <c r="BL606" s="9">
        <v>0</v>
      </c>
      <c r="BM606" s="9">
        <v>0</v>
      </c>
      <c r="BN606" s="10">
        <v>0</v>
      </c>
      <c r="BO606" s="9">
        <v>0</v>
      </c>
      <c r="BP606" s="9">
        <v>0</v>
      </c>
      <c r="BQ606" s="9">
        <v>0</v>
      </c>
      <c r="BR606" s="9">
        <v>0</v>
      </c>
      <c r="BS606" s="10">
        <v>0</v>
      </c>
      <c r="BT606" s="9">
        <v>0</v>
      </c>
      <c r="BU606" s="9">
        <v>0</v>
      </c>
      <c r="BV606" s="9">
        <v>0</v>
      </c>
      <c r="BW606" s="9">
        <v>0</v>
      </c>
      <c r="BX606" s="10">
        <v>0</v>
      </c>
      <c r="BY606" s="9">
        <v>0</v>
      </c>
      <c r="BZ606" s="9">
        <v>0</v>
      </c>
      <c r="CA606" s="9">
        <v>0</v>
      </c>
      <c r="CB606" s="9">
        <v>0</v>
      </c>
      <c r="CC606" s="10">
        <v>0</v>
      </c>
      <c r="CD606" s="9">
        <v>0</v>
      </c>
      <c r="CE606" s="9">
        <v>0</v>
      </c>
      <c r="CF606" s="9">
        <v>0</v>
      </c>
      <c r="CG606" s="9">
        <v>0</v>
      </c>
      <c r="CH606" s="10">
        <v>0</v>
      </c>
      <c r="CI606" s="9">
        <v>0</v>
      </c>
      <c r="CJ606" s="9">
        <v>0</v>
      </c>
      <c r="CK606" s="9">
        <v>0</v>
      </c>
      <c r="CL606" s="9">
        <v>0</v>
      </c>
      <c r="CM606" s="10">
        <v>0</v>
      </c>
      <c r="CN606" s="9">
        <v>0</v>
      </c>
      <c r="CO606" s="9">
        <v>0</v>
      </c>
      <c r="CP606" s="9">
        <v>0</v>
      </c>
      <c r="CQ606" s="9">
        <v>0</v>
      </c>
      <c r="CR606" s="10">
        <v>0</v>
      </c>
      <c r="CS606" s="9">
        <v>0</v>
      </c>
      <c r="CT606" s="9">
        <v>0</v>
      </c>
      <c r="CU606" s="9">
        <v>0</v>
      </c>
      <c r="CV606" s="9">
        <v>0</v>
      </c>
      <c r="CW606" s="9">
        <v>0</v>
      </c>
      <c r="CX606" s="9">
        <v>0</v>
      </c>
      <c r="CY606" s="9">
        <v>0</v>
      </c>
      <c r="CZ606" s="9">
        <v>0</v>
      </c>
      <c r="DA606" s="9">
        <v>0</v>
      </c>
      <c r="DB606" s="9">
        <v>0</v>
      </c>
      <c r="DC606" s="9">
        <v>0</v>
      </c>
      <c r="DD606" s="9">
        <v>0</v>
      </c>
      <c r="DE606" s="9">
        <v>0</v>
      </c>
      <c r="DF606" s="9">
        <v>0</v>
      </c>
      <c r="DG606" s="9">
        <v>0</v>
      </c>
      <c r="DH606" s="9">
        <v>0</v>
      </c>
      <c r="DI606" s="9">
        <v>0</v>
      </c>
      <c r="DJ606" s="9">
        <v>0</v>
      </c>
      <c r="DK606" s="9">
        <v>0</v>
      </c>
      <c r="DL606" s="9">
        <v>0</v>
      </c>
      <c r="DM606" s="9">
        <v>0</v>
      </c>
      <c r="DN606" s="9">
        <v>0</v>
      </c>
      <c r="DO606" s="9">
        <v>0</v>
      </c>
      <c r="DP606" s="9">
        <v>0</v>
      </c>
      <c r="DQ606" s="9">
        <v>0</v>
      </c>
    </row>
    <row r="607" spans="1:121">
      <c r="A607" s="17" t="s">
        <v>420</v>
      </c>
      <c r="B607" s="9">
        <v>298.57517999999999</v>
      </c>
      <c r="C607" s="9">
        <v>-308.04983000000004</v>
      </c>
      <c r="D607" s="9">
        <v>301.84530999999998</v>
      </c>
      <c r="E607" s="9">
        <v>-319.14714000000004</v>
      </c>
      <c r="F607" s="10">
        <v>-26.776480000000106</v>
      </c>
      <c r="G607" s="9">
        <v>320.63785500000006</v>
      </c>
      <c r="H607" s="9">
        <v>-340.72857000000005</v>
      </c>
      <c r="I607" s="9">
        <v>368.53654000000006</v>
      </c>
      <c r="J607" s="9">
        <v>-364.1078</v>
      </c>
      <c r="K607" s="10">
        <v>-15.661974999999927</v>
      </c>
      <c r="L607" s="9">
        <v>359.53952000000004</v>
      </c>
      <c r="M607" s="9">
        <v>-393.32693000000006</v>
      </c>
      <c r="N607" s="9">
        <v>430.59661</v>
      </c>
      <c r="O607" s="9">
        <v>-447.96103999999997</v>
      </c>
      <c r="P607" s="10">
        <v>-51.151839999999993</v>
      </c>
      <c r="Q607" s="9">
        <v>437.96766000000002</v>
      </c>
      <c r="R607" s="9">
        <v>-464.40161000000001</v>
      </c>
      <c r="S607" s="9">
        <v>454.31995000000001</v>
      </c>
      <c r="T607" s="9">
        <v>-480.24313999999998</v>
      </c>
      <c r="U607" s="10">
        <v>-52.357139999999958</v>
      </c>
      <c r="V607" s="9">
        <v>447.41197999999997</v>
      </c>
      <c r="W607" s="9">
        <v>-444.63919500000009</v>
      </c>
      <c r="X607" s="9">
        <v>451.96726000000001</v>
      </c>
      <c r="Y607" s="9">
        <v>-478.79917999999998</v>
      </c>
      <c r="Z607" s="10">
        <v>-24.059135000000083</v>
      </c>
      <c r="AA607" s="9">
        <v>448.68374</v>
      </c>
      <c r="AB607" s="9">
        <v>-430.50951499999996</v>
      </c>
      <c r="AC607" s="9">
        <v>421.37921</v>
      </c>
      <c r="AD607" s="9">
        <v>-416.65060499999998</v>
      </c>
      <c r="AE607" s="10">
        <v>22.902830000000051</v>
      </c>
      <c r="AF607" s="9">
        <v>403.12831</v>
      </c>
      <c r="AG607" s="9">
        <v>-414.43840999999998</v>
      </c>
      <c r="AH607" s="9">
        <v>410.90257999999994</v>
      </c>
      <c r="AI607" s="9">
        <v>-421.81920000000008</v>
      </c>
      <c r="AJ607" s="10">
        <v>-22.226720000000114</v>
      </c>
      <c r="AK607" s="9">
        <v>319.02903999999995</v>
      </c>
      <c r="AL607" s="9">
        <v>-322.50258500000001</v>
      </c>
      <c r="AM607" s="9">
        <v>334.32996000000003</v>
      </c>
      <c r="AN607" s="9">
        <v>-333.66254000000004</v>
      </c>
      <c r="AO607" s="10">
        <v>-2.8061250000000655</v>
      </c>
      <c r="AP607" s="9">
        <v>310.14471999999995</v>
      </c>
      <c r="AQ607" s="9">
        <v>-311.73308000000003</v>
      </c>
      <c r="AR607" s="9">
        <v>273.61212</v>
      </c>
      <c r="AS607" s="9">
        <v>518.86759000000006</v>
      </c>
      <c r="AT607" s="10">
        <v>790.89134999999999</v>
      </c>
      <c r="AU607" s="9">
        <v>75.590879999999999</v>
      </c>
      <c r="AV607" s="9">
        <v>105.45905000000005</v>
      </c>
      <c r="AW607" s="9">
        <v>148.39841999999993</v>
      </c>
      <c r="AX607" s="9">
        <v>-144.71212000000011</v>
      </c>
      <c r="AY607" s="10">
        <v>184.73622999999989</v>
      </c>
      <c r="AZ607" s="9">
        <v>269.81943999999993</v>
      </c>
      <c r="BA607" s="9">
        <v>-27.330909999999999</v>
      </c>
      <c r="BB607" s="9">
        <v>138.74435000000005</v>
      </c>
      <c r="BC607" s="9">
        <v>-17.126390000000001</v>
      </c>
      <c r="BD607" s="10">
        <v>364.10649000000001</v>
      </c>
      <c r="BE607" s="9">
        <v>3.5759699999999999</v>
      </c>
      <c r="BF607" s="9">
        <v>105.96343999999993</v>
      </c>
      <c r="BG607" s="9">
        <v>-155.34268000000043</v>
      </c>
      <c r="BH607" s="9">
        <v>-215.30889999999997</v>
      </c>
      <c r="BI607" s="10">
        <v>-261.11217000000045</v>
      </c>
      <c r="BJ607" s="9">
        <v>-159.71220000000002</v>
      </c>
      <c r="BK607" s="9">
        <v>-164.14742000000001</v>
      </c>
      <c r="BL607" s="9">
        <v>-201.79070999999979</v>
      </c>
      <c r="BM607" s="9">
        <v>-136.47980000000004</v>
      </c>
      <c r="BN607" s="10">
        <v>-662.13012999999989</v>
      </c>
      <c r="BO607" s="9">
        <v>-90.515559999999994</v>
      </c>
      <c r="BP607" s="9">
        <v>-99.371100000000027</v>
      </c>
      <c r="BQ607" s="9">
        <v>-109.11499000000001</v>
      </c>
      <c r="BR607" s="9">
        <v>-103.53059999999998</v>
      </c>
      <c r="BS607" s="10">
        <v>-402.53225000000003</v>
      </c>
      <c r="BT607" s="9">
        <v>-56.416830000000004</v>
      </c>
      <c r="BU607" s="9">
        <v>-49.570399999999999</v>
      </c>
      <c r="BV607" s="9">
        <v>-10.601970000000001</v>
      </c>
      <c r="BW607" s="9">
        <v>-9.6135300000000026</v>
      </c>
      <c r="BX607" s="10">
        <v>-126.20273</v>
      </c>
      <c r="BY607" s="9">
        <v>0</v>
      </c>
      <c r="BZ607" s="9">
        <v>0</v>
      </c>
      <c r="CA607" s="9">
        <v>0</v>
      </c>
      <c r="CB607" s="9">
        <v>0</v>
      </c>
      <c r="CC607" s="10">
        <v>0</v>
      </c>
      <c r="CD607" s="9">
        <v>0</v>
      </c>
      <c r="CE607" s="9">
        <v>0</v>
      </c>
      <c r="CF607" s="9">
        <v>0</v>
      </c>
      <c r="CG607" s="9">
        <v>0</v>
      </c>
      <c r="CH607" s="10">
        <v>0</v>
      </c>
      <c r="CI607" s="9">
        <v>0</v>
      </c>
      <c r="CJ607" s="9">
        <v>72.983329999999995</v>
      </c>
      <c r="CK607" s="9">
        <v>31.396060000000006</v>
      </c>
      <c r="CL607" s="9">
        <v>63.182760000000009</v>
      </c>
      <c r="CM607" s="10">
        <v>167.56215</v>
      </c>
      <c r="CN607" s="9">
        <v>70.763970000000029</v>
      </c>
      <c r="CO607" s="9">
        <v>22.223599999999976</v>
      </c>
      <c r="CP607" s="9">
        <v>154.50970000000001</v>
      </c>
      <c r="CQ607" s="9">
        <v>24.303279999999997</v>
      </c>
      <c r="CR607" s="10">
        <v>271.80054999999999</v>
      </c>
      <c r="CS607" s="9">
        <v>129.84281000000004</v>
      </c>
      <c r="CT607" s="9">
        <v>42.129719999999999</v>
      </c>
      <c r="CU607" s="9">
        <v>117.72682999999996</v>
      </c>
      <c r="CV607" s="9">
        <v>-84.363189999999946</v>
      </c>
      <c r="CW607" s="9">
        <v>205.33617000000007</v>
      </c>
      <c r="CX607" s="9">
        <v>85.302340000000001</v>
      </c>
      <c r="CY607" s="9">
        <v>-286.71760999999992</v>
      </c>
      <c r="CZ607" s="9">
        <v>18.79411</v>
      </c>
      <c r="DA607" s="9">
        <v>34.367890000000017</v>
      </c>
      <c r="DB607" s="9">
        <v>-148.2532699999999</v>
      </c>
      <c r="DC607" s="9">
        <v>132.35732999999996</v>
      </c>
      <c r="DD607" s="9">
        <v>273.70040999999992</v>
      </c>
      <c r="DE607" s="9">
        <v>-3.9414699999999998</v>
      </c>
      <c r="DF607" s="9">
        <v>-8.6907600000000098</v>
      </c>
      <c r="DG607" s="9">
        <v>393.42550999999986</v>
      </c>
      <c r="DH607" s="9">
        <v>-87.465520000000012</v>
      </c>
      <c r="DI607" s="9">
        <v>24.209729999999983</v>
      </c>
      <c r="DJ607" s="9">
        <v>902.3353800000001</v>
      </c>
      <c r="DK607" s="9">
        <v>814.9815599999996</v>
      </c>
      <c r="DL607" s="9">
        <v>1654.0611499999995</v>
      </c>
      <c r="DM607" s="9">
        <v>391.86020999999994</v>
      </c>
      <c r="DN607" s="9">
        <v>395.11121999999972</v>
      </c>
      <c r="DO607" s="9">
        <v>108.97829000000004</v>
      </c>
      <c r="DP607" s="9">
        <v>81.351079999999996</v>
      </c>
      <c r="DQ607" s="9">
        <v>977.30079999999964</v>
      </c>
    </row>
    <row r="608" spans="1:121">
      <c r="A608" s="17" t="s">
        <v>383</v>
      </c>
      <c r="B608" s="9">
        <v>-20157.342180000003</v>
      </c>
      <c r="C608" s="9">
        <v>-18022.322209999998</v>
      </c>
      <c r="D608" s="9">
        <v>-17868.979730000003</v>
      </c>
      <c r="E608" s="9">
        <v>-17208.309810000002</v>
      </c>
      <c r="F608" s="10">
        <v>-73256.953930000018</v>
      </c>
      <c r="G608" s="9">
        <v>-9808.9915400000045</v>
      </c>
      <c r="H608" s="9">
        <v>-11956.673099999996</v>
      </c>
      <c r="I608" s="9">
        <v>-10449.730430000005</v>
      </c>
      <c r="J608" s="9">
        <v>21701.153210000004</v>
      </c>
      <c r="K608" s="10">
        <v>-10514.241860000002</v>
      </c>
      <c r="L608" s="9">
        <v>-4892.4434000000028</v>
      </c>
      <c r="M608" s="9">
        <v>-10296.442120000002</v>
      </c>
      <c r="N608" s="9">
        <v>29.228610000001794</v>
      </c>
      <c r="O608" s="9">
        <v>17151.33263999999</v>
      </c>
      <c r="P608" s="10">
        <v>1991.6757299999881</v>
      </c>
      <c r="Q608" s="9">
        <v>2043.5638500000016</v>
      </c>
      <c r="R608" s="9">
        <v>2196.2546100000027</v>
      </c>
      <c r="S608" s="9">
        <v>5878.5220700000018</v>
      </c>
      <c r="T608" s="9">
        <v>5018.8151100000005</v>
      </c>
      <c r="U608" s="10">
        <v>15137.155640000004</v>
      </c>
      <c r="V608" s="9">
        <v>11851.22595</v>
      </c>
      <c r="W608" s="9">
        <v>64752.641090000005</v>
      </c>
      <c r="X608" s="9">
        <v>42266.212480000009</v>
      </c>
      <c r="Y608" s="9">
        <v>2502.3612299999913</v>
      </c>
      <c r="Z608" s="10">
        <v>121372.44075000002</v>
      </c>
      <c r="AA608" s="9">
        <v>11381.053659999998</v>
      </c>
      <c r="AB608" s="9">
        <v>-660.34932999999955</v>
      </c>
      <c r="AC608" s="9">
        <v>18325.382829999995</v>
      </c>
      <c r="AD608" s="9">
        <v>23987.814199999993</v>
      </c>
      <c r="AE608" s="10">
        <v>53033.901359999989</v>
      </c>
      <c r="AF608" s="9">
        <v>18094.30084</v>
      </c>
      <c r="AG608" s="9">
        <v>14511.036760000003</v>
      </c>
      <c r="AH608" s="9">
        <v>5513.3867100000061</v>
      </c>
      <c r="AI608" s="9">
        <v>-60788.756600000001</v>
      </c>
      <c r="AJ608" s="10">
        <v>-22670.032289999996</v>
      </c>
      <c r="AK608" s="9">
        <v>63575.857729999996</v>
      </c>
      <c r="AL608" s="9">
        <v>6914.2938899999972</v>
      </c>
      <c r="AM608" s="9">
        <v>32058.111390000013</v>
      </c>
      <c r="AN608" s="9">
        <v>8546.4786499999991</v>
      </c>
      <c r="AO608" s="10">
        <v>111094.74166</v>
      </c>
      <c r="AP608" s="9">
        <v>14423.801589999995</v>
      </c>
      <c r="AQ608" s="9">
        <v>27261.646700000005</v>
      </c>
      <c r="AR608" s="9">
        <v>32150.708089999986</v>
      </c>
      <c r="AS608" s="9">
        <v>117679.39506</v>
      </c>
      <c r="AT608" s="10">
        <v>191515.55143999998</v>
      </c>
      <c r="AU608" s="9">
        <v>26458.896840000001</v>
      </c>
      <c r="AV608" s="9">
        <v>34081.919570000005</v>
      </c>
      <c r="AW608" s="9">
        <v>286113.86708999996</v>
      </c>
      <c r="AX608" s="9">
        <v>112395.44217999998</v>
      </c>
      <c r="AY608" s="10">
        <v>459050.12567999994</v>
      </c>
      <c r="AZ608" s="9">
        <v>234757.698</v>
      </c>
      <c r="BA608" s="9">
        <v>30641.197419999997</v>
      </c>
      <c r="BB608" s="9">
        <v>146730.43330999991</v>
      </c>
      <c r="BC608" s="9">
        <v>221329.94443999999</v>
      </c>
      <c r="BD608" s="10">
        <v>633459.27316999994</v>
      </c>
      <c r="BE608" s="9">
        <v>42734.675900000002</v>
      </c>
      <c r="BF608" s="9">
        <v>23052.557250000002</v>
      </c>
      <c r="BG608" s="9">
        <v>67446.810260000013</v>
      </c>
      <c r="BH608" s="9">
        <v>141112.83823999998</v>
      </c>
      <c r="BI608" s="10">
        <v>274346.88165</v>
      </c>
      <c r="BJ608" s="9">
        <v>33673.040309999997</v>
      </c>
      <c r="BK608" s="9">
        <v>88663.024390000006</v>
      </c>
      <c r="BL608" s="9">
        <v>170910.92136999997</v>
      </c>
      <c r="BM608" s="9">
        <v>90947.958220000044</v>
      </c>
      <c r="BN608" s="10">
        <v>384194.94429000001</v>
      </c>
      <c r="BO608" s="9">
        <v>47853.293550000002</v>
      </c>
      <c r="BP608" s="9">
        <v>-9160.0420999999988</v>
      </c>
      <c r="BQ608" s="9">
        <v>8701.5780699999959</v>
      </c>
      <c r="BR608" s="9">
        <v>92784.499950000041</v>
      </c>
      <c r="BS608" s="10">
        <v>140179.32947000006</v>
      </c>
      <c r="BT608" s="9">
        <v>-36041.526750000005</v>
      </c>
      <c r="BU608" s="9">
        <v>-37595.017840000008</v>
      </c>
      <c r="BV608" s="9">
        <v>147055.21251999997</v>
      </c>
      <c r="BW608" s="9">
        <v>214333.16917000001</v>
      </c>
      <c r="BX608" s="10">
        <v>287751.8371</v>
      </c>
      <c r="BY608" s="9">
        <v>-33213.765749999999</v>
      </c>
      <c r="BZ608" s="9">
        <v>148096.64180000001</v>
      </c>
      <c r="CA608" s="9">
        <v>13208.770130000003</v>
      </c>
      <c r="CB608" s="9">
        <v>166855.45695999998</v>
      </c>
      <c r="CC608" s="10">
        <v>294947.10314000002</v>
      </c>
      <c r="CD608" s="9">
        <v>13123.524230000003</v>
      </c>
      <c r="CE608" s="9">
        <v>27208.507769999993</v>
      </c>
      <c r="CF608" s="9">
        <v>46408.57334000001</v>
      </c>
      <c r="CG608" s="9">
        <v>199806.38395000002</v>
      </c>
      <c r="CH608" s="10">
        <v>286546.98929000006</v>
      </c>
      <c r="CI608" s="9">
        <v>30994.960379999997</v>
      </c>
      <c r="CJ608" s="9">
        <v>162117.76892000003</v>
      </c>
      <c r="CK608" s="9">
        <v>80827.305369999987</v>
      </c>
      <c r="CL608" s="9">
        <v>99782.764849999963</v>
      </c>
      <c r="CM608" s="10">
        <v>373722.79952</v>
      </c>
      <c r="CN608" s="9">
        <v>26285.347519999988</v>
      </c>
      <c r="CO608" s="9">
        <v>-4929.6892099999886</v>
      </c>
      <c r="CP608" s="9">
        <v>-21304.925250000004</v>
      </c>
      <c r="CQ608" s="9">
        <v>266142.41232999996</v>
      </c>
      <c r="CR608" s="10">
        <v>266193.14538999996</v>
      </c>
      <c r="CS608" s="9">
        <v>-12623.327969999995</v>
      </c>
      <c r="CT608" s="9">
        <v>-19005.67512</v>
      </c>
      <c r="CU608" s="9">
        <v>9517.1988800000017</v>
      </c>
      <c r="CV608" s="9">
        <v>284029.49982999999</v>
      </c>
      <c r="CW608" s="9">
        <v>261917.69561999998</v>
      </c>
      <c r="CX608" s="9">
        <v>-15638.275460000041</v>
      </c>
      <c r="CY608" s="9">
        <v>399992.77316999994</v>
      </c>
      <c r="CZ608" s="9">
        <v>492057.59714000003</v>
      </c>
      <c r="DA608" s="9">
        <v>452456.50806999992</v>
      </c>
      <c r="DB608" s="9">
        <v>1328868.60292</v>
      </c>
      <c r="DC608" s="9">
        <v>388760.83882999996</v>
      </c>
      <c r="DD608" s="9">
        <v>125017.08977999998</v>
      </c>
      <c r="DE608" s="9">
        <v>62717.080750000008</v>
      </c>
      <c r="DF608" s="9">
        <v>363009.29090999998</v>
      </c>
      <c r="DG608" s="9">
        <v>939504.30026999989</v>
      </c>
      <c r="DH608" s="9">
        <v>-22295.249380000016</v>
      </c>
      <c r="DI608" s="9">
        <v>148412.48032000003</v>
      </c>
      <c r="DJ608" s="9">
        <v>60979.280979999967</v>
      </c>
      <c r="DK608" s="9">
        <v>325855.94946000009</v>
      </c>
      <c r="DL608" s="9">
        <v>512952.46138000005</v>
      </c>
      <c r="DM608" s="9">
        <v>32189.804169999974</v>
      </c>
      <c r="DN608" s="9">
        <v>81411.62215000001</v>
      </c>
      <c r="DO608" s="9">
        <v>99633.456230000011</v>
      </c>
      <c r="DP608" s="9">
        <v>237794.09729999991</v>
      </c>
      <c r="DQ608" s="9">
        <v>451028.97984999989</v>
      </c>
    </row>
    <row r="609" spans="1:121">
      <c r="A609" s="17" t="s">
        <v>413</v>
      </c>
      <c r="B609" s="9">
        <v>0</v>
      </c>
      <c r="C609" s="9">
        <v>0</v>
      </c>
      <c r="D609" s="9">
        <v>0</v>
      </c>
      <c r="E609" s="9">
        <v>0</v>
      </c>
      <c r="F609" s="10">
        <v>0</v>
      </c>
      <c r="G609" s="9">
        <v>0</v>
      </c>
      <c r="H609" s="9">
        <v>0</v>
      </c>
      <c r="I609" s="9">
        <v>0</v>
      </c>
      <c r="J609" s="9">
        <v>0</v>
      </c>
      <c r="K609" s="10">
        <v>0</v>
      </c>
      <c r="L609" s="9">
        <v>0</v>
      </c>
      <c r="M609" s="9">
        <v>0</v>
      </c>
      <c r="N609" s="9">
        <v>0</v>
      </c>
      <c r="O609" s="9">
        <v>0</v>
      </c>
      <c r="P609" s="10">
        <v>0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9">
        <v>0</v>
      </c>
      <c r="W609" s="9">
        <v>0</v>
      </c>
      <c r="X609" s="9">
        <v>0</v>
      </c>
      <c r="Y609" s="9">
        <v>0</v>
      </c>
      <c r="Z609" s="10">
        <v>0</v>
      </c>
      <c r="AA609" s="9">
        <v>0</v>
      </c>
      <c r="AB609" s="9">
        <v>0</v>
      </c>
      <c r="AC609" s="9">
        <v>0</v>
      </c>
      <c r="AD609" s="9">
        <v>0</v>
      </c>
      <c r="AE609" s="10">
        <v>0</v>
      </c>
      <c r="AF609" s="9">
        <v>0</v>
      </c>
      <c r="AG609" s="9">
        <v>0</v>
      </c>
      <c r="AH609" s="9">
        <v>0</v>
      </c>
      <c r="AI609" s="9">
        <v>0</v>
      </c>
      <c r="AJ609" s="10">
        <v>0</v>
      </c>
      <c r="AK609" s="9">
        <v>0</v>
      </c>
      <c r="AL609" s="9">
        <v>0</v>
      </c>
      <c r="AM609" s="9">
        <v>0</v>
      </c>
      <c r="AN609" s="9">
        <v>0</v>
      </c>
      <c r="AO609" s="10">
        <v>0</v>
      </c>
      <c r="AP609" s="9">
        <v>0</v>
      </c>
      <c r="AQ609" s="9">
        <v>0</v>
      </c>
      <c r="AR609" s="9">
        <v>0</v>
      </c>
      <c r="AS609" s="9">
        <v>0</v>
      </c>
      <c r="AT609" s="10">
        <v>0</v>
      </c>
      <c r="AU609" s="9">
        <v>0</v>
      </c>
      <c r="AV609" s="9">
        <v>0</v>
      </c>
      <c r="AW609" s="9">
        <v>100058.486</v>
      </c>
      <c r="AX609" s="9">
        <v>0</v>
      </c>
      <c r="AY609" s="10">
        <v>100058.486</v>
      </c>
      <c r="AZ609" s="9">
        <v>222407.66281000001</v>
      </c>
      <c r="BA609" s="9">
        <v>0</v>
      </c>
      <c r="BB609" s="9">
        <v>74801.364979999998</v>
      </c>
      <c r="BC609" s="9">
        <v>0</v>
      </c>
      <c r="BD609" s="10">
        <v>297209.02779000002</v>
      </c>
      <c r="BE609" s="9">
        <v>0</v>
      </c>
      <c r="BF609" s="9">
        <v>0</v>
      </c>
      <c r="BG609" s="9">
        <v>0</v>
      </c>
      <c r="BH609" s="9">
        <v>0</v>
      </c>
      <c r="BI609" s="10">
        <v>0</v>
      </c>
      <c r="BJ609" s="9">
        <v>0</v>
      </c>
      <c r="BK609" s="9">
        <v>0</v>
      </c>
      <c r="BL609" s="9">
        <v>0</v>
      </c>
      <c r="BM609" s="9">
        <v>-12160.879499999999</v>
      </c>
      <c r="BN609" s="10">
        <v>-12160.879499999999</v>
      </c>
      <c r="BO609" s="9">
        <v>-11862.42</v>
      </c>
      <c r="BP609" s="9">
        <v>-39215.648999999998</v>
      </c>
      <c r="BQ609" s="9">
        <v>-39731.263500000001</v>
      </c>
      <c r="BR609" s="9">
        <v>-49614.15</v>
      </c>
      <c r="BS609" s="10">
        <v>-140423.48249999998</v>
      </c>
      <c r="BT609" s="9">
        <v>-49711.7</v>
      </c>
      <c r="BU609" s="9">
        <v>-49871.278380000003</v>
      </c>
      <c r="BV609" s="9">
        <v>11170.874819999997</v>
      </c>
      <c r="BW609" s="9">
        <v>22411.238239999999</v>
      </c>
      <c r="BX609" s="10">
        <v>-66000.865320000012</v>
      </c>
      <c r="BY609" s="9">
        <v>-34151.84938</v>
      </c>
      <c r="BZ609" s="9">
        <v>-8659.1262800000004</v>
      </c>
      <c r="CA609" s="9">
        <v>-8779.2521199999992</v>
      </c>
      <c r="CB609" s="9">
        <v>0</v>
      </c>
      <c r="CC609" s="10">
        <v>-51590.227779999994</v>
      </c>
      <c r="CD609" s="9">
        <v>0</v>
      </c>
      <c r="CE609" s="9">
        <v>0</v>
      </c>
      <c r="CF609" s="9">
        <v>0</v>
      </c>
      <c r="CG609" s="9">
        <v>0</v>
      </c>
      <c r="CH609" s="10">
        <v>0</v>
      </c>
      <c r="CI609" s="9">
        <v>0</v>
      </c>
      <c r="CJ609" s="9">
        <v>0</v>
      </c>
      <c r="CK609" s="9">
        <v>0</v>
      </c>
      <c r="CL609" s="9">
        <v>-7078.6693999999998</v>
      </c>
      <c r="CM609" s="10">
        <v>-7078.6693999999998</v>
      </c>
      <c r="CN609" s="9">
        <v>-14550.03616</v>
      </c>
      <c r="CO609" s="9">
        <v>-14111.85</v>
      </c>
      <c r="CP609" s="9">
        <v>-14041.6</v>
      </c>
      <c r="CQ609" s="9">
        <v>-13876.7</v>
      </c>
      <c r="CR609" s="10">
        <v>-56580.186159999997</v>
      </c>
      <c r="CS609" s="9">
        <v>-13922.8</v>
      </c>
      <c r="CT609" s="9">
        <v>-13884.7</v>
      </c>
      <c r="CU609" s="9">
        <v>-13662</v>
      </c>
      <c r="CV609" s="9">
        <v>-6882.9</v>
      </c>
      <c r="CW609" s="9">
        <v>-48352.4</v>
      </c>
      <c r="CX609" s="9">
        <v>0</v>
      </c>
      <c r="CY609" s="9">
        <v>200343.36</v>
      </c>
      <c r="CZ609" s="9">
        <v>0</v>
      </c>
      <c r="DA609" s="9">
        <v>0</v>
      </c>
      <c r="DB609" s="9">
        <v>200343.36</v>
      </c>
      <c r="DC609" s="9">
        <v>0</v>
      </c>
      <c r="DD609" s="9">
        <v>0</v>
      </c>
      <c r="DE609" s="9">
        <v>0</v>
      </c>
      <c r="DF609" s="9">
        <v>0</v>
      </c>
      <c r="DG609" s="9">
        <v>0</v>
      </c>
      <c r="DH609" s="9">
        <v>0</v>
      </c>
      <c r="DI609" s="9">
        <v>0</v>
      </c>
      <c r="DJ609" s="9">
        <v>0</v>
      </c>
      <c r="DK609" s="9">
        <v>0</v>
      </c>
      <c r="DL609" s="9">
        <v>0</v>
      </c>
      <c r="DM609" s="9">
        <v>0</v>
      </c>
      <c r="DN609" s="9">
        <v>0</v>
      </c>
      <c r="DO609" s="9">
        <v>0</v>
      </c>
      <c r="DP609" s="9">
        <v>0</v>
      </c>
      <c r="DQ609" s="9">
        <v>0</v>
      </c>
    </row>
    <row r="610" spans="1:121">
      <c r="A610" s="17" t="s">
        <v>411</v>
      </c>
      <c r="B610" s="9">
        <v>0</v>
      </c>
      <c r="C610" s="9">
        <v>0</v>
      </c>
      <c r="D610" s="9">
        <v>0</v>
      </c>
      <c r="E610" s="9">
        <v>0</v>
      </c>
      <c r="F610" s="10">
        <v>0</v>
      </c>
      <c r="G610" s="9">
        <v>0</v>
      </c>
      <c r="H610" s="9">
        <v>0</v>
      </c>
      <c r="I610" s="9">
        <v>0</v>
      </c>
      <c r="J610" s="9">
        <v>0</v>
      </c>
      <c r="K610" s="10">
        <v>0</v>
      </c>
      <c r="L610" s="9">
        <v>0</v>
      </c>
      <c r="M610" s="9">
        <v>0</v>
      </c>
      <c r="N610" s="9">
        <v>0</v>
      </c>
      <c r="O610" s="9">
        <v>0</v>
      </c>
      <c r="P610" s="10">
        <v>0</v>
      </c>
      <c r="Q610" s="9">
        <v>0</v>
      </c>
      <c r="R610" s="9">
        <v>0</v>
      </c>
      <c r="S610" s="9">
        <v>0</v>
      </c>
      <c r="T610" s="9">
        <v>0</v>
      </c>
      <c r="U610" s="10">
        <v>0</v>
      </c>
      <c r="V610" s="9">
        <v>0</v>
      </c>
      <c r="W610" s="9">
        <v>0</v>
      </c>
      <c r="X610" s="9">
        <v>0</v>
      </c>
      <c r="Y610" s="9">
        <v>0</v>
      </c>
      <c r="Z610" s="10">
        <v>0</v>
      </c>
      <c r="AA610" s="9">
        <v>0</v>
      </c>
      <c r="AB610" s="9">
        <v>0</v>
      </c>
      <c r="AC610" s="9">
        <v>0</v>
      </c>
      <c r="AD610" s="9">
        <v>0</v>
      </c>
      <c r="AE610" s="10">
        <v>0</v>
      </c>
      <c r="AF610" s="9">
        <v>0</v>
      </c>
      <c r="AG610" s="9">
        <v>0</v>
      </c>
      <c r="AH610" s="9">
        <v>0</v>
      </c>
      <c r="AI610" s="9">
        <v>0</v>
      </c>
      <c r="AJ610" s="10">
        <v>0</v>
      </c>
      <c r="AK610" s="9">
        <v>0</v>
      </c>
      <c r="AL610" s="9">
        <v>0</v>
      </c>
      <c r="AM610" s="9">
        <v>0</v>
      </c>
      <c r="AN610" s="9">
        <v>0</v>
      </c>
      <c r="AO610" s="10">
        <v>0</v>
      </c>
      <c r="AP610" s="9">
        <v>0</v>
      </c>
      <c r="AQ610" s="9">
        <v>0</v>
      </c>
      <c r="AR610" s="9">
        <v>0</v>
      </c>
      <c r="AS610" s="9">
        <v>0</v>
      </c>
      <c r="AT610" s="10">
        <v>0</v>
      </c>
      <c r="AU610" s="9">
        <v>0</v>
      </c>
      <c r="AV610" s="9">
        <v>0</v>
      </c>
      <c r="AW610" s="9">
        <v>100058.486</v>
      </c>
      <c r="AX610" s="9">
        <v>0</v>
      </c>
      <c r="AY610" s="10">
        <v>100058.486</v>
      </c>
      <c r="AZ610" s="9">
        <v>222407.66281000001</v>
      </c>
      <c r="BA610" s="9">
        <v>0</v>
      </c>
      <c r="BB610" s="9">
        <v>74801.364979999998</v>
      </c>
      <c r="BC610" s="9">
        <v>0</v>
      </c>
      <c r="BD610" s="10">
        <v>297209.02779000002</v>
      </c>
      <c r="BE610" s="9">
        <v>0</v>
      </c>
      <c r="BF610" s="9">
        <v>0</v>
      </c>
      <c r="BG610" s="9">
        <v>0</v>
      </c>
      <c r="BH610" s="9">
        <v>0</v>
      </c>
      <c r="BI610" s="10">
        <v>0</v>
      </c>
      <c r="BJ610" s="9">
        <v>0</v>
      </c>
      <c r="BK610" s="9">
        <v>0</v>
      </c>
      <c r="BL610" s="9">
        <v>0</v>
      </c>
      <c r="BM610" s="9">
        <v>0</v>
      </c>
      <c r="BN610" s="10">
        <v>0</v>
      </c>
      <c r="BO610" s="9">
        <v>0</v>
      </c>
      <c r="BP610" s="9">
        <v>0</v>
      </c>
      <c r="BQ610" s="9">
        <v>0</v>
      </c>
      <c r="BR610" s="9">
        <v>0</v>
      </c>
      <c r="BS610" s="10">
        <v>0</v>
      </c>
      <c r="BT610" s="9">
        <v>0</v>
      </c>
      <c r="BU610" s="9">
        <v>0</v>
      </c>
      <c r="BV610" s="9">
        <v>59868</v>
      </c>
      <c r="BW610" s="9">
        <v>58142.154999999999</v>
      </c>
      <c r="BX610" s="10">
        <v>118010.155</v>
      </c>
      <c r="BY610" s="9">
        <v>0</v>
      </c>
      <c r="BZ610" s="9">
        <v>0</v>
      </c>
      <c r="CA610" s="9">
        <v>0</v>
      </c>
      <c r="CB610" s="9">
        <v>0</v>
      </c>
      <c r="CC610" s="10">
        <v>0</v>
      </c>
      <c r="CD610" s="9">
        <v>0</v>
      </c>
      <c r="CE610" s="9">
        <v>0</v>
      </c>
      <c r="CF610" s="9">
        <v>0</v>
      </c>
      <c r="CG610" s="9">
        <v>0</v>
      </c>
      <c r="CH610" s="10">
        <v>0</v>
      </c>
      <c r="CI610" s="9">
        <v>0</v>
      </c>
      <c r="CJ610" s="9">
        <v>0</v>
      </c>
      <c r="CK610" s="9">
        <v>0</v>
      </c>
      <c r="CL610" s="9">
        <v>0</v>
      </c>
      <c r="CM610" s="10">
        <v>0</v>
      </c>
      <c r="CN610" s="9">
        <v>0</v>
      </c>
      <c r="CO610" s="9">
        <v>0</v>
      </c>
      <c r="CP610" s="9">
        <v>0</v>
      </c>
      <c r="CQ610" s="9">
        <v>0</v>
      </c>
      <c r="CR610" s="10">
        <v>0</v>
      </c>
      <c r="CS610" s="9">
        <v>0</v>
      </c>
      <c r="CT610" s="9">
        <v>0</v>
      </c>
      <c r="CU610" s="9">
        <v>0</v>
      </c>
      <c r="CV610" s="9">
        <v>0</v>
      </c>
      <c r="CW610" s="9">
        <v>0</v>
      </c>
      <c r="CX610" s="9">
        <v>0</v>
      </c>
      <c r="CY610" s="9">
        <v>200343.36</v>
      </c>
      <c r="CZ610" s="9">
        <v>0</v>
      </c>
      <c r="DA610" s="9">
        <v>0</v>
      </c>
      <c r="DB610" s="9">
        <v>200343.36</v>
      </c>
      <c r="DC610" s="9">
        <v>0</v>
      </c>
      <c r="DD610" s="9">
        <v>0</v>
      </c>
      <c r="DE610" s="9">
        <v>0</v>
      </c>
      <c r="DF610" s="9">
        <v>0</v>
      </c>
      <c r="DG610" s="9">
        <v>0</v>
      </c>
      <c r="DH610" s="9">
        <v>0</v>
      </c>
      <c r="DI610" s="9">
        <v>0</v>
      </c>
      <c r="DJ610" s="9">
        <v>0</v>
      </c>
      <c r="DK610" s="9">
        <v>0</v>
      </c>
      <c r="DL610" s="9">
        <v>0</v>
      </c>
      <c r="DM610" s="9">
        <v>0</v>
      </c>
      <c r="DN610" s="9">
        <v>0</v>
      </c>
      <c r="DO610" s="9">
        <v>0</v>
      </c>
      <c r="DP610" s="9">
        <v>0</v>
      </c>
      <c r="DQ610" s="9">
        <v>0</v>
      </c>
    </row>
    <row r="611" spans="1:121">
      <c r="A611" s="17" t="s">
        <v>412</v>
      </c>
      <c r="B611" s="9">
        <v>0</v>
      </c>
      <c r="C611" s="9">
        <v>0</v>
      </c>
      <c r="D611" s="9">
        <v>0</v>
      </c>
      <c r="E611" s="9">
        <v>0</v>
      </c>
      <c r="F611" s="10">
        <v>0</v>
      </c>
      <c r="G611" s="9">
        <v>0</v>
      </c>
      <c r="H611" s="9">
        <v>0</v>
      </c>
      <c r="I611" s="9">
        <v>0</v>
      </c>
      <c r="J611" s="9">
        <v>0</v>
      </c>
      <c r="K611" s="10">
        <v>0</v>
      </c>
      <c r="L611" s="9">
        <v>0</v>
      </c>
      <c r="M611" s="9">
        <v>0</v>
      </c>
      <c r="N611" s="9">
        <v>0</v>
      </c>
      <c r="O611" s="9">
        <v>0</v>
      </c>
      <c r="P611" s="10">
        <v>0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9">
        <v>0</v>
      </c>
      <c r="W611" s="9">
        <v>0</v>
      </c>
      <c r="X611" s="9">
        <v>0</v>
      </c>
      <c r="Y611" s="9">
        <v>0</v>
      </c>
      <c r="Z611" s="10">
        <v>0</v>
      </c>
      <c r="AA611" s="9">
        <v>0</v>
      </c>
      <c r="AB611" s="9">
        <v>0</v>
      </c>
      <c r="AC611" s="9">
        <v>0</v>
      </c>
      <c r="AD611" s="9">
        <v>0</v>
      </c>
      <c r="AE611" s="10">
        <v>0</v>
      </c>
      <c r="AF611" s="9">
        <v>0</v>
      </c>
      <c r="AG611" s="9">
        <v>0</v>
      </c>
      <c r="AH611" s="9">
        <v>0</v>
      </c>
      <c r="AI611" s="9">
        <v>0</v>
      </c>
      <c r="AJ611" s="10">
        <v>0</v>
      </c>
      <c r="AK611" s="9">
        <v>0</v>
      </c>
      <c r="AL611" s="9">
        <v>0</v>
      </c>
      <c r="AM611" s="9">
        <v>0</v>
      </c>
      <c r="AN611" s="9">
        <v>0</v>
      </c>
      <c r="AO611" s="10">
        <v>0</v>
      </c>
      <c r="AP611" s="9">
        <v>0</v>
      </c>
      <c r="AQ611" s="9">
        <v>0</v>
      </c>
      <c r="AR611" s="9">
        <v>0</v>
      </c>
      <c r="AS611" s="9">
        <v>0</v>
      </c>
      <c r="AT611" s="10">
        <v>0</v>
      </c>
      <c r="AU611" s="9">
        <v>0</v>
      </c>
      <c r="AV611" s="9">
        <v>0</v>
      </c>
      <c r="AW611" s="9">
        <v>0</v>
      </c>
      <c r="AX611" s="9">
        <v>0</v>
      </c>
      <c r="AY611" s="10">
        <v>0</v>
      </c>
      <c r="AZ611" s="9">
        <v>0</v>
      </c>
      <c r="BA611" s="9">
        <v>0</v>
      </c>
      <c r="BB611" s="9">
        <v>0</v>
      </c>
      <c r="BC611" s="9">
        <v>0</v>
      </c>
      <c r="BD611" s="10">
        <v>0</v>
      </c>
      <c r="BE611" s="9">
        <v>0</v>
      </c>
      <c r="BF611" s="9">
        <v>0</v>
      </c>
      <c r="BG611" s="9">
        <v>0</v>
      </c>
      <c r="BH611" s="9">
        <v>0</v>
      </c>
      <c r="BI611" s="10">
        <v>0</v>
      </c>
      <c r="BJ611" s="9">
        <v>0</v>
      </c>
      <c r="BK611" s="9">
        <v>0</v>
      </c>
      <c r="BL611" s="9">
        <v>0</v>
      </c>
      <c r="BM611" s="9">
        <v>-12160.879499999999</v>
      </c>
      <c r="BN611" s="10">
        <v>-12160.879499999999</v>
      </c>
      <c r="BO611" s="9">
        <v>-11862.42</v>
      </c>
      <c r="BP611" s="9">
        <v>-39215.648999999998</v>
      </c>
      <c r="BQ611" s="9">
        <v>-39731.263500000001</v>
      </c>
      <c r="BR611" s="9">
        <v>-49614.15</v>
      </c>
      <c r="BS611" s="10">
        <v>-140423.48249999998</v>
      </c>
      <c r="BT611" s="9">
        <v>-49711.7</v>
      </c>
      <c r="BU611" s="9">
        <v>-49871.278380000003</v>
      </c>
      <c r="BV611" s="9">
        <v>-48697.125180000003</v>
      </c>
      <c r="BW611" s="9">
        <v>-35730.91676</v>
      </c>
      <c r="BX611" s="10">
        <v>-184011.02032000001</v>
      </c>
      <c r="BY611" s="9">
        <v>-34151.84938</v>
      </c>
      <c r="BZ611" s="9">
        <v>-8659.1262800000004</v>
      </c>
      <c r="CA611" s="9">
        <v>-8779.2521199999992</v>
      </c>
      <c r="CB611" s="9">
        <v>0</v>
      </c>
      <c r="CC611" s="10">
        <v>-51590.227779999994</v>
      </c>
      <c r="CD611" s="9">
        <v>0</v>
      </c>
      <c r="CE611" s="9">
        <v>0</v>
      </c>
      <c r="CF611" s="9">
        <v>0</v>
      </c>
      <c r="CG611" s="9">
        <v>0</v>
      </c>
      <c r="CH611" s="10">
        <v>0</v>
      </c>
      <c r="CI611" s="9">
        <v>0</v>
      </c>
      <c r="CJ611" s="9">
        <v>0</v>
      </c>
      <c r="CK611" s="9">
        <v>0</v>
      </c>
      <c r="CL611" s="9">
        <v>-7078.6693999999998</v>
      </c>
      <c r="CM611" s="10">
        <v>-7078.6693999999998</v>
      </c>
      <c r="CN611" s="9">
        <v>-14550.03616</v>
      </c>
      <c r="CO611" s="9">
        <v>-14111.85</v>
      </c>
      <c r="CP611" s="9">
        <v>-14041.6</v>
      </c>
      <c r="CQ611" s="9">
        <v>-13876.7</v>
      </c>
      <c r="CR611" s="10">
        <v>-56580.186159999997</v>
      </c>
      <c r="CS611" s="9">
        <v>-13922.8</v>
      </c>
      <c r="CT611" s="9">
        <v>-13884.7</v>
      </c>
      <c r="CU611" s="9">
        <v>-13662</v>
      </c>
      <c r="CV611" s="9">
        <v>-6882.9</v>
      </c>
      <c r="CW611" s="9">
        <v>-48352.4</v>
      </c>
      <c r="CX611" s="9">
        <v>0</v>
      </c>
      <c r="CY611" s="9">
        <v>0</v>
      </c>
      <c r="CZ611" s="9">
        <v>0</v>
      </c>
      <c r="DA611" s="9">
        <v>0</v>
      </c>
      <c r="DB611" s="9">
        <v>0</v>
      </c>
      <c r="DC611" s="9">
        <v>0</v>
      </c>
      <c r="DD611" s="9">
        <v>0</v>
      </c>
      <c r="DE611" s="9">
        <v>0</v>
      </c>
      <c r="DF611" s="9">
        <v>0</v>
      </c>
      <c r="DG611" s="9">
        <v>0</v>
      </c>
      <c r="DH611" s="9">
        <v>0</v>
      </c>
      <c r="DI611" s="9">
        <v>0</v>
      </c>
      <c r="DJ611" s="9">
        <v>0</v>
      </c>
      <c r="DK611" s="9">
        <v>0</v>
      </c>
      <c r="DL611" s="9">
        <v>0</v>
      </c>
      <c r="DM611" s="9">
        <v>0</v>
      </c>
      <c r="DN611" s="9">
        <v>0</v>
      </c>
      <c r="DO611" s="9">
        <v>0</v>
      </c>
      <c r="DP611" s="9">
        <v>0</v>
      </c>
      <c r="DQ611" s="9">
        <v>0</v>
      </c>
    </row>
    <row r="612" spans="1:121">
      <c r="A612" s="17" t="s">
        <v>410</v>
      </c>
      <c r="B612" s="9">
        <v>-19475.986460000004</v>
      </c>
      <c r="C612" s="9">
        <v>-19060.916929999999</v>
      </c>
      <c r="D612" s="9">
        <v>-17077.758050000004</v>
      </c>
      <c r="E612" s="9">
        <v>-17929.240300000001</v>
      </c>
      <c r="F612" s="10">
        <v>-73543.901740000016</v>
      </c>
      <c r="G612" s="9">
        <v>-8700.4655500000044</v>
      </c>
      <c r="H612" s="9">
        <v>-13178.307149999997</v>
      </c>
      <c r="I612" s="9">
        <v>-9733.1322600000058</v>
      </c>
      <c r="J612" s="9">
        <v>21330.358380000005</v>
      </c>
      <c r="K612" s="10">
        <v>-10281.546580000002</v>
      </c>
      <c r="L612" s="9">
        <v>-4442.1971800000028</v>
      </c>
      <c r="M612" s="9">
        <v>-10834.788660000002</v>
      </c>
      <c r="N612" s="9">
        <v>119.03838000000178</v>
      </c>
      <c r="O612" s="9">
        <v>17252.923559999988</v>
      </c>
      <c r="P612" s="10">
        <v>2094.9760999999853</v>
      </c>
      <c r="Q612" s="9">
        <v>2004.5476800000015</v>
      </c>
      <c r="R612" s="9">
        <v>1910.3072100000027</v>
      </c>
      <c r="S612" s="9">
        <v>5696.4632800000018</v>
      </c>
      <c r="T612" s="9">
        <v>5614.0574300000007</v>
      </c>
      <c r="U612" s="10">
        <v>15225.375600000007</v>
      </c>
      <c r="V612" s="9">
        <v>11528.637210000001</v>
      </c>
      <c r="W612" s="9">
        <v>64716.180030000003</v>
      </c>
      <c r="X612" s="9">
        <v>41539.460070000008</v>
      </c>
      <c r="Y612" s="9">
        <v>2895.5521799999915</v>
      </c>
      <c r="Z612" s="10">
        <v>120679.82949</v>
      </c>
      <c r="AA612" s="9">
        <v>11217.624099999997</v>
      </c>
      <c r="AB612" s="9">
        <v>-1070.7386399999996</v>
      </c>
      <c r="AC612" s="9">
        <v>18334.806829999994</v>
      </c>
      <c r="AD612" s="9">
        <v>24121.763019999995</v>
      </c>
      <c r="AE612" s="10">
        <v>52603.45530999999</v>
      </c>
      <c r="AF612" s="9">
        <v>18283.071169999999</v>
      </c>
      <c r="AG612" s="9">
        <v>13489.637410000003</v>
      </c>
      <c r="AH612" s="9">
        <v>5725.4274500000065</v>
      </c>
      <c r="AI612" s="9">
        <v>-60694.846530000003</v>
      </c>
      <c r="AJ612" s="10">
        <v>-23196.710499999994</v>
      </c>
      <c r="AK612" s="9">
        <v>63994.383119999999</v>
      </c>
      <c r="AL612" s="9">
        <v>5878.0084399999978</v>
      </c>
      <c r="AM612" s="9">
        <v>32339.807380000013</v>
      </c>
      <c r="AN612" s="9">
        <v>8608.8287799999998</v>
      </c>
      <c r="AO612" s="10">
        <v>110821.02772</v>
      </c>
      <c r="AP612" s="9">
        <v>14793.296009999996</v>
      </c>
      <c r="AQ612" s="9">
        <v>26246.530040000005</v>
      </c>
      <c r="AR612" s="9">
        <v>32777.418439999987</v>
      </c>
      <c r="AS612" s="9">
        <v>117281.14429</v>
      </c>
      <c r="AT612" s="10">
        <v>191098.38877999998</v>
      </c>
      <c r="AU612" s="9">
        <v>27684.107760000003</v>
      </c>
      <c r="AV612" s="9">
        <v>32798.636790000004</v>
      </c>
      <c r="AW612" s="9">
        <v>186832.87721999997</v>
      </c>
      <c r="AX612" s="9">
        <v>111107.55448999998</v>
      </c>
      <c r="AY612" s="10">
        <v>358423.17625999998</v>
      </c>
      <c r="AZ612" s="9">
        <v>13737.711349999987</v>
      </c>
      <c r="BA612" s="9">
        <v>28527.743069999997</v>
      </c>
      <c r="BB612" s="9">
        <v>72791.468989999936</v>
      </c>
      <c r="BC612" s="9">
        <v>219598.20217999999</v>
      </c>
      <c r="BD612" s="10">
        <v>334655.12558999989</v>
      </c>
      <c r="BE612" s="9">
        <v>43754.386010000002</v>
      </c>
      <c r="BF612" s="9">
        <v>21208.868430000002</v>
      </c>
      <c r="BG612" s="9">
        <v>68382.617260000014</v>
      </c>
      <c r="BH612" s="9">
        <v>140117.56387999997</v>
      </c>
      <c r="BI612" s="10">
        <v>273463.43557999999</v>
      </c>
      <c r="BJ612" s="9">
        <v>34189.40453</v>
      </c>
      <c r="BK612" s="9">
        <v>87220.566340000005</v>
      </c>
      <c r="BL612" s="9">
        <v>171538.79409999997</v>
      </c>
      <c r="BM612" s="9">
        <v>102229.84296000004</v>
      </c>
      <c r="BN612" s="10">
        <v>395178.60793</v>
      </c>
      <c r="BO612" s="9">
        <v>60587.503049999999</v>
      </c>
      <c r="BP612" s="9">
        <v>28788.987799999999</v>
      </c>
      <c r="BQ612" s="9">
        <v>48532.525479999997</v>
      </c>
      <c r="BR612" s="9">
        <v>141441.24103000003</v>
      </c>
      <c r="BS612" s="10">
        <v>279350.25736000005</v>
      </c>
      <c r="BT612" s="9">
        <v>14088.309769999989</v>
      </c>
      <c r="BU612" s="9">
        <v>10493.689249999996</v>
      </c>
      <c r="BV612" s="9">
        <v>136683.59578999996</v>
      </c>
      <c r="BW612" s="9">
        <v>190440.64209000001</v>
      </c>
      <c r="BX612" s="10">
        <v>351706.23689999996</v>
      </c>
      <c r="BY612" s="9">
        <v>1804.7328600000037</v>
      </c>
      <c r="BZ612" s="9">
        <v>154911.34713000001</v>
      </c>
      <c r="CA612" s="9">
        <v>22911.932560000001</v>
      </c>
      <c r="CB612" s="9">
        <v>165734.35227999999</v>
      </c>
      <c r="CC612" s="10">
        <v>345362.36482999998</v>
      </c>
      <c r="CD612" s="9">
        <v>13741.330090000003</v>
      </c>
      <c r="CE612" s="9">
        <v>24784.868029999994</v>
      </c>
      <c r="CF612" s="9">
        <v>47932.582960000007</v>
      </c>
      <c r="CG612" s="9">
        <v>198246.60523000002</v>
      </c>
      <c r="CH612" s="10">
        <v>284705.38631000003</v>
      </c>
      <c r="CI612" s="9">
        <v>31933.181879999996</v>
      </c>
      <c r="CJ612" s="9">
        <v>159404.23074000003</v>
      </c>
      <c r="CK612" s="9">
        <v>81990.374919999987</v>
      </c>
      <c r="CL612" s="9">
        <v>104850.14715999996</v>
      </c>
      <c r="CM612" s="10">
        <v>378177.93469999998</v>
      </c>
      <c r="CN612" s="9">
        <v>41811.935439999987</v>
      </c>
      <c r="CO612" s="9">
        <v>5701.1912100000118</v>
      </c>
      <c r="CP612" s="9">
        <v>-6147.7326300000059</v>
      </c>
      <c r="CQ612" s="9">
        <v>277027.36494</v>
      </c>
      <c r="CR612" s="10">
        <v>318392.75896000001</v>
      </c>
      <c r="CS612" s="9">
        <v>2912.2648000000045</v>
      </c>
      <c r="CT612" s="9">
        <v>-7845.2785599999988</v>
      </c>
      <c r="CU612" s="9">
        <v>26990.643360000002</v>
      </c>
      <c r="CV612" s="9">
        <v>289397.34830000001</v>
      </c>
      <c r="CW612" s="9">
        <v>311454.9779</v>
      </c>
      <c r="CX612" s="9">
        <v>-12577.39386000004</v>
      </c>
      <c r="CY612" s="9">
        <v>198404.40674999997</v>
      </c>
      <c r="CZ612" s="9">
        <v>495961.93830000004</v>
      </c>
      <c r="DA612" s="9">
        <v>451723.08269999991</v>
      </c>
      <c r="DB612" s="9">
        <v>1133512.0338899998</v>
      </c>
      <c r="DC612" s="9">
        <v>390531.49944999994</v>
      </c>
      <c r="DD612" s="9">
        <v>123133.48622999998</v>
      </c>
      <c r="DE612" s="9">
        <v>64255.746070000008</v>
      </c>
      <c r="DF612" s="9">
        <v>361122.01444</v>
      </c>
      <c r="DG612" s="9">
        <v>939042.74618999986</v>
      </c>
      <c r="DH612" s="9">
        <v>-20198.026080000018</v>
      </c>
      <c r="DI612" s="9">
        <v>143965.29726000002</v>
      </c>
      <c r="DJ612" s="9">
        <v>55187.789969999969</v>
      </c>
      <c r="DK612" s="9">
        <v>311807.69091000006</v>
      </c>
      <c r="DL612" s="9">
        <v>490762.75206000003</v>
      </c>
      <c r="DM612" s="9">
        <v>26321.617749999976</v>
      </c>
      <c r="DN612" s="9">
        <v>66622.680980000005</v>
      </c>
      <c r="DO612" s="9">
        <v>101582.92881000001</v>
      </c>
      <c r="DP612" s="9">
        <v>225180.84590999992</v>
      </c>
      <c r="DQ612" s="9">
        <v>419708.07344999991</v>
      </c>
    </row>
    <row r="613" spans="1:121">
      <c r="A613" s="17" t="s">
        <v>411</v>
      </c>
      <c r="B613" s="9">
        <v>6352.3086299999995</v>
      </c>
      <c r="C613" s="9">
        <v>7161.8155399999996</v>
      </c>
      <c r="D613" s="9">
        <v>8753.5265099999997</v>
      </c>
      <c r="E613" s="9">
        <v>8294.87673</v>
      </c>
      <c r="F613" s="10">
        <v>30562.527409999999</v>
      </c>
      <c r="G613" s="9">
        <v>18459.385029999998</v>
      </c>
      <c r="H613" s="9">
        <v>16313.90884</v>
      </c>
      <c r="I613" s="9">
        <v>23151.26023</v>
      </c>
      <c r="J613" s="9">
        <v>59899.684479999996</v>
      </c>
      <c r="K613" s="10">
        <v>117824.23857999999</v>
      </c>
      <c r="L613" s="9">
        <v>24167.616039999997</v>
      </c>
      <c r="M613" s="9">
        <v>21916.273979999998</v>
      </c>
      <c r="N613" s="9">
        <v>28748.473399999999</v>
      </c>
      <c r="O613" s="9">
        <v>52777.337539999993</v>
      </c>
      <c r="P613" s="10">
        <v>127609.70095999999</v>
      </c>
      <c r="Q613" s="9">
        <v>13826.931340000001</v>
      </c>
      <c r="R613" s="9">
        <v>17441.960270000003</v>
      </c>
      <c r="S613" s="9">
        <v>17522.387440000002</v>
      </c>
      <c r="T613" s="9">
        <v>23004.908429999999</v>
      </c>
      <c r="U613" s="10">
        <v>71796.187480000008</v>
      </c>
      <c r="V613" s="9">
        <v>23364.252250000001</v>
      </c>
      <c r="W613" s="9">
        <v>80960.217550000001</v>
      </c>
      <c r="X613" s="9">
        <v>53378.06094000001</v>
      </c>
      <c r="Y613" s="9">
        <v>36696.783729999996</v>
      </c>
      <c r="Z613" s="10">
        <v>194399.31447000001</v>
      </c>
      <c r="AA613" s="9">
        <v>22445.481679999997</v>
      </c>
      <c r="AB613" s="9">
        <v>21614.197509999998</v>
      </c>
      <c r="AC613" s="9">
        <v>30143.112199999996</v>
      </c>
      <c r="AD613" s="9">
        <v>48240.283339999994</v>
      </c>
      <c r="AE613" s="10">
        <v>122443.07472999999</v>
      </c>
      <c r="AF613" s="9">
        <v>30099.551639999998</v>
      </c>
      <c r="AG613" s="9">
        <v>29517.695430000003</v>
      </c>
      <c r="AH613" s="9">
        <v>34002.223400000003</v>
      </c>
      <c r="AI613" s="9">
        <v>55657.564229999996</v>
      </c>
      <c r="AJ613" s="10">
        <v>149277.03469999999</v>
      </c>
      <c r="AK613" s="9">
        <v>73411.039059999996</v>
      </c>
      <c r="AL613" s="9">
        <v>17735.676219999998</v>
      </c>
      <c r="AM613" s="9">
        <v>43259.583170000013</v>
      </c>
      <c r="AN613" s="9">
        <v>21580.78471</v>
      </c>
      <c r="AO613" s="10">
        <v>155987.08316000001</v>
      </c>
      <c r="AP613" s="9">
        <v>20897.476509999997</v>
      </c>
      <c r="AQ613" s="9">
        <v>36514.458430000006</v>
      </c>
      <c r="AR613" s="9">
        <v>40500.267799999987</v>
      </c>
      <c r="AS613" s="9">
        <v>129041.25809</v>
      </c>
      <c r="AT613" s="10">
        <v>226953.46083</v>
      </c>
      <c r="AU613" s="9">
        <v>35289.868900000001</v>
      </c>
      <c r="AV613" s="9">
        <v>42248.735800000002</v>
      </c>
      <c r="AW613" s="9">
        <v>226097.07054999995</v>
      </c>
      <c r="AX613" s="9">
        <v>124475.11671999999</v>
      </c>
      <c r="AY613" s="10">
        <v>428110.79196999996</v>
      </c>
      <c r="AZ613" s="9">
        <v>21768.715949999987</v>
      </c>
      <c r="BA613" s="9">
        <v>39316.293039999997</v>
      </c>
      <c r="BB613" s="9">
        <v>109461.39092999994</v>
      </c>
      <c r="BC613" s="9">
        <v>232333.62252</v>
      </c>
      <c r="BD613" s="10">
        <v>402880.02243999997</v>
      </c>
      <c r="BE613" s="9">
        <v>55491.704140000002</v>
      </c>
      <c r="BF613" s="9">
        <v>33673.514670000004</v>
      </c>
      <c r="BG613" s="9">
        <v>96825.120590000006</v>
      </c>
      <c r="BH613" s="9">
        <v>154497.53611999998</v>
      </c>
      <c r="BI613" s="10">
        <v>340487.87552</v>
      </c>
      <c r="BJ613" s="9">
        <v>43360.861550000001</v>
      </c>
      <c r="BK613" s="9">
        <v>100008.31698</v>
      </c>
      <c r="BL613" s="9">
        <v>180969.90785999998</v>
      </c>
      <c r="BM613" s="9">
        <v>117274.10373000003</v>
      </c>
      <c r="BN613" s="10">
        <v>441613.19011999998</v>
      </c>
      <c r="BO613" s="9">
        <v>70573.534220000001</v>
      </c>
      <c r="BP613" s="9">
        <v>44524.397369999999</v>
      </c>
      <c r="BQ613" s="9">
        <v>59556.817589999991</v>
      </c>
      <c r="BR613" s="9">
        <v>158914.27702000004</v>
      </c>
      <c r="BS613" s="10">
        <v>333569.02620000002</v>
      </c>
      <c r="BT613" s="9">
        <v>33261.961279999996</v>
      </c>
      <c r="BU613" s="9">
        <v>33328.188459999998</v>
      </c>
      <c r="BV613" s="9">
        <v>163933.63403999998</v>
      </c>
      <c r="BW613" s="9">
        <v>219603.85154</v>
      </c>
      <c r="BX613" s="10">
        <v>450127.63532</v>
      </c>
      <c r="BY613" s="9">
        <v>31639.643900000003</v>
      </c>
      <c r="BZ613" s="9">
        <v>181351.67152999999</v>
      </c>
      <c r="CA613" s="9">
        <v>55441.116410000002</v>
      </c>
      <c r="CB613" s="9">
        <v>194073.43660999998</v>
      </c>
      <c r="CC613" s="10">
        <v>462505.86844999995</v>
      </c>
      <c r="CD613" s="9">
        <v>46616.162390000005</v>
      </c>
      <c r="CE613" s="9">
        <v>54931.759129999999</v>
      </c>
      <c r="CF613" s="9">
        <v>82458.328600000008</v>
      </c>
      <c r="CG613" s="9">
        <v>236127.34703</v>
      </c>
      <c r="CH613" s="10">
        <v>420133.59715000005</v>
      </c>
      <c r="CI613" s="9">
        <v>68159.601150000002</v>
      </c>
      <c r="CJ613" s="9">
        <v>195997.48777000004</v>
      </c>
      <c r="CK613" s="9">
        <v>131208.88073999999</v>
      </c>
      <c r="CL613" s="9">
        <v>148303.43041999996</v>
      </c>
      <c r="CM613" s="10">
        <v>543669.40007999993</v>
      </c>
      <c r="CN613" s="9">
        <v>98880.404519999996</v>
      </c>
      <c r="CO613" s="9">
        <v>55366.42874000001</v>
      </c>
      <c r="CP613" s="9">
        <v>56456.281409999996</v>
      </c>
      <c r="CQ613" s="9">
        <v>337271.73139999999</v>
      </c>
      <c r="CR613" s="10">
        <v>547974.84606999997</v>
      </c>
      <c r="CS613" s="9">
        <v>70742.348849999995</v>
      </c>
      <c r="CT613" s="9">
        <v>54193.182140000004</v>
      </c>
      <c r="CU613" s="9">
        <v>104363.68210000001</v>
      </c>
      <c r="CV613" s="9">
        <v>367234.03158000001</v>
      </c>
      <c r="CW613" s="9">
        <v>596533.24467000004</v>
      </c>
      <c r="CX613" s="9">
        <v>70598.084849999985</v>
      </c>
      <c r="CY613" s="9">
        <v>267178.56643999997</v>
      </c>
      <c r="CZ613" s="9">
        <v>569742.41428000003</v>
      </c>
      <c r="DA613" s="9">
        <v>532201.58188999991</v>
      </c>
      <c r="DB613" s="9">
        <v>1439720.6474599999</v>
      </c>
      <c r="DC613" s="9">
        <v>470922.71580999997</v>
      </c>
      <c r="DD613" s="9">
        <v>191720.37553999998</v>
      </c>
      <c r="DE613" s="9">
        <v>144895.91322000002</v>
      </c>
      <c r="DF613" s="9">
        <v>428522.87302</v>
      </c>
      <c r="DG613" s="9">
        <v>1236061.8775899999</v>
      </c>
      <c r="DH613" s="9">
        <v>61969.657650000001</v>
      </c>
      <c r="DI613" s="9">
        <v>216041.68423000001</v>
      </c>
      <c r="DJ613" s="9">
        <v>149507.13715999998</v>
      </c>
      <c r="DK613" s="9">
        <v>400891.48267000006</v>
      </c>
      <c r="DL613" s="9">
        <v>828409.96171000006</v>
      </c>
      <c r="DM613" s="9">
        <v>125358.08275999999</v>
      </c>
      <c r="DN613" s="9">
        <v>154890.29908</v>
      </c>
      <c r="DO613" s="9">
        <v>209502.44893000001</v>
      </c>
      <c r="DP613" s="9">
        <v>324636.58417999995</v>
      </c>
      <c r="DQ613" s="9">
        <v>814387.41494999989</v>
      </c>
    </row>
    <row r="614" spans="1:121" ht="40.5" customHeight="1">
      <c r="A614" s="19" t="s">
        <v>97</v>
      </c>
      <c r="B614" s="9">
        <v>0</v>
      </c>
      <c r="C614" s="9">
        <v>0</v>
      </c>
      <c r="D614" s="9">
        <v>0</v>
      </c>
      <c r="E614" s="9">
        <v>0</v>
      </c>
      <c r="F614" s="10">
        <v>0</v>
      </c>
      <c r="G614" s="9">
        <v>0</v>
      </c>
      <c r="H614" s="9">
        <v>0</v>
      </c>
      <c r="I614" s="9">
        <v>0</v>
      </c>
      <c r="J614" s="9">
        <v>0</v>
      </c>
      <c r="K614" s="10">
        <v>0</v>
      </c>
      <c r="L614" s="9">
        <v>0</v>
      </c>
      <c r="M614" s="9">
        <v>0</v>
      </c>
      <c r="N614" s="9">
        <v>0</v>
      </c>
      <c r="O614" s="9">
        <v>0</v>
      </c>
      <c r="P614" s="10">
        <v>0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9">
        <v>0</v>
      </c>
      <c r="W614" s="9">
        <v>0</v>
      </c>
      <c r="X614" s="9">
        <v>0</v>
      </c>
      <c r="Y614" s="9">
        <v>0</v>
      </c>
      <c r="Z614" s="10">
        <v>0</v>
      </c>
      <c r="AA614" s="9">
        <v>0</v>
      </c>
      <c r="AB614" s="9">
        <v>0</v>
      </c>
      <c r="AC614" s="9">
        <v>0</v>
      </c>
      <c r="AD614" s="9">
        <v>0</v>
      </c>
      <c r="AE614" s="10">
        <v>0</v>
      </c>
      <c r="AF614" s="9">
        <v>0</v>
      </c>
      <c r="AG614" s="9">
        <v>0</v>
      </c>
      <c r="AH614" s="9">
        <v>0</v>
      </c>
      <c r="AI614" s="9">
        <v>0</v>
      </c>
      <c r="AJ614" s="10">
        <v>0</v>
      </c>
      <c r="AK614" s="9">
        <v>0</v>
      </c>
      <c r="AL614" s="9">
        <v>0</v>
      </c>
      <c r="AM614" s="9">
        <v>0</v>
      </c>
      <c r="AN614" s="9">
        <v>0</v>
      </c>
      <c r="AO614" s="10">
        <v>0</v>
      </c>
      <c r="AP614" s="9">
        <v>0</v>
      </c>
      <c r="AQ614" s="9">
        <v>0</v>
      </c>
      <c r="AR614" s="9">
        <v>0</v>
      </c>
      <c r="AS614" s="9">
        <v>0</v>
      </c>
      <c r="AT614" s="10">
        <v>0</v>
      </c>
      <c r="AU614" s="9">
        <v>0</v>
      </c>
      <c r="AV614" s="9">
        <v>0</v>
      </c>
      <c r="AW614" s="9">
        <v>0</v>
      </c>
      <c r="AX614" s="9">
        <v>0</v>
      </c>
      <c r="AY614" s="10">
        <v>0</v>
      </c>
      <c r="AZ614" s="9">
        <v>0</v>
      </c>
      <c r="BA614" s="9">
        <v>0</v>
      </c>
      <c r="BB614" s="9">
        <v>0</v>
      </c>
      <c r="BC614" s="9">
        <v>0</v>
      </c>
      <c r="BD614" s="10">
        <v>0</v>
      </c>
      <c r="BE614" s="9">
        <v>0</v>
      </c>
      <c r="BF614" s="9">
        <v>0</v>
      </c>
      <c r="BG614" s="9">
        <v>0</v>
      </c>
      <c r="BH614" s="9">
        <v>0</v>
      </c>
      <c r="BI614" s="10">
        <v>0</v>
      </c>
      <c r="BJ614" s="9">
        <v>0</v>
      </c>
      <c r="BK614" s="9">
        <v>0</v>
      </c>
      <c r="BL614" s="9">
        <v>0</v>
      </c>
      <c r="BM614" s="9">
        <v>0</v>
      </c>
      <c r="BN614" s="10">
        <v>0</v>
      </c>
      <c r="BO614" s="9">
        <v>0</v>
      </c>
      <c r="BP614" s="9">
        <v>0</v>
      </c>
      <c r="BQ614" s="9">
        <v>0</v>
      </c>
      <c r="BR614" s="9">
        <v>0</v>
      </c>
      <c r="BS614" s="10">
        <v>0</v>
      </c>
      <c r="BT614" s="9">
        <v>0</v>
      </c>
      <c r="BU614" s="9">
        <v>0</v>
      </c>
      <c r="BV614" s="9">
        <v>0</v>
      </c>
      <c r="BW614" s="9">
        <v>0</v>
      </c>
      <c r="BX614" s="10">
        <v>0</v>
      </c>
      <c r="BY614" s="9">
        <v>0</v>
      </c>
      <c r="BZ614" s="9">
        <v>0</v>
      </c>
      <c r="CA614" s="9">
        <v>0</v>
      </c>
      <c r="CB614" s="9">
        <v>0</v>
      </c>
      <c r="CC614" s="10">
        <v>0</v>
      </c>
      <c r="CD614" s="9">
        <v>0</v>
      </c>
      <c r="CE614" s="9">
        <v>0</v>
      </c>
      <c r="CF614" s="9">
        <v>0</v>
      </c>
      <c r="CG614" s="9">
        <v>0</v>
      </c>
      <c r="CH614" s="10">
        <v>0</v>
      </c>
      <c r="CI614" s="9">
        <v>0</v>
      </c>
      <c r="CJ614" s="9">
        <v>0</v>
      </c>
      <c r="CK614" s="9">
        <v>0</v>
      </c>
      <c r="CL614" s="9">
        <v>0</v>
      </c>
      <c r="CM614" s="10">
        <v>0</v>
      </c>
      <c r="CN614" s="9">
        <v>0</v>
      </c>
      <c r="CO614" s="9">
        <v>0</v>
      </c>
      <c r="CP614" s="9">
        <v>0</v>
      </c>
      <c r="CQ614" s="9">
        <v>0</v>
      </c>
      <c r="CR614" s="10">
        <v>0</v>
      </c>
      <c r="CS614" s="9">
        <v>0</v>
      </c>
      <c r="CT614" s="9">
        <v>0</v>
      </c>
      <c r="CU614" s="9">
        <v>0</v>
      </c>
      <c r="CV614" s="9">
        <v>0</v>
      </c>
      <c r="CW614" s="9">
        <v>0</v>
      </c>
      <c r="CX614" s="9">
        <v>0</v>
      </c>
      <c r="CY614" s="9">
        <v>0</v>
      </c>
      <c r="CZ614" s="9">
        <v>0</v>
      </c>
      <c r="DA614" s="9">
        <v>0</v>
      </c>
      <c r="DB614" s="9">
        <v>0</v>
      </c>
      <c r="DC614" s="9">
        <v>0</v>
      </c>
      <c r="DD614" s="9">
        <v>0</v>
      </c>
      <c r="DE614" s="9">
        <v>0</v>
      </c>
      <c r="DF614" s="9">
        <v>0</v>
      </c>
      <c r="DG614" s="9">
        <v>0</v>
      </c>
      <c r="DH614" s="9">
        <v>0</v>
      </c>
      <c r="DI614" s="9">
        <v>0</v>
      </c>
      <c r="DJ614" s="9">
        <v>0</v>
      </c>
      <c r="DK614" s="9">
        <v>0</v>
      </c>
      <c r="DL614" s="9">
        <v>0</v>
      </c>
      <c r="DM614" s="9">
        <v>0</v>
      </c>
      <c r="DN614" s="9">
        <v>0</v>
      </c>
      <c r="DO614" s="9">
        <v>0</v>
      </c>
      <c r="DP614" s="9">
        <v>0</v>
      </c>
      <c r="DQ614" s="9">
        <v>0</v>
      </c>
    </row>
    <row r="615" spans="1:121">
      <c r="A615" s="17" t="s">
        <v>415</v>
      </c>
      <c r="B615" s="9">
        <v>0</v>
      </c>
      <c r="C615" s="9">
        <v>0</v>
      </c>
      <c r="D615" s="9">
        <v>0</v>
      </c>
      <c r="E615" s="9">
        <v>0</v>
      </c>
      <c r="F615" s="10">
        <v>0</v>
      </c>
      <c r="G615" s="9">
        <v>6971.93037</v>
      </c>
      <c r="H615" s="9">
        <v>8931.2303599999996</v>
      </c>
      <c r="I615" s="9">
        <v>12691.686469999999</v>
      </c>
      <c r="J615" s="9">
        <v>10916.36629</v>
      </c>
      <c r="K615" s="10">
        <v>39511.213489999995</v>
      </c>
      <c r="L615" s="9">
        <v>7613.2367899999999</v>
      </c>
      <c r="M615" s="9">
        <v>11298.206</v>
      </c>
      <c r="N615" s="9">
        <v>7613.2367799999993</v>
      </c>
      <c r="O615" s="9">
        <v>15604.827730000001</v>
      </c>
      <c r="P615" s="10">
        <v>42129.507299999997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9">
        <v>0</v>
      </c>
      <c r="W615" s="9">
        <v>65951.047990000006</v>
      </c>
      <c r="X615" s="9">
        <v>13390.47529</v>
      </c>
      <c r="Y615" s="9">
        <v>13937.275299999999</v>
      </c>
      <c r="Z615" s="10">
        <v>93278.798580000002</v>
      </c>
      <c r="AA615" s="9">
        <v>11957.124389999999</v>
      </c>
      <c r="AB615" s="9">
        <v>10167.430969999999</v>
      </c>
      <c r="AC615" s="9">
        <v>11701.824329999998</v>
      </c>
      <c r="AD615" s="9">
        <v>12299.103160000001</v>
      </c>
      <c r="AE615" s="10">
        <v>46125.482849999993</v>
      </c>
      <c r="AF615" s="9">
        <v>11475.057979999998</v>
      </c>
      <c r="AG615" s="9">
        <v>7864.4796699999997</v>
      </c>
      <c r="AH615" s="9">
        <v>11291.356629999998</v>
      </c>
      <c r="AI615" s="9">
        <v>9386.0960299999988</v>
      </c>
      <c r="AJ615" s="10">
        <v>40016.990309999994</v>
      </c>
      <c r="AK615" s="9">
        <v>0</v>
      </c>
      <c r="AL615" s="9">
        <v>0</v>
      </c>
      <c r="AM615" s="9">
        <v>0</v>
      </c>
      <c r="AN615" s="9">
        <v>0</v>
      </c>
      <c r="AO615" s="10">
        <v>0</v>
      </c>
      <c r="AP615" s="9">
        <v>0</v>
      </c>
      <c r="AQ615" s="9">
        <v>0</v>
      </c>
      <c r="AR615" s="9">
        <v>0</v>
      </c>
      <c r="AS615" s="9">
        <v>0</v>
      </c>
      <c r="AT615" s="10">
        <v>0</v>
      </c>
      <c r="AU615" s="9">
        <v>0</v>
      </c>
      <c r="AV615" s="9">
        <v>0</v>
      </c>
      <c r="AW615" s="9">
        <v>0</v>
      </c>
      <c r="AX615" s="9">
        <v>0</v>
      </c>
      <c r="AY615" s="10">
        <v>0</v>
      </c>
      <c r="AZ615" s="9">
        <v>0</v>
      </c>
      <c r="BA615" s="9">
        <v>0</v>
      </c>
      <c r="BB615" s="9">
        <v>0</v>
      </c>
      <c r="BC615" s="9">
        <v>0</v>
      </c>
      <c r="BD615" s="10">
        <v>0</v>
      </c>
      <c r="BE615" s="9">
        <v>0</v>
      </c>
      <c r="BF615" s="9">
        <v>19.147830000000003</v>
      </c>
      <c r="BG615" s="9">
        <v>0</v>
      </c>
      <c r="BH615" s="9">
        <v>64.341989999999996</v>
      </c>
      <c r="BI615" s="10">
        <v>83.489819999999995</v>
      </c>
      <c r="BJ615" s="9">
        <v>19.076430000000002</v>
      </c>
      <c r="BK615" s="9">
        <v>109.08722</v>
      </c>
      <c r="BL615" s="9">
        <v>42.40287</v>
      </c>
      <c r="BM615" s="9">
        <v>125.22499999999999</v>
      </c>
      <c r="BN615" s="10">
        <v>295.79151999999999</v>
      </c>
      <c r="BO615" s="9">
        <v>88.394990000000007</v>
      </c>
      <c r="BP615" s="9">
        <v>124.33581</v>
      </c>
      <c r="BQ615" s="9">
        <v>163.95911999999998</v>
      </c>
      <c r="BR615" s="9">
        <v>126.84817</v>
      </c>
      <c r="BS615" s="10">
        <v>503.53808999999995</v>
      </c>
      <c r="BT615" s="9">
        <v>161.54714000000001</v>
      </c>
      <c r="BU615" s="9">
        <v>138.70196999999999</v>
      </c>
      <c r="BV615" s="9">
        <v>185.7285</v>
      </c>
      <c r="BW615" s="9">
        <v>137.54088000000002</v>
      </c>
      <c r="BX615" s="10">
        <v>623.51848999999993</v>
      </c>
      <c r="BY615" s="9">
        <v>264.59297999999995</v>
      </c>
      <c r="BZ615" s="9">
        <v>145.36530999999999</v>
      </c>
      <c r="CA615" s="9">
        <v>472.00250999999969</v>
      </c>
      <c r="CB615" s="9">
        <v>528.2361699999999</v>
      </c>
      <c r="CC615" s="10">
        <v>1410.1969699999995</v>
      </c>
      <c r="CD615" s="9">
        <v>665.19672000000003</v>
      </c>
      <c r="CE615" s="9">
        <v>481.31592999999992</v>
      </c>
      <c r="CF615" s="9">
        <v>1399.1766699999998</v>
      </c>
      <c r="CG615" s="9">
        <v>734.37583999999993</v>
      </c>
      <c r="CH615" s="10">
        <v>3280.0651599999992</v>
      </c>
      <c r="CI615" s="9">
        <v>985.43188999999995</v>
      </c>
      <c r="CJ615" s="9">
        <v>22041.88552</v>
      </c>
      <c r="CK615" s="9">
        <v>1380.6611200000002</v>
      </c>
      <c r="CL615" s="9">
        <v>989.37876000000006</v>
      </c>
      <c r="CM615" s="10">
        <v>25397.35729</v>
      </c>
      <c r="CN615" s="9">
        <v>1432.8880799999999</v>
      </c>
      <c r="CO615" s="9">
        <v>1337.4221200000004</v>
      </c>
      <c r="CP615" s="9">
        <v>1712.7552400000002</v>
      </c>
      <c r="CQ615" s="9">
        <v>1330.7342900000003</v>
      </c>
      <c r="CR615" s="10">
        <v>5813.7997300000006</v>
      </c>
      <c r="CS615" s="9">
        <v>2052.98542</v>
      </c>
      <c r="CT615" s="9">
        <v>1660.1832499999998</v>
      </c>
      <c r="CU615" s="9">
        <v>1906.04675</v>
      </c>
      <c r="CV615" s="9">
        <v>2921.0058000000004</v>
      </c>
      <c r="CW615" s="9">
        <v>8540.2212200000013</v>
      </c>
      <c r="CX615" s="9">
        <v>1979.3743100000002</v>
      </c>
      <c r="CY615" s="9">
        <v>3472.4889900000007</v>
      </c>
      <c r="CZ615" s="9">
        <v>2657.4818100000007</v>
      </c>
      <c r="DA615" s="9">
        <v>3045.4770600000002</v>
      </c>
      <c r="DB615" s="9">
        <v>11154.822170000003</v>
      </c>
      <c r="DC615" s="9">
        <v>1654.67074</v>
      </c>
      <c r="DD615" s="9">
        <v>1687.6777600000003</v>
      </c>
      <c r="DE615" s="9">
        <v>1484.7750900000001</v>
      </c>
      <c r="DF615" s="9">
        <v>1461.9461899999999</v>
      </c>
      <c r="DG615" s="9">
        <v>6289.0697799999998</v>
      </c>
      <c r="DH615" s="9">
        <v>1285.97298</v>
      </c>
      <c r="DI615" s="9">
        <v>1703.21795</v>
      </c>
      <c r="DJ615" s="9">
        <v>2196.66336</v>
      </c>
      <c r="DK615" s="9">
        <v>2174.4011299999997</v>
      </c>
      <c r="DL615" s="9">
        <v>7360.2554199999995</v>
      </c>
      <c r="DM615" s="9">
        <v>5064.9423799999995</v>
      </c>
      <c r="DN615" s="9">
        <v>4005.0534499999999</v>
      </c>
      <c r="DO615" s="9">
        <v>10799.075500000001</v>
      </c>
      <c r="DP615" s="9">
        <v>4584.35005</v>
      </c>
      <c r="DQ615" s="9">
        <v>24453.42138</v>
      </c>
    </row>
    <row r="616" spans="1:121">
      <c r="A616" s="17" t="s">
        <v>416</v>
      </c>
      <c r="B616" s="9">
        <v>6352.3086299999995</v>
      </c>
      <c r="C616" s="9">
        <v>7161.8155399999996</v>
      </c>
      <c r="D616" s="9">
        <v>8753.5265099999997</v>
      </c>
      <c r="E616" s="9">
        <v>8294.87673</v>
      </c>
      <c r="F616" s="10">
        <v>30562.527409999999</v>
      </c>
      <c r="G616" s="9">
        <v>11487.454659999998</v>
      </c>
      <c r="H616" s="9">
        <v>7382.6784800000005</v>
      </c>
      <c r="I616" s="9">
        <v>10459.573759999999</v>
      </c>
      <c r="J616" s="9">
        <v>48983.318189999998</v>
      </c>
      <c r="K616" s="10">
        <v>78313.025089999996</v>
      </c>
      <c r="L616" s="9">
        <v>16554.379249999998</v>
      </c>
      <c r="M616" s="9">
        <v>10618.06798</v>
      </c>
      <c r="N616" s="9">
        <v>21135.23662</v>
      </c>
      <c r="O616" s="9">
        <v>37172.509809999996</v>
      </c>
      <c r="P616" s="10">
        <v>85480.19365999999</v>
      </c>
      <c r="Q616" s="9">
        <v>13826.931340000001</v>
      </c>
      <c r="R616" s="9">
        <v>17441.960270000003</v>
      </c>
      <c r="S616" s="9">
        <v>17522.387440000002</v>
      </c>
      <c r="T616" s="9">
        <v>23004.908429999999</v>
      </c>
      <c r="U616" s="10">
        <v>71796.187480000008</v>
      </c>
      <c r="V616" s="9">
        <v>23364.252250000001</v>
      </c>
      <c r="W616" s="9">
        <v>15009.169560000002</v>
      </c>
      <c r="X616" s="9">
        <v>39987.585650000008</v>
      </c>
      <c r="Y616" s="9">
        <v>22759.508429999998</v>
      </c>
      <c r="Z616" s="10">
        <v>101120.51589000001</v>
      </c>
      <c r="AA616" s="9">
        <v>10488.35729</v>
      </c>
      <c r="AB616" s="9">
        <v>11446.766539999999</v>
      </c>
      <c r="AC616" s="9">
        <v>18441.28787</v>
      </c>
      <c r="AD616" s="9">
        <v>35941.180179999996</v>
      </c>
      <c r="AE616" s="10">
        <v>76317.591879999993</v>
      </c>
      <c r="AF616" s="9">
        <v>18624.49366</v>
      </c>
      <c r="AG616" s="9">
        <v>21653.215760000003</v>
      </c>
      <c r="AH616" s="9">
        <v>22710.866770000004</v>
      </c>
      <c r="AI616" s="9">
        <v>46271.468199999996</v>
      </c>
      <c r="AJ616" s="10">
        <v>109260.04439</v>
      </c>
      <c r="AK616" s="9">
        <v>73411.039059999996</v>
      </c>
      <c r="AL616" s="9">
        <v>17735.676219999998</v>
      </c>
      <c r="AM616" s="9">
        <v>43259.583170000013</v>
      </c>
      <c r="AN616" s="9">
        <v>21580.78471</v>
      </c>
      <c r="AO616" s="10">
        <v>155987.08316000001</v>
      </c>
      <c r="AP616" s="9">
        <v>20897.476509999997</v>
      </c>
      <c r="AQ616" s="9">
        <v>36514.458430000006</v>
      </c>
      <c r="AR616" s="9">
        <v>40500.267799999987</v>
      </c>
      <c r="AS616" s="9">
        <v>129041.25809</v>
      </c>
      <c r="AT616" s="10">
        <v>226953.46083</v>
      </c>
      <c r="AU616" s="9">
        <v>35289.868900000001</v>
      </c>
      <c r="AV616" s="9">
        <v>42248.735800000002</v>
      </c>
      <c r="AW616" s="9">
        <v>226097.07054999995</v>
      </c>
      <c r="AX616" s="9">
        <v>124475.11671999999</v>
      </c>
      <c r="AY616" s="10">
        <v>428110.79196999996</v>
      </c>
      <c r="AZ616" s="9">
        <v>21768.715949999987</v>
      </c>
      <c r="BA616" s="9">
        <v>39316.293039999997</v>
      </c>
      <c r="BB616" s="9">
        <v>109461.39092999994</v>
      </c>
      <c r="BC616" s="9">
        <v>232333.62252</v>
      </c>
      <c r="BD616" s="10">
        <v>402880.02243999997</v>
      </c>
      <c r="BE616" s="9">
        <v>55491.704140000002</v>
      </c>
      <c r="BF616" s="9">
        <v>33654.366840000002</v>
      </c>
      <c r="BG616" s="9">
        <v>96825.120590000006</v>
      </c>
      <c r="BH616" s="9">
        <v>154433.19412999999</v>
      </c>
      <c r="BI616" s="10">
        <v>340404.38569999998</v>
      </c>
      <c r="BJ616" s="9">
        <v>43341.78512</v>
      </c>
      <c r="BK616" s="9">
        <v>99899.229760000002</v>
      </c>
      <c r="BL616" s="9">
        <v>180927.50498999999</v>
      </c>
      <c r="BM616" s="9">
        <v>117148.87873000003</v>
      </c>
      <c r="BN616" s="10">
        <v>441317.39859999996</v>
      </c>
      <c r="BO616" s="9">
        <v>70485.139230000001</v>
      </c>
      <c r="BP616" s="9">
        <v>44400.061560000002</v>
      </c>
      <c r="BQ616" s="9">
        <v>59392.858469999992</v>
      </c>
      <c r="BR616" s="9">
        <v>158787.42885000003</v>
      </c>
      <c r="BS616" s="10">
        <v>333065.48811000003</v>
      </c>
      <c r="BT616" s="9">
        <v>33100.414139999993</v>
      </c>
      <c r="BU616" s="9">
        <v>33189.486489999996</v>
      </c>
      <c r="BV616" s="9">
        <v>163747.90553999998</v>
      </c>
      <c r="BW616" s="9">
        <v>219466.31066000002</v>
      </c>
      <c r="BX616" s="10">
        <v>449504.11682999996</v>
      </c>
      <c r="BY616" s="9">
        <v>31375.050920000001</v>
      </c>
      <c r="BZ616" s="9">
        <v>181206.30622</v>
      </c>
      <c r="CA616" s="9">
        <v>54969.113900000004</v>
      </c>
      <c r="CB616" s="9">
        <v>193545.20043999999</v>
      </c>
      <c r="CC616" s="10">
        <v>461095.67148000002</v>
      </c>
      <c r="CD616" s="9">
        <v>45950.965670000005</v>
      </c>
      <c r="CE616" s="9">
        <v>54450.443200000002</v>
      </c>
      <c r="CF616" s="9">
        <v>81059.151930000007</v>
      </c>
      <c r="CG616" s="9">
        <v>235392.97119000001</v>
      </c>
      <c r="CH616" s="10">
        <v>416853.53199000005</v>
      </c>
      <c r="CI616" s="9">
        <v>67174.169259999995</v>
      </c>
      <c r="CJ616" s="9">
        <v>173955.60225000003</v>
      </c>
      <c r="CK616" s="9">
        <v>129828.21962</v>
      </c>
      <c r="CL616" s="9">
        <v>147314.05165999997</v>
      </c>
      <c r="CM616" s="10">
        <v>518272.04278999998</v>
      </c>
      <c r="CN616" s="9">
        <v>97447.516439999992</v>
      </c>
      <c r="CO616" s="9">
        <v>54029.006620000007</v>
      </c>
      <c r="CP616" s="9">
        <v>54743.526169999997</v>
      </c>
      <c r="CQ616" s="9">
        <v>335940.99711</v>
      </c>
      <c r="CR616" s="10">
        <v>542161.04634</v>
      </c>
      <c r="CS616" s="9">
        <v>68689.363429999998</v>
      </c>
      <c r="CT616" s="9">
        <v>52532.998890000003</v>
      </c>
      <c r="CU616" s="9">
        <v>102457.63535000001</v>
      </c>
      <c r="CV616" s="9">
        <v>364313.02578000003</v>
      </c>
      <c r="CW616" s="9">
        <v>587993.02344999998</v>
      </c>
      <c r="CX616" s="9">
        <v>68618.710539999985</v>
      </c>
      <c r="CY616" s="9">
        <v>263706.07744999998</v>
      </c>
      <c r="CZ616" s="9">
        <v>567084.93247</v>
      </c>
      <c r="DA616" s="9">
        <v>529156.10482999997</v>
      </c>
      <c r="DB616" s="9">
        <v>1428565.8252900001</v>
      </c>
      <c r="DC616" s="9">
        <v>469268.04506999999</v>
      </c>
      <c r="DD616" s="9">
        <v>190032.69777999999</v>
      </c>
      <c r="DE616" s="9">
        <v>143411.13813000001</v>
      </c>
      <c r="DF616" s="9">
        <v>427060.92683000001</v>
      </c>
      <c r="DG616" s="9">
        <v>1229772.8078100001</v>
      </c>
      <c r="DH616" s="9">
        <v>60683.684670000002</v>
      </c>
      <c r="DI616" s="9">
        <v>214338.46628000002</v>
      </c>
      <c r="DJ616" s="9">
        <v>147310.47379999998</v>
      </c>
      <c r="DK616" s="9">
        <v>398717.08154000004</v>
      </c>
      <c r="DL616" s="9">
        <v>821049.70629000012</v>
      </c>
      <c r="DM616" s="9">
        <v>120293.14038</v>
      </c>
      <c r="DN616" s="9">
        <v>150885.24562999999</v>
      </c>
      <c r="DO616" s="9">
        <v>198703.37343000001</v>
      </c>
      <c r="DP616" s="9">
        <v>320052.23412999994</v>
      </c>
      <c r="DQ616" s="9">
        <v>789933.99356999993</v>
      </c>
    </row>
    <row r="617" spans="1:121">
      <c r="A617" s="17" t="s">
        <v>412</v>
      </c>
      <c r="B617" s="9">
        <v>-25828.295090000003</v>
      </c>
      <c r="C617" s="9">
        <v>-26222.732469999999</v>
      </c>
      <c r="D617" s="9">
        <v>-25831.284560000004</v>
      </c>
      <c r="E617" s="9">
        <v>-26224.117030000001</v>
      </c>
      <c r="F617" s="10">
        <v>-104106.42915000001</v>
      </c>
      <c r="G617" s="9">
        <v>-27159.850580000002</v>
      </c>
      <c r="H617" s="9">
        <v>-29492.215989999997</v>
      </c>
      <c r="I617" s="9">
        <v>-32884.392490000006</v>
      </c>
      <c r="J617" s="9">
        <v>-38569.326099999991</v>
      </c>
      <c r="K617" s="10">
        <v>-128105.78515999998</v>
      </c>
      <c r="L617" s="9">
        <v>-28609.81322</v>
      </c>
      <c r="M617" s="9">
        <v>-32751.06264</v>
      </c>
      <c r="N617" s="9">
        <v>-28629.435019999997</v>
      </c>
      <c r="O617" s="9">
        <v>-35524.413980000005</v>
      </c>
      <c r="P617" s="10">
        <v>-125514.72486000002</v>
      </c>
      <c r="Q617" s="9">
        <v>-11822.38366</v>
      </c>
      <c r="R617" s="9">
        <v>-15531.653060000001</v>
      </c>
      <c r="S617" s="9">
        <v>-11825.92416</v>
      </c>
      <c r="T617" s="9">
        <v>-17390.850999999999</v>
      </c>
      <c r="U617" s="10">
        <v>-56570.811879999994</v>
      </c>
      <c r="V617" s="9">
        <v>-11835.615040000001</v>
      </c>
      <c r="W617" s="9">
        <v>-16244.037520000002</v>
      </c>
      <c r="X617" s="9">
        <v>-11838.60087</v>
      </c>
      <c r="Y617" s="9">
        <v>-33801.231550000004</v>
      </c>
      <c r="Z617" s="10">
        <v>-73719.484980000008</v>
      </c>
      <c r="AA617" s="9">
        <v>-11227.85758</v>
      </c>
      <c r="AB617" s="9">
        <v>-22684.936149999998</v>
      </c>
      <c r="AC617" s="9">
        <v>-11808.30537</v>
      </c>
      <c r="AD617" s="9">
        <v>-24118.52032</v>
      </c>
      <c r="AE617" s="10">
        <v>-69839.619420000003</v>
      </c>
      <c r="AF617" s="9">
        <v>-11816.480469999999</v>
      </c>
      <c r="AG617" s="9">
        <v>-16028.05802</v>
      </c>
      <c r="AH617" s="9">
        <v>-28276.795949999996</v>
      </c>
      <c r="AI617" s="9">
        <v>-116352.41076</v>
      </c>
      <c r="AJ617" s="10">
        <v>-172473.7452</v>
      </c>
      <c r="AK617" s="9">
        <v>-9416.6559399999987</v>
      </c>
      <c r="AL617" s="9">
        <v>-11857.66778</v>
      </c>
      <c r="AM617" s="9">
        <v>-10919.77579</v>
      </c>
      <c r="AN617" s="9">
        <v>-12971.95593</v>
      </c>
      <c r="AO617" s="10">
        <v>-45166.055439999996</v>
      </c>
      <c r="AP617" s="9">
        <v>-6104.1805000000004</v>
      </c>
      <c r="AQ617" s="9">
        <v>-10267.928390000001</v>
      </c>
      <c r="AR617" s="9">
        <v>-7722.8493600000002</v>
      </c>
      <c r="AS617" s="9">
        <v>-11760.113799999999</v>
      </c>
      <c r="AT617" s="10">
        <v>-35855.072050000002</v>
      </c>
      <c r="AU617" s="9">
        <v>-7605.7611399999996</v>
      </c>
      <c r="AV617" s="9">
        <v>-9450.0990099999999</v>
      </c>
      <c r="AW617" s="9">
        <v>-39264.193329999995</v>
      </c>
      <c r="AX617" s="9">
        <v>-13367.562230000005</v>
      </c>
      <c r="AY617" s="10">
        <v>-69687.615709999998</v>
      </c>
      <c r="AZ617" s="9">
        <v>-8031.0045999999993</v>
      </c>
      <c r="BA617" s="9">
        <v>-10788.549969999998</v>
      </c>
      <c r="BB617" s="9">
        <v>-36669.92194</v>
      </c>
      <c r="BC617" s="9">
        <v>-12735.420340000001</v>
      </c>
      <c r="BD617" s="10">
        <v>-68224.89684999999</v>
      </c>
      <c r="BE617" s="9">
        <v>-11737.31813</v>
      </c>
      <c r="BF617" s="9">
        <v>-12464.646240000002</v>
      </c>
      <c r="BG617" s="9">
        <v>-28442.503329999996</v>
      </c>
      <c r="BH617" s="9">
        <v>-14379.972240000003</v>
      </c>
      <c r="BI617" s="10">
        <v>-67024.439939999997</v>
      </c>
      <c r="BJ617" s="9">
        <v>-9171.4570199999998</v>
      </c>
      <c r="BK617" s="9">
        <v>-12787.750639999998</v>
      </c>
      <c r="BL617" s="9">
        <v>-9431.1137600000002</v>
      </c>
      <c r="BM617" s="9">
        <v>-15044.260769999999</v>
      </c>
      <c r="BN617" s="10">
        <v>-46434.582190000001</v>
      </c>
      <c r="BO617" s="9">
        <v>-9986.031170000002</v>
      </c>
      <c r="BP617" s="9">
        <v>-15735.40957</v>
      </c>
      <c r="BQ617" s="9">
        <v>-11024.292109999999</v>
      </c>
      <c r="BR617" s="9">
        <v>-17473.03599</v>
      </c>
      <c r="BS617" s="10">
        <v>-54218.768840000004</v>
      </c>
      <c r="BT617" s="9">
        <v>-19173.651510000007</v>
      </c>
      <c r="BU617" s="9">
        <v>-22834.499210000002</v>
      </c>
      <c r="BV617" s="9">
        <v>-27250.038250000009</v>
      </c>
      <c r="BW617" s="9">
        <v>-29163.209450000002</v>
      </c>
      <c r="BX617" s="10">
        <v>-98421.398420000012</v>
      </c>
      <c r="BY617" s="9">
        <v>-29834.911039999999</v>
      </c>
      <c r="BZ617" s="9">
        <v>-26440.324399999998</v>
      </c>
      <c r="CA617" s="9">
        <v>-32529.183850000001</v>
      </c>
      <c r="CB617" s="9">
        <v>-28339.084329999998</v>
      </c>
      <c r="CC617" s="10">
        <v>-117143.50361999999</v>
      </c>
      <c r="CD617" s="9">
        <v>-32874.832300000002</v>
      </c>
      <c r="CE617" s="9">
        <v>-30146.891100000004</v>
      </c>
      <c r="CF617" s="9">
        <v>-34525.745640000001</v>
      </c>
      <c r="CG617" s="9">
        <v>-37880.741799999996</v>
      </c>
      <c r="CH617" s="10">
        <v>-135428.21083999999</v>
      </c>
      <c r="CI617" s="9">
        <v>-36226.419270000006</v>
      </c>
      <c r="CJ617" s="9">
        <v>-36593.257030000001</v>
      </c>
      <c r="CK617" s="9">
        <v>-49218.505820000006</v>
      </c>
      <c r="CL617" s="9">
        <v>-43453.283259999997</v>
      </c>
      <c r="CM617" s="10">
        <v>-165491.46538000001</v>
      </c>
      <c r="CN617" s="9">
        <v>-57068.46908000001</v>
      </c>
      <c r="CO617" s="9">
        <v>-49665.237529999999</v>
      </c>
      <c r="CP617" s="9">
        <v>-62604.014040000002</v>
      </c>
      <c r="CQ617" s="9">
        <v>-60244.36645999999</v>
      </c>
      <c r="CR617" s="10">
        <v>-229582.08710999999</v>
      </c>
      <c r="CS617" s="9">
        <v>-67830.08404999999</v>
      </c>
      <c r="CT617" s="9">
        <v>-62038.460700000003</v>
      </c>
      <c r="CU617" s="9">
        <v>-77373.038740000004</v>
      </c>
      <c r="CV617" s="9">
        <v>-77836.683279999983</v>
      </c>
      <c r="CW617" s="9">
        <v>-285078.26676999999</v>
      </c>
      <c r="CX617" s="9">
        <v>-83175.478710000025</v>
      </c>
      <c r="CY617" s="9">
        <v>-68774.15969</v>
      </c>
      <c r="CZ617" s="9">
        <v>-73780.475980000003</v>
      </c>
      <c r="DA617" s="9">
        <v>-80478.499190000017</v>
      </c>
      <c r="DB617" s="9">
        <v>-306208.61357000005</v>
      </c>
      <c r="DC617" s="9">
        <v>-80391.216360000006</v>
      </c>
      <c r="DD617" s="9">
        <v>-68586.889309999999</v>
      </c>
      <c r="DE617" s="9">
        <v>-80640.167150000008</v>
      </c>
      <c r="DF617" s="9">
        <v>-67400.858580000015</v>
      </c>
      <c r="DG617" s="9">
        <v>-297019.13140000001</v>
      </c>
      <c r="DH617" s="9">
        <v>-82167.683730000019</v>
      </c>
      <c r="DI617" s="9">
        <v>-72076.386970000007</v>
      </c>
      <c r="DJ617" s="9">
        <v>-94319.347190000015</v>
      </c>
      <c r="DK617" s="9">
        <v>-89083.791760000007</v>
      </c>
      <c r="DL617" s="9">
        <v>-337647.20965000003</v>
      </c>
      <c r="DM617" s="9">
        <v>-99036.465010000014</v>
      </c>
      <c r="DN617" s="9">
        <v>-88267.618099999992</v>
      </c>
      <c r="DO617" s="9">
        <v>-107919.52012</v>
      </c>
      <c r="DP617" s="9">
        <v>-99455.738270000016</v>
      </c>
      <c r="DQ617" s="9">
        <v>-394679.34150000004</v>
      </c>
    </row>
    <row r="618" spans="1:121">
      <c r="A618" s="17" t="s">
        <v>417</v>
      </c>
      <c r="B618" s="9">
        <v>0</v>
      </c>
      <c r="C618" s="9">
        <v>0</v>
      </c>
      <c r="D618" s="9">
        <v>0</v>
      </c>
      <c r="E618" s="9">
        <v>0</v>
      </c>
      <c r="F618" s="10">
        <v>0</v>
      </c>
      <c r="G618" s="9">
        <v>0</v>
      </c>
      <c r="H618" s="9">
        <v>0</v>
      </c>
      <c r="I618" s="9">
        <v>0</v>
      </c>
      <c r="J618" s="9">
        <v>0</v>
      </c>
      <c r="K618" s="10">
        <v>0</v>
      </c>
      <c r="L618" s="9">
        <v>0</v>
      </c>
      <c r="M618" s="9">
        <v>0</v>
      </c>
      <c r="N618" s="9">
        <v>0</v>
      </c>
      <c r="O618" s="9">
        <v>0</v>
      </c>
      <c r="P618" s="10">
        <v>0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9">
        <v>0</v>
      </c>
      <c r="W618" s="9">
        <v>0</v>
      </c>
      <c r="X618" s="9">
        <v>0</v>
      </c>
      <c r="Y618" s="9">
        <v>0</v>
      </c>
      <c r="Z618" s="10">
        <v>0</v>
      </c>
      <c r="AA618" s="9">
        <v>0</v>
      </c>
      <c r="AB618" s="9">
        <v>0</v>
      </c>
      <c r="AC618" s="9">
        <v>0</v>
      </c>
      <c r="AD618" s="9">
        <v>0</v>
      </c>
      <c r="AE618" s="10">
        <v>0</v>
      </c>
      <c r="AF618" s="9">
        <v>0</v>
      </c>
      <c r="AG618" s="9">
        <v>0</v>
      </c>
      <c r="AH618" s="9">
        <v>0</v>
      </c>
      <c r="AI618" s="9">
        <v>-47269.074780000003</v>
      </c>
      <c r="AJ618" s="10">
        <v>-47269.074780000003</v>
      </c>
      <c r="AK618" s="9">
        <v>0</v>
      </c>
      <c r="AL618" s="9">
        <v>0</v>
      </c>
      <c r="AM618" s="9">
        <v>0</v>
      </c>
      <c r="AN618" s="9">
        <v>0</v>
      </c>
      <c r="AO618" s="10">
        <v>0</v>
      </c>
      <c r="AP618" s="9">
        <v>0</v>
      </c>
      <c r="AQ618" s="9">
        <v>0</v>
      </c>
      <c r="AR618" s="9">
        <v>0</v>
      </c>
      <c r="AS618" s="9">
        <v>0</v>
      </c>
      <c r="AT618" s="10">
        <v>0</v>
      </c>
      <c r="AU618" s="9">
        <v>0</v>
      </c>
      <c r="AV618" s="9">
        <v>0</v>
      </c>
      <c r="AW618" s="9">
        <v>0</v>
      </c>
      <c r="AX618" s="9">
        <v>0</v>
      </c>
      <c r="AY618" s="10">
        <v>0</v>
      </c>
      <c r="AZ618" s="9">
        <v>0</v>
      </c>
      <c r="BA618" s="9">
        <v>0</v>
      </c>
      <c r="BB618" s="9">
        <v>0</v>
      </c>
      <c r="BC618" s="9">
        <v>0</v>
      </c>
      <c r="BD618" s="10">
        <v>0</v>
      </c>
      <c r="BE618" s="9">
        <v>0</v>
      </c>
      <c r="BF618" s="9">
        <v>0</v>
      </c>
      <c r="BG618" s="9">
        <v>0</v>
      </c>
      <c r="BH618" s="9">
        <v>0</v>
      </c>
      <c r="BI618" s="10">
        <v>0</v>
      </c>
      <c r="BJ618" s="9">
        <v>0</v>
      </c>
      <c r="BK618" s="9">
        <v>0</v>
      </c>
      <c r="BL618" s="9">
        <v>0</v>
      </c>
      <c r="BM618" s="9">
        <v>0</v>
      </c>
      <c r="BN618" s="10">
        <v>0</v>
      </c>
      <c r="BO618" s="9">
        <v>0</v>
      </c>
      <c r="BP618" s="9">
        <v>0</v>
      </c>
      <c r="BQ618" s="9">
        <v>0</v>
      </c>
      <c r="BR618" s="9">
        <v>0</v>
      </c>
      <c r="BS618" s="10">
        <v>0</v>
      </c>
      <c r="BT618" s="9">
        <v>0</v>
      </c>
      <c r="BU618" s="9">
        <v>0</v>
      </c>
      <c r="BV618" s="9">
        <v>0</v>
      </c>
      <c r="BW618" s="9">
        <v>0</v>
      </c>
      <c r="BX618" s="10">
        <v>0</v>
      </c>
      <c r="BY618" s="9">
        <v>0</v>
      </c>
      <c r="BZ618" s="9">
        <v>0</v>
      </c>
      <c r="CA618" s="9">
        <v>0</v>
      </c>
      <c r="CB618" s="9">
        <v>0</v>
      </c>
      <c r="CC618" s="10">
        <v>0</v>
      </c>
      <c r="CD618" s="9">
        <v>0</v>
      </c>
      <c r="CE618" s="9">
        <v>0</v>
      </c>
      <c r="CF618" s="9">
        <v>0</v>
      </c>
      <c r="CG618" s="9">
        <v>0</v>
      </c>
      <c r="CH618" s="10">
        <v>0</v>
      </c>
      <c r="CI618" s="9">
        <v>0</v>
      </c>
      <c r="CJ618" s="9">
        <v>0</v>
      </c>
      <c r="CK618" s="9">
        <v>0</v>
      </c>
      <c r="CL618" s="9">
        <v>0</v>
      </c>
      <c r="CM618" s="10">
        <v>0</v>
      </c>
      <c r="CN618" s="9">
        <v>0</v>
      </c>
      <c r="CO618" s="9">
        <v>0</v>
      </c>
      <c r="CP618" s="9">
        <v>-2404.9899300000002</v>
      </c>
      <c r="CQ618" s="9">
        <v>0</v>
      </c>
      <c r="CR618" s="10">
        <v>-2404.9899300000002</v>
      </c>
      <c r="CS618" s="9">
        <v>0</v>
      </c>
      <c r="CT618" s="9">
        <v>0</v>
      </c>
      <c r="CU618" s="9">
        <v>0</v>
      </c>
      <c r="CV618" s="9">
        <v>0</v>
      </c>
      <c r="CW618" s="9">
        <v>0</v>
      </c>
      <c r="CX618" s="9">
        <v>0</v>
      </c>
      <c r="CY618" s="9">
        <v>0</v>
      </c>
      <c r="CZ618" s="9">
        <v>0</v>
      </c>
      <c r="DA618" s="9">
        <v>0</v>
      </c>
      <c r="DB618" s="9">
        <v>0</v>
      </c>
      <c r="DC618" s="9">
        <v>0</v>
      </c>
      <c r="DD618" s="9">
        <v>0</v>
      </c>
      <c r="DE618" s="9">
        <v>0</v>
      </c>
      <c r="DF618" s="9">
        <v>0</v>
      </c>
      <c r="DG618" s="9">
        <v>0</v>
      </c>
      <c r="DH618" s="9">
        <v>0</v>
      </c>
      <c r="DI618" s="9">
        <v>0</v>
      </c>
      <c r="DJ618" s="9">
        <v>0</v>
      </c>
      <c r="DK618" s="9">
        <v>0</v>
      </c>
      <c r="DL618" s="9">
        <v>0</v>
      </c>
      <c r="DM618" s="9">
        <v>0</v>
      </c>
      <c r="DN618" s="9">
        <v>0</v>
      </c>
      <c r="DO618" s="9">
        <v>0</v>
      </c>
      <c r="DP618" s="9">
        <v>0</v>
      </c>
      <c r="DQ618" s="9">
        <v>0</v>
      </c>
    </row>
    <row r="619" spans="1:121">
      <c r="A619" s="17" t="s">
        <v>416</v>
      </c>
      <c r="B619" s="9">
        <v>-25828.295090000003</v>
      </c>
      <c r="C619" s="9">
        <v>-26222.732469999999</v>
      </c>
      <c r="D619" s="9">
        <v>-25831.284560000004</v>
      </c>
      <c r="E619" s="9">
        <v>-26224.117030000001</v>
      </c>
      <c r="F619" s="10">
        <v>-104106.42915000001</v>
      </c>
      <c r="G619" s="9">
        <v>-27159.850580000002</v>
      </c>
      <c r="H619" s="9">
        <v>-29492.215989999997</v>
      </c>
      <c r="I619" s="9">
        <v>-32884.392490000006</v>
      </c>
      <c r="J619" s="9">
        <v>-38569.326099999991</v>
      </c>
      <c r="K619" s="10">
        <v>-128105.78515999998</v>
      </c>
      <c r="L619" s="9">
        <v>-28609.81322</v>
      </c>
      <c r="M619" s="9">
        <v>-32751.06264</v>
      </c>
      <c r="N619" s="9">
        <v>-28629.435019999997</v>
      </c>
      <c r="O619" s="9">
        <v>-35524.413980000005</v>
      </c>
      <c r="P619" s="10">
        <v>-125514.72486000002</v>
      </c>
      <c r="Q619" s="9">
        <v>-11822.38366</v>
      </c>
      <c r="R619" s="9">
        <v>-15531.653060000001</v>
      </c>
      <c r="S619" s="9">
        <v>-11825.92416</v>
      </c>
      <c r="T619" s="9">
        <v>-17390.850999999999</v>
      </c>
      <c r="U619" s="10">
        <v>-56570.811879999994</v>
      </c>
      <c r="V619" s="9">
        <v>-11835.615040000001</v>
      </c>
      <c r="W619" s="9">
        <v>-16244.037520000002</v>
      </c>
      <c r="X619" s="9">
        <v>-11838.60087</v>
      </c>
      <c r="Y619" s="9">
        <v>-33801.231550000004</v>
      </c>
      <c r="Z619" s="10">
        <v>-73719.484980000008</v>
      </c>
      <c r="AA619" s="9">
        <v>-11227.85758</v>
      </c>
      <c r="AB619" s="9">
        <v>-22684.936149999998</v>
      </c>
      <c r="AC619" s="9">
        <v>-11808.30537</v>
      </c>
      <c r="AD619" s="9">
        <v>-24118.52032</v>
      </c>
      <c r="AE619" s="10">
        <v>-69839.619420000003</v>
      </c>
      <c r="AF619" s="9">
        <v>-11816.480469999999</v>
      </c>
      <c r="AG619" s="9">
        <v>-16028.05802</v>
      </c>
      <c r="AH619" s="9">
        <v>-28276.795949999996</v>
      </c>
      <c r="AI619" s="9">
        <v>-69083.335979999989</v>
      </c>
      <c r="AJ619" s="10">
        <v>-125204.67041999998</v>
      </c>
      <c r="AK619" s="9">
        <v>-9416.6559399999987</v>
      </c>
      <c r="AL619" s="9">
        <v>-11857.66778</v>
      </c>
      <c r="AM619" s="9">
        <v>-10919.77579</v>
      </c>
      <c r="AN619" s="9">
        <v>-12971.95593</v>
      </c>
      <c r="AO619" s="10">
        <v>-45166.055439999996</v>
      </c>
      <c r="AP619" s="9">
        <v>-6104.1805000000004</v>
      </c>
      <c r="AQ619" s="9">
        <v>-10267.928390000001</v>
      </c>
      <c r="AR619" s="9">
        <v>-7722.8493600000002</v>
      </c>
      <c r="AS619" s="9">
        <v>-11760.113799999999</v>
      </c>
      <c r="AT619" s="10">
        <v>-35855.072050000002</v>
      </c>
      <c r="AU619" s="9">
        <v>-7605.7611399999996</v>
      </c>
      <c r="AV619" s="9">
        <v>-9450.0990099999999</v>
      </c>
      <c r="AW619" s="9">
        <v>-39264.193329999995</v>
      </c>
      <c r="AX619" s="9">
        <v>-13367.562230000005</v>
      </c>
      <c r="AY619" s="10">
        <v>-69687.615709999998</v>
      </c>
      <c r="AZ619" s="9">
        <v>-8031.0045999999993</v>
      </c>
      <c r="BA619" s="9">
        <v>-10788.549969999998</v>
      </c>
      <c r="BB619" s="9">
        <v>-36669.92194</v>
      </c>
      <c r="BC619" s="9">
        <v>-12735.420340000001</v>
      </c>
      <c r="BD619" s="10">
        <v>-68224.89684999999</v>
      </c>
      <c r="BE619" s="9">
        <v>-11737.31813</v>
      </c>
      <c r="BF619" s="9">
        <v>-12464.646240000002</v>
      </c>
      <c r="BG619" s="9">
        <v>-28442.503329999996</v>
      </c>
      <c r="BH619" s="9">
        <v>-14379.972240000003</v>
      </c>
      <c r="BI619" s="10">
        <v>-67024.439939999997</v>
      </c>
      <c r="BJ619" s="9">
        <v>-9171.4570199999998</v>
      </c>
      <c r="BK619" s="9">
        <v>-12787.750639999998</v>
      </c>
      <c r="BL619" s="9">
        <v>-9431.1137600000002</v>
      </c>
      <c r="BM619" s="9">
        <v>-15044.260769999999</v>
      </c>
      <c r="BN619" s="10">
        <v>-46434.582190000001</v>
      </c>
      <c r="BO619" s="9">
        <v>-9986.031170000002</v>
      </c>
      <c r="BP619" s="9">
        <v>-15735.40957</v>
      </c>
      <c r="BQ619" s="9">
        <v>-11024.292109999999</v>
      </c>
      <c r="BR619" s="9">
        <v>-17473.03599</v>
      </c>
      <c r="BS619" s="10">
        <v>-54218.768840000004</v>
      </c>
      <c r="BT619" s="9">
        <v>-19173.651510000007</v>
      </c>
      <c r="BU619" s="9">
        <v>-22834.499210000002</v>
      </c>
      <c r="BV619" s="9">
        <v>-27250.038250000009</v>
      </c>
      <c r="BW619" s="9">
        <v>-29163.209450000002</v>
      </c>
      <c r="BX619" s="10">
        <v>-98421.398420000012</v>
      </c>
      <c r="BY619" s="9">
        <v>-29834.911039999999</v>
      </c>
      <c r="BZ619" s="9">
        <v>-26440.324399999998</v>
      </c>
      <c r="CA619" s="9">
        <v>-32529.183850000001</v>
      </c>
      <c r="CB619" s="9">
        <v>-28339.084329999998</v>
      </c>
      <c r="CC619" s="10">
        <v>-117143.50361999999</v>
      </c>
      <c r="CD619" s="9">
        <v>-32874.832300000002</v>
      </c>
      <c r="CE619" s="9">
        <v>-30146.891100000004</v>
      </c>
      <c r="CF619" s="9">
        <v>-34525.745640000001</v>
      </c>
      <c r="CG619" s="9">
        <v>-37880.741799999996</v>
      </c>
      <c r="CH619" s="10">
        <v>-135428.21083999999</v>
      </c>
      <c r="CI619" s="9">
        <v>-36226.419270000006</v>
      </c>
      <c r="CJ619" s="9">
        <v>-36593.257030000001</v>
      </c>
      <c r="CK619" s="9">
        <v>-49218.505820000006</v>
      </c>
      <c r="CL619" s="9">
        <v>-43453.283259999997</v>
      </c>
      <c r="CM619" s="10">
        <v>-165491.46538000001</v>
      </c>
      <c r="CN619" s="9">
        <v>-57068.46908000001</v>
      </c>
      <c r="CO619" s="9">
        <v>-49665.237529999999</v>
      </c>
      <c r="CP619" s="9">
        <v>-60199.024109999998</v>
      </c>
      <c r="CQ619" s="9">
        <v>-60244.36645999999</v>
      </c>
      <c r="CR619" s="10">
        <v>-227177.09717999998</v>
      </c>
      <c r="CS619" s="9">
        <v>-67830.08404999999</v>
      </c>
      <c r="CT619" s="9">
        <v>-62038.460700000003</v>
      </c>
      <c r="CU619" s="9">
        <v>-77373.038740000004</v>
      </c>
      <c r="CV619" s="9">
        <v>-77836.683279999983</v>
      </c>
      <c r="CW619" s="9">
        <v>-285078.26676999999</v>
      </c>
      <c r="CX619" s="9">
        <v>-83175.478710000025</v>
      </c>
      <c r="CY619" s="9">
        <v>-68774.15969</v>
      </c>
      <c r="CZ619" s="9">
        <v>-73780.475980000003</v>
      </c>
      <c r="DA619" s="9">
        <v>-80478.499190000017</v>
      </c>
      <c r="DB619" s="9">
        <v>-306208.61357000005</v>
      </c>
      <c r="DC619" s="9">
        <v>-80391.216360000006</v>
      </c>
      <c r="DD619" s="9">
        <v>-68586.889309999999</v>
      </c>
      <c r="DE619" s="9">
        <v>-80640.167150000008</v>
      </c>
      <c r="DF619" s="9">
        <v>-67400.858580000015</v>
      </c>
      <c r="DG619" s="9">
        <v>-297019.13140000001</v>
      </c>
      <c r="DH619" s="9">
        <v>-82167.683730000019</v>
      </c>
      <c r="DI619" s="9">
        <v>-72076.386970000007</v>
      </c>
      <c r="DJ619" s="9">
        <v>-94319.347190000015</v>
      </c>
      <c r="DK619" s="9">
        <v>-89083.791760000007</v>
      </c>
      <c r="DL619" s="9">
        <v>-337647.20965000003</v>
      </c>
      <c r="DM619" s="9">
        <v>-99036.465010000014</v>
      </c>
      <c r="DN619" s="9">
        <v>-88267.618099999992</v>
      </c>
      <c r="DO619" s="9">
        <v>-107919.52012</v>
      </c>
      <c r="DP619" s="9">
        <v>-99455.738270000016</v>
      </c>
      <c r="DQ619" s="9">
        <v>-394679.34150000004</v>
      </c>
    </row>
    <row r="620" spans="1:121">
      <c r="A620" s="17" t="s">
        <v>405</v>
      </c>
      <c r="B620" s="9">
        <v>-681.35572000000002</v>
      </c>
      <c r="C620" s="9">
        <v>1038.5947200000001</v>
      </c>
      <c r="D620" s="9">
        <v>-791.22167999999988</v>
      </c>
      <c r="E620" s="9">
        <v>720.93048999999996</v>
      </c>
      <c r="F620" s="10">
        <v>286.94781000000012</v>
      </c>
      <c r="G620" s="9">
        <v>-1108.5259900000001</v>
      </c>
      <c r="H620" s="9">
        <v>1221.6340500000001</v>
      </c>
      <c r="I620" s="9">
        <v>-716.5981700000001</v>
      </c>
      <c r="J620" s="9">
        <v>370.79482999999999</v>
      </c>
      <c r="K620" s="10">
        <v>-232.69528000000008</v>
      </c>
      <c r="L620" s="9">
        <v>-450.24621999999999</v>
      </c>
      <c r="M620" s="9">
        <v>538.34653999999989</v>
      </c>
      <c r="N620" s="9">
        <v>-89.809769999999986</v>
      </c>
      <c r="O620" s="9">
        <v>-101.59092000000001</v>
      </c>
      <c r="P620" s="10">
        <v>-103.3003700000001</v>
      </c>
      <c r="Q620" s="9">
        <v>39.01617000000001</v>
      </c>
      <c r="R620" s="9">
        <v>285.94740000000002</v>
      </c>
      <c r="S620" s="9">
        <v>182.05878999999999</v>
      </c>
      <c r="T620" s="9">
        <v>-595.24231999999995</v>
      </c>
      <c r="U620" s="10">
        <v>-88.219959999999958</v>
      </c>
      <c r="V620" s="9">
        <v>322.58873999999997</v>
      </c>
      <c r="W620" s="9">
        <v>36.461059999999996</v>
      </c>
      <c r="X620" s="9">
        <v>726.75241000000005</v>
      </c>
      <c r="Y620" s="9">
        <v>-393.19094999999999</v>
      </c>
      <c r="Z620" s="10">
        <v>692.61126000000013</v>
      </c>
      <c r="AA620" s="9">
        <v>163.42956000000001</v>
      </c>
      <c r="AB620" s="9">
        <v>410.38930999999997</v>
      </c>
      <c r="AC620" s="9">
        <v>-9.4239999999999995</v>
      </c>
      <c r="AD620" s="9">
        <v>-133.94882000000001</v>
      </c>
      <c r="AE620" s="10">
        <v>430.44604999999996</v>
      </c>
      <c r="AF620" s="9">
        <v>-188.77033000000003</v>
      </c>
      <c r="AG620" s="9">
        <v>1021.3993500000001</v>
      </c>
      <c r="AH620" s="9">
        <v>-212.04074000000006</v>
      </c>
      <c r="AI620" s="9">
        <v>-93.910070000000005</v>
      </c>
      <c r="AJ620" s="10">
        <v>526.67821000000004</v>
      </c>
      <c r="AK620" s="9">
        <v>-418.52539000000002</v>
      </c>
      <c r="AL620" s="9">
        <v>1036.2854499999999</v>
      </c>
      <c r="AM620" s="9">
        <v>-281.69598999999999</v>
      </c>
      <c r="AN620" s="9">
        <v>-62.35013</v>
      </c>
      <c r="AO620" s="10">
        <v>273.71393999999987</v>
      </c>
      <c r="AP620" s="9">
        <v>-369.49441999999999</v>
      </c>
      <c r="AQ620" s="9">
        <v>1015.11666</v>
      </c>
      <c r="AR620" s="9">
        <v>-626.71035000000006</v>
      </c>
      <c r="AS620" s="9">
        <v>398.25077000000005</v>
      </c>
      <c r="AT620" s="10">
        <v>417.16266000000002</v>
      </c>
      <c r="AU620" s="9">
        <v>-1225.21092</v>
      </c>
      <c r="AV620" s="9">
        <v>1283.28278</v>
      </c>
      <c r="AW620" s="9">
        <v>-777.49612999999999</v>
      </c>
      <c r="AX620" s="9">
        <v>1287.88769</v>
      </c>
      <c r="AY620" s="10">
        <v>568.46342000000004</v>
      </c>
      <c r="AZ620" s="9">
        <v>-1387.67616</v>
      </c>
      <c r="BA620" s="9">
        <v>2113.45435</v>
      </c>
      <c r="BB620" s="9">
        <v>-862.40066000000002</v>
      </c>
      <c r="BC620" s="9">
        <v>1731.74226</v>
      </c>
      <c r="BD620" s="10">
        <v>1595.11979</v>
      </c>
      <c r="BE620" s="9">
        <v>-1019.71011</v>
      </c>
      <c r="BF620" s="9">
        <v>1843.6888200000001</v>
      </c>
      <c r="BG620" s="9">
        <v>-935.80700000000002</v>
      </c>
      <c r="BH620" s="9">
        <v>995.27436</v>
      </c>
      <c r="BI620" s="10">
        <v>883.44607000000008</v>
      </c>
      <c r="BJ620" s="9">
        <v>-516.36421999999993</v>
      </c>
      <c r="BK620" s="9">
        <v>1442.45805</v>
      </c>
      <c r="BL620" s="9">
        <v>-627.87272999999993</v>
      </c>
      <c r="BM620" s="9">
        <v>878.99476000000004</v>
      </c>
      <c r="BN620" s="10">
        <v>1177.2158600000002</v>
      </c>
      <c r="BO620" s="9">
        <v>-871.78949999999998</v>
      </c>
      <c r="BP620" s="9">
        <v>1266.6191000000001</v>
      </c>
      <c r="BQ620" s="9">
        <v>-99.683909999999997</v>
      </c>
      <c r="BR620" s="9">
        <v>957.40892000000008</v>
      </c>
      <c r="BS620" s="10">
        <v>1252.5546100000001</v>
      </c>
      <c r="BT620" s="9">
        <v>-418.13652000000002</v>
      </c>
      <c r="BU620" s="9">
        <v>1782.5712900000001</v>
      </c>
      <c r="BV620" s="9">
        <v>-799.25808999999992</v>
      </c>
      <c r="BW620" s="9">
        <v>1481.2888400000002</v>
      </c>
      <c r="BX620" s="10">
        <v>2046.4655200000002</v>
      </c>
      <c r="BY620" s="9">
        <v>-866.64922999999999</v>
      </c>
      <c r="BZ620" s="9">
        <v>1844.4209499999999</v>
      </c>
      <c r="CA620" s="9">
        <v>-923.91031000000009</v>
      </c>
      <c r="CB620" s="9">
        <v>1121.1046799999999</v>
      </c>
      <c r="CC620" s="10">
        <v>1174.9660899999999</v>
      </c>
      <c r="CD620" s="9">
        <v>-617.80585999999994</v>
      </c>
      <c r="CE620" s="9">
        <v>2423.6397400000001</v>
      </c>
      <c r="CF620" s="9">
        <v>-1524.00962</v>
      </c>
      <c r="CG620" s="9">
        <v>1559.77872</v>
      </c>
      <c r="CH620" s="10">
        <v>1841.6029800000001</v>
      </c>
      <c r="CI620" s="9">
        <v>-938.22149999999999</v>
      </c>
      <c r="CJ620" s="9">
        <v>2713.53818</v>
      </c>
      <c r="CK620" s="9">
        <v>-1163.0695499999999</v>
      </c>
      <c r="CL620" s="9">
        <v>2011.2870900000023</v>
      </c>
      <c r="CM620" s="10">
        <v>2623.5342200000023</v>
      </c>
      <c r="CN620" s="9">
        <v>-976.55176000000006</v>
      </c>
      <c r="CO620" s="9">
        <v>3480.96958</v>
      </c>
      <c r="CP620" s="9">
        <v>-1115.5926200000001</v>
      </c>
      <c r="CQ620" s="9">
        <v>2991.74739</v>
      </c>
      <c r="CR620" s="10">
        <v>4380.5725899999998</v>
      </c>
      <c r="CS620" s="9">
        <v>-1612.79277</v>
      </c>
      <c r="CT620" s="9">
        <v>2724.3034400000001</v>
      </c>
      <c r="CU620" s="9">
        <v>-3811.4444800000001</v>
      </c>
      <c r="CV620" s="9">
        <v>1515.05153</v>
      </c>
      <c r="CW620" s="9">
        <v>-1184.88228</v>
      </c>
      <c r="CX620" s="9">
        <v>-3060.8816000000002</v>
      </c>
      <c r="CY620" s="9">
        <v>1245.0064199999999</v>
      </c>
      <c r="CZ620" s="9">
        <v>-3904.3411599999999</v>
      </c>
      <c r="DA620" s="9">
        <v>733.42537000000004</v>
      </c>
      <c r="DB620" s="9">
        <v>-4986.79097</v>
      </c>
      <c r="DC620" s="9">
        <v>-1770.6606200000001</v>
      </c>
      <c r="DD620" s="9">
        <v>1883.60355</v>
      </c>
      <c r="DE620" s="9">
        <v>-1538.6653200000001</v>
      </c>
      <c r="DF620" s="9">
        <v>1887.27647</v>
      </c>
      <c r="DG620" s="9">
        <v>461.55407999999989</v>
      </c>
      <c r="DH620" s="9">
        <v>-2097.2232999999997</v>
      </c>
      <c r="DI620" s="9">
        <v>4447.1830599999994</v>
      </c>
      <c r="DJ620" s="9">
        <v>5791.4910099999997</v>
      </c>
      <c r="DK620" s="9">
        <v>14048.25855</v>
      </c>
      <c r="DL620" s="9">
        <v>22189.709320000002</v>
      </c>
      <c r="DM620" s="9">
        <v>5868.18642</v>
      </c>
      <c r="DN620" s="9">
        <v>14788.94117</v>
      </c>
      <c r="DO620" s="9">
        <v>-1949.4725800000001</v>
      </c>
      <c r="DP620" s="9">
        <v>12613.251390000001</v>
      </c>
      <c r="DQ620" s="9">
        <v>31320.9064</v>
      </c>
    </row>
    <row r="621" spans="1:121" ht="54">
      <c r="A621" s="19" t="s">
        <v>99</v>
      </c>
      <c r="B621" s="9">
        <v>0</v>
      </c>
      <c r="C621" s="9">
        <v>0</v>
      </c>
      <c r="D621" s="9">
        <v>0</v>
      </c>
      <c r="E621" s="9">
        <v>0</v>
      </c>
      <c r="F621" s="10">
        <v>0</v>
      </c>
      <c r="G621" s="9">
        <v>0</v>
      </c>
      <c r="H621" s="9">
        <v>0</v>
      </c>
      <c r="I621" s="9">
        <v>0</v>
      </c>
      <c r="J621" s="9">
        <v>0</v>
      </c>
      <c r="K621" s="10">
        <v>0</v>
      </c>
      <c r="L621" s="9">
        <v>0</v>
      </c>
      <c r="M621" s="9">
        <v>0</v>
      </c>
      <c r="N621" s="9">
        <v>0</v>
      </c>
      <c r="O621" s="9">
        <v>0</v>
      </c>
      <c r="P621" s="10">
        <v>0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9">
        <v>0</v>
      </c>
      <c r="W621" s="9">
        <v>0</v>
      </c>
      <c r="X621" s="9">
        <v>0</v>
      </c>
      <c r="Y621" s="9">
        <v>0</v>
      </c>
      <c r="Z621" s="10">
        <v>0</v>
      </c>
      <c r="AA621" s="9">
        <v>0</v>
      </c>
      <c r="AB621" s="9">
        <v>0</v>
      </c>
      <c r="AC621" s="9">
        <v>0</v>
      </c>
      <c r="AD621" s="9">
        <v>0</v>
      </c>
      <c r="AE621" s="10">
        <v>0</v>
      </c>
      <c r="AF621" s="9">
        <v>0</v>
      </c>
      <c r="AG621" s="9">
        <v>0</v>
      </c>
      <c r="AH621" s="9">
        <v>0</v>
      </c>
      <c r="AI621" s="9">
        <v>0</v>
      </c>
      <c r="AJ621" s="10">
        <v>0</v>
      </c>
      <c r="AK621" s="9">
        <v>0</v>
      </c>
      <c r="AL621" s="9">
        <v>0</v>
      </c>
      <c r="AM621" s="9">
        <v>0</v>
      </c>
      <c r="AN621" s="9">
        <v>0</v>
      </c>
      <c r="AO621" s="10">
        <v>0</v>
      </c>
      <c r="AP621" s="9">
        <v>0</v>
      </c>
      <c r="AQ621" s="9">
        <v>0</v>
      </c>
      <c r="AR621" s="9">
        <v>0</v>
      </c>
      <c r="AS621" s="9">
        <v>0</v>
      </c>
      <c r="AT621" s="10">
        <v>0</v>
      </c>
      <c r="AU621" s="9">
        <v>0</v>
      </c>
      <c r="AV621" s="9">
        <v>0</v>
      </c>
      <c r="AW621" s="9">
        <v>0</v>
      </c>
      <c r="AX621" s="9">
        <v>0</v>
      </c>
      <c r="AY621" s="10">
        <v>0</v>
      </c>
      <c r="AZ621" s="9">
        <v>0</v>
      </c>
      <c r="BA621" s="9">
        <v>0</v>
      </c>
      <c r="BB621" s="9">
        <v>0</v>
      </c>
      <c r="BC621" s="9">
        <v>0</v>
      </c>
      <c r="BD621" s="10">
        <v>0</v>
      </c>
      <c r="BE621" s="9">
        <v>0</v>
      </c>
      <c r="BF621" s="9">
        <v>0</v>
      </c>
      <c r="BG621" s="9">
        <v>0</v>
      </c>
      <c r="BH621" s="9">
        <v>0</v>
      </c>
      <c r="BI621" s="10">
        <v>0</v>
      </c>
      <c r="BJ621" s="9">
        <v>0</v>
      </c>
      <c r="BK621" s="9">
        <v>0</v>
      </c>
      <c r="BL621" s="9">
        <v>0</v>
      </c>
      <c r="BM621" s="9">
        <v>0</v>
      </c>
      <c r="BN621" s="10">
        <v>0</v>
      </c>
      <c r="BO621" s="9">
        <v>0</v>
      </c>
      <c r="BP621" s="9">
        <v>0</v>
      </c>
      <c r="BQ621" s="9">
        <v>0</v>
      </c>
      <c r="BR621" s="9">
        <v>0</v>
      </c>
      <c r="BS621" s="10">
        <v>0</v>
      </c>
      <c r="BT621" s="9">
        <v>0</v>
      </c>
      <c r="BU621" s="9">
        <v>0</v>
      </c>
      <c r="BV621" s="9">
        <v>0</v>
      </c>
      <c r="BW621" s="9">
        <v>0</v>
      </c>
      <c r="BX621" s="10">
        <v>0</v>
      </c>
      <c r="BY621" s="9">
        <v>0</v>
      </c>
      <c r="BZ621" s="9">
        <v>0</v>
      </c>
      <c r="CA621" s="9">
        <v>0</v>
      </c>
      <c r="CB621" s="9">
        <v>0</v>
      </c>
      <c r="CC621" s="10">
        <v>0</v>
      </c>
      <c r="CD621" s="9">
        <v>0</v>
      </c>
      <c r="CE621" s="9">
        <v>0</v>
      </c>
      <c r="CF621" s="9">
        <v>0</v>
      </c>
      <c r="CG621" s="9">
        <v>0</v>
      </c>
      <c r="CH621" s="10">
        <v>0</v>
      </c>
      <c r="CI621" s="9">
        <v>0</v>
      </c>
      <c r="CJ621" s="9">
        <v>0</v>
      </c>
      <c r="CK621" s="9">
        <v>0</v>
      </c>
      <c r="CL621" s="9">
        <v>0</v>
      </c>
      <c r="CM621" s="10">
        <v>0</v>
      </c>
      <c r="CN621" s="9">
        <v>0</v>
      </c>
      <c r="CO621" s="9">
        <v>0</v>
      </c>
      <c r="CP621" s="9">
        <v>0</v>
      </c>
      <c r="CQ621" s="9">
        <v>0</v>
      </c>
      <c r="CR621" s="10">
        <v>0</v>
      </c>
      <c r="CS621" s="9">
        <v>0</v>
      </c>
      <c r="CT621" s="9">
        <v>0</v>
      </c>
      <c r="CU621" s="9">
        <v>0</v>
      </c>
      <c r="CV621" s="9">
        <v>0</v>
      </c>
      <c r="CW621" s="9">
        <v>0</v>
      </c>
      <c r="CX621" s="9">
        <v>0</v>
      </c>
      <c r="CY621" s="9">
        <v>0</v>
      </c>
      <c r="CZ621" s="9">
        <v>0</v>
      </c>
      <c r="DA621" s="9">
        <v>0</v>
      </c>
      <c r="DB621" s="9">
        <v>0</v>
      </c>
      <c r="DC621" s="9">
        <v>0</v>
      </c>
      <c r="DD621" s="9">
        <v>0</v>
      </c>
      <c r="DE621" s="9">
        <v>0</v>
      </c>
      <c r="DF621" s="9">
        <v>0</v>
      </c>
      <c r="DG621" s="9">
        <v>0</v>
      </c>
      <c r="DH621" s="9">
        <v>0</v>
      </c>
      <c r="DI621" s="9">
        <v>0</v>
      </c>
      <c r="DJ621" s="9">
        <v>0</v>
      </c>
      <c r="DK621" s="9">
        <v>0</v>
      </c>
      <c r="DL621" s="9">
        <v>0</v>
      </c>
      <c r="DM621" s="9">
        <v>0</v>
      </c>
      <c r="DN621" s="9">
        <v>0</v>
      </c>
      <c r="DO621" s="9">
        <v>0</v>
      </c>
      <c r="DP621" s="9">
        <v>0</v>
      </c>
      <c r="DQ621" s="9">
        <v>0</v>
      </c>
    </row>
    <row r="622" spans="1:121">
      <c r="A622" s="17" t="s">
        <v>415</v>
      </c>
      <c r="B622" s="9">
        <v>0</v>
      </c>
      <c r="C622" s="9">
        <v>0</v>
      </c>
      <c r="D622" s="9">
        <v>0</v>
      </c>
      <c r="E622" s="9">
        <v>0</v>
      </c>
      <c r="F622" s="10">
        <v>0</v>
      </c>
      <c r="G622" s="9">
        <v>0</v>
      </c>
      <c r="H622" s="9">
        <v>0</v>
      </c>
      <c r="I622" s="9">
        <v>0</v>
      </c>
      <c r="J622" s="9">
        <v>0</v>
      </c>
      <c r="K622" s="10">
        <v>0</v>
      </c>
      <c r="L622" s="9">
        <v>0</v>
      </c>
      <c r="M622" s="9">
        <v>0</v>
      </c>
      <c r="N622" s="9">
        <v>0</v>
      </c>
      <c r="O622" s="9">
        <v>0</v>
      </c>
      <c r="P622" s="10">
        <v>0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9">
        <v>0</v>
      </c>
      <c r="W622" s="9">
        <v>0</v>
      </c>
      <c r="X622" s="9">
        <v>0</v>
      </c>
      <c r="Y622" s="9">
        <v>0</v>
      </c>
      <c r="Z622" s="10">
        <v>0</v>
      </c>
      <c r="AA622" s="9">
        <v>0</v>
      </c>
      <c r="AB622" s="9">
        <v>0</v>
      </c>
      <c r="AC622" s="9">
        <v>0</v>
      </c>
      <c r="AD622" s="9">
        <v>0</v>
      </c>
      <c r="AE622" s="10">
        <v>0</v>
      </c>
      <c r="AF622" s="9">
        <v>0</v>
      </c>
      <c r="AG622" s="9">
        <v>0</v>
      </c>
      <c r="AH622" s="9">
        <v>0</v>
      </c>
      <c r="AI622" s="9">
        <v>0</v>
      </c>
      <c r="AJ622" s="10">
        <v>0</v>
      </c>
      <c r="AK622" s="9">
        <v>0</v>
      </c>
      <c r="AL622" s="9">
        <v>0</v>
      </c>
      <c r="AM622" s="9">
        <v>0</v>
      </c>
      <c r="AN622" s="9">
        <v>0</v>
      </c>
      <c r="AO622" s="10">
        <v>0</v>
      </c>
      <c r="AP622" s="9">
        <v>0</v>
      </c>
      <c r="AQ622" s="9">
        <v>0</v>
      </c>
      <c r="AR622" s="9">
        <v>0</v>
      </c>
      <c r="AS622" s="9">
        <v>0</v>
      </c>
      <c r="AT622" s="10">
        <v>0</v>
      </c>
      <c r="AU622" s="9">
        <v>0</v>
      </c>
      <c r="AV622" s="9">
        <v>0</v>
      </c>
      <c r="AW622" s="9">
        <v>0</v>
      </c>
      <c r="AX622" s="9">
        <v>0</v>
      </c>
      <c r="AY622" s="10">
        <v>0</v>
      </c>
      <c r="AZ622" s="9">
        <v>0</v>
      </c>
      <c r="BA622" s="9">
        <v>0</v>
      </c>
      <c r="BB622" s="9">
        <v>0</v>
      </c>
      <c r="BC622" s="9">
        <v>0</v>
      </c>
      <c r="BD622" s="10">
        <v>0</v>
      </c>
      <c r="BE622" s="9">
        <v>0</v>
      </c>
      <c r="BF622" s="9">
        <v>0</v>
      </c>
      <c r="BG622" s="9">
        <v>0</v>
      </c>
      <c r="BH622" s="9">
        <v>0</v>
      </c>
      <c r="BI622" s="10">
        <v>0</v>
      </c>
      <c r="BJ622" s="9">
        <v>0</v>
      </c>
      <c r="BK622" s="9">
        <v>0</v>
      </c>
      <c r="BL622" s="9">
        <v>0</v>
      </c>
      <c r="BM622" s="9">
        <v>0</v>
      </c>
      <c r="BN622" s="10">
        <v>0</v>
      </c>
      <c r="BO622" s="9">
        <v>0</v>
      </c>
      <c r="BP622" s="9">
        <v>0</v>
      </c>
      <c r="BQ622" s="9">
        <v>0</v>
      </c>
      <c r="BR622" s="9">
        <v>0</v>
      </c>
      <c r="BS622" s="10">
        <v>0</v>
      </c>
      <c r="BT622" s="9">
        <v>0</v>
      </c>
      <c r="BU622" s="9">
        <v>0</v>
      </c>
      <c r="BV622" s="9">
        <v>0</v>
      </c>
      <c r="BW622" s="9">
        <v>0</v>
      </c>
      <c r="BX622" s="10">
        <v>0</v>
      </c>
      <c r="BY622" s="9">
        <v>0</v>
      </c>
      <c r="BZ622" s="9">
        <v>0</v>
      </c>
      <c r="CA622" s="9">
        <v>0</v>
      </c>
      <c r="CB622" s="9">
        <v>0</v>
      </c>
      <c r="CC622" s="10">
        <v>0</v>
      </c>
      <c r="CD622" s="9">
        <v>0</v>
      </c>
      <c r="CE622" s="9">
        <v>0</v>
      </c>
      <c r="CF622" s="9">
        <v>0</v>
      </c>
      <c r="CG622" s="9">
        <v>0</v>
      </c>
      <c r="CH622" s="10">
        <v>0</v>
      </c>
      <c r="CI622" s="9">
        <v>0</v>
      </c>
      <c r="CJ622" s="9">
        <v>0</v>
      </c>
      <c r="CK622" s="9">
        <v>0</v>
      </c>
      <c r="CL622" s="9">
        <v>0</v>
      </c>
      <c r="CM622" s="10">
        <v>0</v>
      </c>
      <c r="CN622" s="9">
        <v>0</v>
      </c>
      <c r="CO622" s="9">
        <v>0</v>
      </c>
      <c r="CP622" s="9">
        <v>0</v>
      </c>
      <c r="CQ622" s="9">
        <v>0</v>
      </c>
      <c r="CR622" s="10">
        <v>0</v>
      </c>
      <c r="CS622" s="9">
        <v>0</v>
      </c>
      <c r="CT622" s="9">
        <v>0</v>
      </c>
      <c r="CU622" s="9">
        <v>0</v>
      </c>
      <c r="CV622" s="9">
        <v>0</v>
      </c>
      <c r="CW622" s="9">
        <v>0</v>
      </c>
      <c r="CX622" s="9">
        <v>0</v>
      </c>
      <c r="CY622" s="9">
        <v>0</v>
      </c>
      <c r="CZ622" s="9">
        <v>0</v>
      </c>
      <c r="DA622" s="9">
        <v>0</v>
      </c>
      <c r="DB622" s="9">
        <v>0</v>
      </c>
      <c r="DC622" s="9">
        <v>0</v>
      </c>
      <c r="DD622" s="9">
        <v>0</v>
      </c>
      <c r="DE622" s="9">
        <v>0</v>
      </c>
      <c r="DF622" s="9">
        <v>0</v>
      </c>
      <c r="DG622" s="9">
        <v>0</v>
      </c>
      <c r="DH622" s="9">
        <v>0</v>
      </c>
      <c r="DI622" s="9">
        <v>0</v>
      </c>
      <c r="DJ622" s="9">
        <v>0</v>
      </c>
      <c r="DK622" s="9">
        <v>0</v>
      </c>
      <c r="DL622" s="9">
        <v>0</v>
      </c>
      <c r="DM622" s="9">
        <v>0</v>
      </c>
      <c r="DN622" s="9">
        <v>0</v>
      </c>
      <c r="DO622" s="9">
        <v>0</v>
      </c>
      <c r="DP622" s="9">
        <v>0</v>
      </c>
      <c r="DQ622" s="9">
        <v>0</v>
      </c>
    </row>
    <row r="623" spans="1:121">
      <c r="A623" s="17" t="s">
        <v>417</v>
      </c>
      <c r="B623" s="9">
        <v>0</v>
      </c>
      <c r="C623" s="9">
        <v>0</v>
      </c>
      <c r="D623" s="9">
        <v>0</v>
      </c>
      <c r="E623" s="9">
        <v>0</v>
      </c>
      <c r="F623" s="10">
        <v>0</v>
      </c>
      <c r="G623" s="9">
        <v>0</v>
      </c>
      <c r="H623" s="9">
        <v>0</v>
      </c>
      <c r="I623" s="9">
        <v>0</v>
      </c>
      <c r="J623" s="9">
        <v>0</v>
      </c>
      <c r="K623" s="10">
        <v>0</v>
      </c>
      <c r="L623" s="9">
        <v>0</v>
      </c>
      <c r="M623" s="9">
        <v>0</v>
      </c>
      <c r="N623" s="9">
        <v>0</v>
      </c>
      <c r="O623" s="9">
        <v>0</v>
      </c>
      <c r="P623" s="10">
        <v>0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9">
        <v>0</v>
      </c>
      <c r="W623" s="9">
        <v>0</v>
      </c>
      <c r="X623" s="9">
        <v>0</v>
      </c>
      <c r="Y623" s="9">
        <v>0</v>
      </c>
      <c r="Z623" s="10">
        <v>0</v>
      </c>
      <c r="AA623" s="9">
        <v>0</v>
      </c>
      <c r="AB623" s="9">
        <v>0</v>
      </c>
      <c r="AC623" s="9">
        <v>0</v>
      </c>
      <c r="AD623" s="9">
        <v>0</v>
      </c>
      <c r="AE623" s="10">
        <v>0</v>
      </c>
      <c r="AF623" s="9">
        <v>0</v>
      </c>
      <c r="AG623" s="9">
        <v>0</v>
      </c>
      <c r="AH623" s="9">
        <v>0</v>
      </c>
      <c r="AI623" s="9">
        <v>0</v>
      </c>
      <c r="AJ623" s="10">
        <v>0</v>
      </c>
      <c r="AK623" s="9">
        <v>0</v>
      </c>
      <c r="AL623" s="9">
        <v>0</v>
      </c>
      <c r="AM623" s="9">
        <v>0</v>
      </c>
      <c r="AN623" s="9">
        <v>0</v>
      </c>
      <c r="AO623" s="10">
        <v>0</v>
      </c>
      <c r="AP623" s="9">
        <v>0</v>
      </c>
      <c r="AQ623" s="9">
        <v>0</v>
      </c>
      <c r="AR623" s="9">
        <v>0</v>
      </c>
      <c r="AS623" s="9">
        <v>0</v>
      </c>
      <c r="AT623" s="10">
        <v>0</v>
      </c>
      <c r="AU623" s="9">
        <v>0</v>
      </c>
      <c r="AV623" s="9">
        <v>0</v>
      </c>
      <c r="AW623" s="9">
        <v>0</v>
      </c>
      <c r="AX623" s="9">
        <v>0</v>
      </c>
      <c r="AY623" s="10">
        <v>0</v>
      </c>
      <c r="AZ623" s="9">
        <v>0</v>
      </c>
      <c r="BA623" s="9">
        <v>0</v>
      </c>
      <c r="BB623" s="9">
        <v>0</v>
      </c>
      <c r="BC623" s="9">
        <v>0</v>
      </c>
      <c r="BD623" s="10">
        <v>0</v>
      </c>
      <c r="BE623" s="9">
        <v>0</v>
      </c>
      <c r="BF623" s="9">
        <v>0</v>
      </c>
      <c r="BG623" s="9">
        <v>0</v>
      </c>
      <c r="BH623" s="9">
        <v>0</v>
      </c>
      <c r="BI623" s="10">
        <v>0</v>
      </c>
      <c r="BJ623" s="9">
        <v>0</v>
      </c>
      <c r="BK623" s="9">
        <v>0</v>
      </c>
      <c r="BL623" s="9">
        <v>0</v>
      </c>
      <c r="BM623" s="9">
        <v>0</v>
      </c>
      <c r="BN623" s="10">
        <v>0</v>
      </c>
      <c r="BO623" s="9">
        <v>0</v>
      </c>
      <c r="BP623" s="9">
        <v>0</v>
      </c>
      <c r="BQ623" s="9">
        <v>0</v>
      </c>
      <c r="BR623" s="9">
        <v>0</v>
      </c>
      <c r="BS623" s="10">
        <v>0</v>
      </c>
      <c r="BT623" s="9">
        <v>0</v>
      </c>
      <c r="BU623" s="9">
        <v>0</v>
      </c>
      <c r="BV623" s="9">
        <v>0</v>
      </c>
      <c r="BW623" s="9">
        <v>0</v>
      </c>
      <c r="BX623" s="10">
        <v>0</v>
      </c>
      <c r="BY623" s="9">
        <v>0</v>
      </c>
      <c r="BZ623" s="9">
        <v>0</v>
      </c>
      <c r="CA623" s="9">
        <v>0</v>
      </c>
      <c r="CB623" s="9">
        <v>0</v>
      </c>
      <c r="CC623" s="10">
        <v>0</v>
      </c>
      <c r="CD623" s="9">
        <v>0</v>
      </c>
      <c r="CE623" s="9">
        <v>0</v>
      </c>
      <c r="CF623" s="9">
        <v>0</v>
      </c>
      <c r="CG623" s="9">
        <v>0</v>
      </c>
      <c r="CH623" s="10">
        <v>0</v>
      </c>
      <c r="CI623" s="9">
        <v>0</v>
      </c>
      <c r="CJ623" s="9">
        <v>0</v>
      </c>
      <c r="CK623" s="9">
        <v>0</v>
      </c>
      <c r="CL623" s="9">
        <v>0</v>
      </c>
      <c r="CM623" s="10">
        <v>0</v>
      </c>
      <c r="CN623" s="9">
        <v>0</v>
      </c>
      <c r="CO623" s="9">
        <v>0</v>
      </c>
      <c r="CP623" s="9">
        <v>0</v>
      </c>
      <c r="CQ623" s="9">
        <v>0</v>
      </c>
      <c r="CR623" s="10">
        <v>0</v>
      </c>
      <c r="CS623" s="9">
        <v>0</v>
      </c>
      <c r="CT623" s="9">
        <v>0</v>
      </c>
      <c r="CU623" s="9">
        <v>0</v>
      </c>
      <c r="CV623" s="9">
        <v>0</v>
      </c>
      <c r="CW623" s="9">
        <v>0</v>
      </c>
      <c r="CX623" s="9">
        <v>0</v>
      </c>
      <c r="CY623" s="9">
        <v>0</v>
      </c>
      <c r="CZ623" s="9">
        <v>0</v>
      </c>
      <c r="DA623" s="9">
        <v>0</v>
      </c>
      <c r="DB623" s="9">
        <v>0</v>
      </c>
      <c r="DC623" s="9">
        <v>0</v>
      </c>
      <c r="DD623" s="9">
        <v>0</v>
      </c>
      <c r="DE623" s="9">
        <v>0</v>
      </c>
      <c r="DF623" s="9">
        <v>0</v>
      </c>
      <c r="DG623" s="9">
        <v>0</v>
      </c>
      <c r="DH623" s="9">
        <v>0</v>
      </c>
      <c r="DI623" s="9">
        <v>0</v>
      </c>
      <c r="DJ623" s="9">
        <v>0</v>
      </c>
      <c r="DK623" s="9">
        <v>0</v>
      </c>
      <c r="DL623" s="9">
        <v>0</v>
      </c>
      <c r="DM623" s="9">
        <v>0</v>
      </c>
      <c r="DN623" s="9">
        <v>0</v>
      </c>
      <c r="DO623" s="9">
        <v>0</v>
      </c>
      <c r="DP623" s="9">
        <v>0</v>
      </c>
      <c r="DQ623" s="9">
        <v>0</v>
      </c>
    </row>
    <row r="624" spans="1:121">
      <c r="A624" s="17" t="s">
        <v>421</v>
      </c>
      <c r="B624" s="9">
        <v>-681.35572000000002</v>
      </c>
      <c r="C624" s="9">
        <v>1038.5947200000001</v>
      </c>
      <c r="D624" s="9">
        <v>-791.22167999999988</v>
      </c>
      <c r="E624" s="9">
        <v>720.93048999999996</v>
      </c>
      <c r="F624" s="10">
        <v>286.94781000000012</v>
      </c>
      <c r="G624" s="9">
        <v>-1108.5259900000001</v>
      </c>
      <c r="H624" s="9">
        <v>1221.6340500000001</v>
      </c>
      <c r="I624" s="9">
        <v>-716.5981700000001</v>
      </c>
      <c r="J624" s="9">
        <v>370.79482999999999</v>
      </c>
      <c r="K624" s="10">
        <v>-232.69528000000008</v>
      </c>
      <c r="L624" s="9">
        <v>-450.24621999999999</v>
      </c>
      <c r="M624" s="9">
        <v>538.34653999999989</v>
      </c>
      <c r="N624" s="9">
        <v>-89.809769999999986</v>
      </c>
      <c r="O624" s="9">
        <v>-101.59092000000001</v>
      </c>
      <c r="P624" s="10">
        <v>-103.3003700000001</v>
      </c>
      <c r="Q624" s="9">
        <v>39.01617000000001</v>
      </c>
      <c r="R624" s="9">
        <v>285.94740000000002</v>
      </c>
      <c r="S624" s="9">
        <v>182.05878999999999</v>
      </c>
      <c r="T624" s="9">
        <v>-595.24231999999995</v>
      </c>
      <c r="U624" s="10">
        <v>-88.219959999999958</v>
      </c>
      <c r="V624" s="9">
        <v>322.58873999999997</v>
      </c>
      <c r="W624" s="9">
        <v>36.461059999999996</v>
      </c>
      <c r="X624" s="9">
        <v>726.75241000000005</v>
      </c>
      <c r="Y624" s="9">
        <v>-393.19094999999999</v>
      </c>
      <c r="Z624" s="10">
        <v>692.61126000000013</v>
      </c>
      <c r="AA624" s="9">
        <v>163.42956000000001</v>
      </c>
      <c r="AB624" s="9">
        <v>410.38930999999997</v>
      </c>
      <c r="AC624" s="9">
        <v>-9.4239999999999995</v>
      </c>
      <c r="AD624" s="9">
        <v>-133.94882000000001</v>
      </c>
      <c r="AE624" s="10">
        <v>430.44604999999996</v>
      </c>
      <c r="AF624" s="9">
        <v>-188.77033000000003</v>
      </c>
      <c r="AG624" s="9">
        <v>1021.3993500000001</v>
      </c>
      <c r="AH624" s="9">
        <v>-212.04074000000006</v>
      </c>
      <c r="AI624" s="9">
        <v>-93.910070000000005</v>
      </c>
      <c r="AJ624" s="10">
        <v>526.67821000000004</v>
      </c>
      <c r="AK624" s="9">
        <v>-418.52539000000002</v>
      </c>
      <c r="AL624" s="9">
        <v>1036.2854499999999</v>
      </c>
      <c r="AM624" s="9">
        <v>-281.69598999999999</v>
      </c>
      <c r="AN624" s="9">
        <v>-62.35013</v>
      </c>
      <c r="AO624" s="10">
        <v>273.71393999999987</v>
      </c>
      <c r="AP624" s="9">
        <v>-369.49441999999999</v>
      </c>
      <c r="AQ624" s="9">
        <v>1015.11666</v>
      </c>
      <c r="AR624" s="9">
        <v>-626.71035000000006</v>
      </c>
      <c r="AS624" s="9">
        <v>398.25077000000005</v>
      </c>
      <c r="AT624" s="10">
        <v>417.16266000000002</v>
      </c>
      <c r="AU624" s="9">
        <v>-1225.21092</v>
      </c>
      <c r="AV624" s="9">
        <v>1283.28278</v>
      </c>
      <c r="AW624" s="9">
        <v>-777.49612999999999</v>
      </c>
      <c r="AX624" s="9">
        <v>1287.88769</v>
      </c>
      <c r="AY624" s="10">
        <v>568.46342000000004</v>
      </c>
      <c r="AZ624" s="9">
        <v>-1387.67616</v>
      </c>
      <c r="BA624" s="9">
        <v>2113.45435</v>
      </c>
      <c r="BB624" s="9">
        <v>-862.40066000000002</v>
      </c>
      <c r="BC624" s="9">
        <v>1731.74226</v>
      </c>
      <c r="BD624" s="10">
        <v>1595.11979</v>
      </c>
      <c r="BE624" s="9">
        <v>-1019.71011</v>
      </c>
      <c r="BF624" s="9">
        <v>1843.6888200000001</v>
      </c>
      <c r="BG624" s="9">
        <v>-935.80700000000002</v>
      </c>
      <c r="BH624" s="9">
        <v>995.27436</v>
      </c>
      <c r="BI624" s="10">
        <v>883.44607000000008</v>
      </c>
      <c r="BJ624" s="9">
        <v>-516.36421999999993</v>
      </c>
      <c r="BK624" s="9">
        <v>1442.45805</v>
      </c>
      <c r="BL624" s="9">
        <v>-627.87272999999993</v>
      </c>
      <c r="BM624" s="9">
        <v>878.99476000000004</v>
      </c>
      <c r="BN624" s="10">
        <v>1177.2158600000002</v>
      </c>
      <c r="BO624" s="9">
        <v>-871.78949999999998</v>
      </c>
      <c r="BP624" s="9">
        <v>1266.6191000000001</v>
      </c>
      <c r="BQ624" s="9">
        <v>-99.683909999999997</v>
      </c>
      <c r="BR624" s="9">
        <v>957.40892000000008</v>
      </c>
      <c r="BS624" s="10">
        <v>1252.5546100000001</v>
      </c>
      <c r="BT624" s="9">
        <v>-418.13652000000002</v>
      </c>
      <c r="BU624" s="9">
        <v>1782.5712900000001</v>
      </c>
      <c r="BV624" s="9">
        <v>-799.25808999999992</v>
      </c>
      <c r="BW624" s="9">
        <v>1481.2888400000002</v>
      </c>
      <c r="BX624" s="10">
        <v>2046.4655200000002</v>
      </c>
      <c r="BY624" s="9">
        <v>-866.64922999999999</v>
      </c>
      <c r="BZ624" s="9">
        <v>1844.4209499999999</v>
      </c>
      <c r="CA624" s="9">
        <v>-923.91031000000009</v>
      </c>
      <c r="CB624" s="9">
        <v>1121.1046799999999</v>
      </c>
      <c r="CC624" s="10">
        <v>1174.9660899999999</v>
      </c>
      <c r="CD624" s="9">
        <v>-617.80585999999994</v>
      </c>
      <c r="CE624" s="9">
        <v>2423.6397400000001</v>
      </c>
      <c r="CF624" s="9">
        <v>-1524.00962</v>
      </c>
      <c r="CG624" s="9">
        <v>1559.77872</v>
      </c>
      <c r="CH624" s="10">
        <v>1841.6029800000001</v>
      </c>
      <c r="CI624" s="9">
        <v>-938.22149999999999</v>
      </c>
      <c r="CJ624" s="9">
        <v>2713.53818</v>
      </c>
      <c r="CK624" s="9">
        <v>-1163.0695499999999</v>
      </c>
      <c r="CL624" s="9">
        <v>2011.2870900000023</v>
      </c>
      <c r="CM624" s="10">
        <v>2623.5342200000023</v>
      </c>
      <c r="CN624" s="9">
        <v>-976.55176000000006</v>
      </c>
      <c r="CO624" s="9">
        <v>3480.96958</v>
      </c>
      <c r="CP624" s="9">
        <v>-1115.5926200000001</v>
      </c>
      <c r="CQ624" s="9">
        <v>2991.74739</v>
      </c>
      <c r="CR624" s="10">
        <v>4380.5725899999998</v>
      </c>
      <c r="CS624" s="9">
        <v>-1612.79277</v>
      </c>
      <c r="CT624" s="9">
        <v>2724.3034400000001</v>
      </c>
      <c r="CU624" s="9">
        <v>-3811.4444800000001</v>
      </c>
      <c r="CV624" s="9">
        <v>1515.05153</v>
      </c>
      <c r="CW624" s="9">
        <v>-1184.88228</v>
      </c>
      <c r="CX624" s="9">
        <v>-3060.8816000000002</v>
      </c>
      <c r="CY624" s="9">
        <v>1245.0064199999999</v>
      </c>
      <c r="CZ624" s="9">
        <v>-3904.3411599999999</v>
      </c>
      <c r="DA624" s="9">
        <v>733.42537000000004</v>
      </c>
      <c r="DB624" s="9">
        <v>-4986.79097</v>
      </c>
      <c r="DC624" s="9">
        <v>-1770.6606200000001</v>
      </c>
      <c r="DD624" s="9">
        <v>1883.60355</v>
      </c>
      <c r="DE624" s="9">
        <v>-1538.6653200000001</v>
      </c>
      <c r="DF624" s="9">
        <v>1887.27647</v>
      </c>
      <c r="DG624" s="9">
        <v>461.55407999999989</v>
      </c>
      <c r="DH624" s="9">
        <v>-2097.2232999999997</v>
      </c>
      <c r="DI624" s="9">
        <v>4447.1830599999994</v>
      </c>
      <c r="DJ624" s="9">
        <v>5791.4910099999997</v>
      </c>
      <c r="DK624" s="9">
        <v>14048.25855</v>
      </c>
      <c r="DL624" s="9">
        <v>22189.709320000002</v>
      </c>
      <c r="DM624" s="9">
        <v>5868.18642</v>
      </c>
      <c r="DN624" s="9">
        <v>14788.94117</v>
      </c>
      <c r="DO624" s="9">
        <v>-1949.4725800000001</v>
      </c>
      <c r="DP624" s="9">
        <v>12613.251390000001</v>
      </c>
      <c r="DQ624" s="9">
        <v>31320.9064</v>
      </c>
    </row>
    <row r="625" spans="1:121">
      <c r="A625" s="17" t="s">
        <v>384</v>
      </c>
      <c r="B625" s="9">
        <v>111.17198500000018</v>
      </c>
      <c r="C625" s="9">
        <v>-576.81435999999997</v>
      </c>
      <c r="D625" s="9">
        <v>1876.5952224999999</v>
      </c>
      <c r="E625" s="9">
        <v>2196.9786175000004</v>
      </c>
      <c r="F625" s="10">
        <v>3607.9314650000006</v>
      </c>
      <c r="G625" s="9">
        <v>3476.7642630000005</v>
      </c>
      <c r="H625" s="9">
        <v>4139.8086119999998</v>
      </c>
      <c r="I625" s="9">
        <v>2431.242675</v>
      </c>
      <c r="J625" s="9">
        <v>7401.4697400000005</v>
      </c>
      <c r="K625" s="10">
        <v>17449.28529</v>
      </c>
      <c r="L625" s="9">
        <v>-6205.8292099999999</v>
      </c>
      <c r="M625" s="9">
        <v>475.28074999999944</v>
      </c>
      <c r="N625" s="9">
        <v>648.12032550000004</v>
      </c>
      <c r="O625" s="9">
        <v>13.971174500000274</v>
      </c>
      <c r="P625" s="10">
        <v>-5068.4569599999995</v>
      </c>
      <c r="Q625" s="9">
        <v>-237.22896433962626</v>
      </c>
      <c r="R625" s="9">
        <v>5403.5490460000037</v>
      </c>
      <c r="S625" s="9">
        <v>68.928083499999502</v>
      </c>
      <c r="T625" s="9">
        <v>5743.6335006312611</v>
      </c>
      <c r="U625" s="10">
        <v>10978.88166579164</v>
      </c>
      <c r="V625" s="9">
        <v>4265.5542396213141</v>
      </c>
      <c r="W625" s="9">
        <v>2127.870473791671</v>
      </c>
      <c r="X625" s="9">
        <v>3545.0878184264952</v>
      </c>
      <c r="Y625" s="9">
        <v>14983.119977571025</v>
      </c>
      <c r="Z625" s="10">
        <v>24921.632509410505</v>
      </c>
      <c r="AA625" s="9">
        <v>-3253.395853999999</v>
      </c>
      <c r="AB625" s="9">
        <v>6109.7434347999988</v>
      </c>
      <c r="AC625" s="9">
        <v>18533.062989329999</v>
      </c>
      <c r="AD625" s="9">
        <v>35005.444290980893</v>
      </c>
      <c r="AE625" s="10">
        <v>56394.854861110893</v>
      </c>
      <c r="AF625" s="9">
        <v>52759.345990000002</v>
      </c>
      <c r="AG625" s="9">
        <v>36703.460830000004</v>
      </c>
      <c r="AH625" s="9">
        <v>83281.10123</v>
      </c>
      <c r="AI625" s="9">
        <v>47974.139369999997</v>
      </c>
      <c r="AJ625" s="10">
        <v>220718.04741999999</v>
      </c>
      <c r="AK625" s="9">
        <v>173328.62643</v>
      </c>
      <c r="AL625" s="9">
        <v>134709.2525</v>
      </c>
      <c r="AM625" s="9">
        <v>200493.92490000001</v>
      </c>
      <c r="AN625" s="9">
        <v>138591.74565999999</v>
      </c>
      <c r="AO625" s="10">
        <v>647123.54949</v>
      </c>
      <c r="AP625" s="9">
        <v>138022.60241000002</v>
      </c>
      <c r="AQ625" s="9">
        <v>313839.78636000003</v>
      </c>
      <c r="AR625" s="9">
        <v>49537.56534999999</v>
      </c>
      <c r="AS625" s="9">
        <v>71358.523050000003</v>
      </c>
      <c r="AT625" s="10">
        <v>572758.47717000009</v>
      </c>
      <c r="AU625" s="9">
        <v>-116105.15203999999</v>
      </c>
      <c r="AV625" s="9">
        <v>-116412.53611</v>
      </c>
      <c r="AW625" s="9">
        <v>-107694.63380000001</v>
      </c>
      <c r="AX625" s="9">
        <v>-75062.086219999997</v>
      </c>
      <c r="AY625" s="10">
        <v>-415274.40817000001</v>
      </c>
      <c r="AZ625" s="9">
        <v>-49417.600449999998</v>
      </c>
      <c r="BA625" s="9">
        <v>1165.9512499999983</v>
      </c>
      <c r="BB625" s="9">
        <v>-34446.919929999996</v>
      </c>
      <c r="BC625" s="9">
        <v>90025.554570000008</v>
      </c>
      <c r="BD625" s="10">
        <v>7326.9854400000186</v>
      </c>
      <c r="BE625" s="9">
        <v>59873.602259999985</v>
      </c>
      <c r="BF625" s="9">
        <v>-28051.977469999991</v>
      </c>
      <c r="BG625" s="9">
        <v>36715.995880000002</v>
      </c>
      <c r="BH625" s="9">
        <v>172467.30439</v>
      </c>
      <c r="BI625" s="10">
        <v>241004.92506000001</v>
      </c>
      <c r="BJ625" s="9">
        <v>-122699.34518</v>
      </c>
      <c r="BK625" s="9">
        <v>-3538.5706900000005</v>
      </c>
      <c r="BL625" s="9">
        <v>53540.203409999995</v>
      </c>
      <c r="BM625" s="9">
        <v>-10589.109290000008</v>
      </c>
      <c r="BN625" s="10">
        <v>-83286.821750000017</v>
      </c>
      <c r="BO625" s="9">
        <v>-125617.08137000001</v>
      </c>
      <c r="BP625" s="9">
        <v>32157.040340000007</v>
      </c>
      <c r="BQ625" s="9">
        <v>-78174.738440000001</v>
      </c>
      <c r="BR625" s="9">
        <v>41502.195500000002</v>
      </c>
      <c r="BS625" s="10">
        <v>-130132.58397000001</v>
      </c>
      <c r="BT625" s="9">
        <v>-96876.102069999994</v>
      </c>
      <c r="BU625" s="9">
        <v>13647.169519999989</v>
      </c>
      <c r="BV625" s="9">
        <v>72571.772339999996</v>
      </c>
      <c r="BW625" s="9">
        <v>-65735.402289999998</v>
      </c>
      <c r="BX625" s="10">
        <v>-76392.5625</v>
      </c>
      <c r="BY625" s="9">
        <v>75342.641840000011</v>
      </c>
      <c r="BZ625" s="9">
        <v>91079.985609999989</v>
      </c>
      <c r="CA625" s="9">
        <v>-19513.791889999997</v>
      </c>
      <c r="CB625" s="9">
        <v>-8729.4986999999746</v>
      </c>
      <c r="CC625" s="10">
        <v>138179.33686000004</v>
      </c>
      <c r="CD625" s="9">
        <v>-7204.5166100000097</v>
      </c>
      <c r="CE625" s="9">
        <v>132102.05502</v>
      </c>
      <c r="CF625" s="9">
        <v>113957.02650000001</v>
      </c>
      <c r="CG625" s="9">
        <v>95037.928469999984</v>
      </c>
      <c r="CH625" s="10">
        <v>333892.49338</v>
      </c>
      <c r="CI625" s="9">
        <v>-85670.514549999993</v>
      </c>
      <c r="CJ625" s="9">
        <v>71946.347930000018</v>
      </c>
      <c r="CK625" s="9">
        <v>154760.63251</v>
      </c>
      <c r="CL625" s="9">
        <v>90792.241970000003</v>
      </c>
      <c r="CM625" s="10">
        <v>231828.70786000002</v>
      </c>
      <c r="CN625" s="9">
        <v>-1316.0188400000106</v>
      </c>
      <c r="CO625" s="9">
        <v>186122.63489000004</v>
      </c>
      <c r="CP625" s="9">
        <v>45347.818560000029</v>
      </c>
      <c r="CQ625" s="9">
        <v>41201.326139999997</v>
      </c>
      <c r="CR625" s="10">
        <v>271355.76075000007</v>
      </c>
      <c r="CS625" s="9">
        <v>59978.667860000001</v>
      </c>
      <c r="CT625" s="9">
        <v>-79939.804459999985</v>
      </c>
      <c r="CU625" s="9">
        <v>-31601.23296000003</v>
      </c>
      <c r="CV625" s="9">
        <v>49808.781020000031</v>
      </c>
      <c r="CW625" s="9">
        <v>-1753.5885399999825</v>
      </c>
      <c r="CX625" s="9">
        <v>66794.035890000014</v>
      </c>
      <c r="CY625" s="9">
        <v>209201.83013000002</v>
      </c>
      <c r="CZ625" s="9">
        <v>3326.7966300000189</v>
      </c>
      <c r="DA625" s="9">
        <v>-44482.261460000002</v>
      </c>
      <c r="DB625" s="9">
        <v>234840.40119</v>
      </c>
      <c r="DC625" s="9">
        <v>12850.655739999982</v>
      </c>
      <c r="DD625" s="9">
        <v>-168956.19961999997</v>
      </c>
      <c r="DE625" s="9">
        <v>-55480.545830000003</v>
      </c>
      <c r="DF625" s="9">
        <v>153575.75198999996</v>
      </c>
      <c r="DG625" s="9">
        <v>-58010.33772000001</v>
      </c>
      <c r="DH625" s="9">
        <v>68321.550159999999</v>
      </c>
      <c r="DI625" s="9">
        <v>165035.64282999997</v>
      </c>
      <c r="DJ625" s="9">
        <v>161719.63084999996</v>
      </c>
      <c r="DK625" s="9">
        <v>19208.774830000009</v>
      </c>
      <c r="DL625" s="9">
        <v>414285.59866999992</v>
      </c>
      <c r="DM625" s="9">
        <v>-140905.53460000001</v>
      </c>
      <c r="DN625" s="9">
        <v>76934.170630000008</v>
      </c>
      <c r="DO625" s="9">
        <v>196455.12097000002</v>
      </c>
      <c r="DP625" s="9">
        <v>120228.02112000003</v>
      </c>
      <c r="DQ625" s="9">
        <v>252711.77812000003</v>
      </c>
    </row>
    <row r="626" spans="1:121">
      <c r="A626" s="17" t="s">
        <v>410</v>
      </c>
      <c r="B626" s="9">
        <v>1796.6210000000001</v>
      </c>
      <c r="C626" s="9">
        <v>-65</v>
      </c>
      <c r="D626" s="9">
        <v>304</v>
      </c>
      <c r="E626" s="9">
        <v>2205.0000000000005</v>
      </c>
      <c r="F626" s="10">
        <v>4240.621000000001</v>
      </c>
      <c r="G626" s="9">
        <v>1303.0000000000005</v>
      </c>
      <c r="H626" s="9">
        <v>5915.1059999999998</v>
      </c>
      <c r="I626" s="9">
        <v>1048</v>
      </c>
      <c r="J626" s="9">
        <v>3848.6250000000005</v>
      </c>
      <c r="K626" s="10">
        <v>12114.731</v>
      </c>
      <c r="L626" s="9">
        <v>1352.4437600000001</v>
      </c>
      <c r="M626" s="9">
        <v>3479.5339999999997</v>
      </c>
      <c r="N626" s="9">
        <v>258.15275999999994</v>
      </c>
      <c r="O626" s="9">
        <v>181.02150000000029</v>
      </c>
      <c r="P626" s="10">
        <v>5271.1520199999995</v>
      </c>
      <c r="Q626" s="9">
        <v>-807.53458433962624</v>
      </c>
      <c r="R626" s="9">
        <v>2190.3291460000037</v>
      </c>
      <c r="S626" s="9">
        <v>1968.9223999999995</v>
      </c>
      <c r="T626" s="9">
        <v>5137.544594131261</v>
      </c>
      <c r="U626" s="10">
        <v>8489.2615557916379</v>
      </c>
      <c r="V626" s="9">
        <v>2150.5779711213145</v>
      </c>
      <c r="W626" s="9">
        <v>1978.130227291671</v>
      </c>
      <c r="X626" s="9">
        <v>2719.3021369047601</v>
      </c>
      <c r="Y626" s="9">
        <v>14408.275970899998</v>
      </c>
      <c r="Z626" s="10">
        <v>21256.286306217742</v>
      </c>
      <c r="AA626" s="9">
        <v>-3206.3452939999988</v>
      </c>
      <c r="AB626" s="9">
        <v>2510.8503947999989</v>
      </c>
      <c r="AC626" s="9">
        <v>18589.125809999998</v>
      </c>
      <c r="AD626" s="9">
        <v>28664.179829070155</v>
      </c>
      <c r="AE626" s="10">
        <v>46557.810739870154</v>
      </c>
      <c r="AF626" s="9">
        <v>59268.963370000005</v>
      </c>
      <c r="AG626" s="9">
        <v>43248.137200000005</v>
      </c>
      <c r="AH626" s="9">
        <v>41320.588940000001</v>
      </c>
      <c r="AI626" s="9">
        <v>43184.132539999999</v>
      </c>
      <c r="AJ626" s="10">
        <v>187021.82204999999</v>
      </c>
      <c r="AK626" s="9">
        <v>203777.33948999998</v>
      </c>
      <c r="AL626" s="9">
        <v>79583.778229999996</v>
      </c>
      <c r="AM626" s="9">
        <v>162186.37730000002</v>
      </c>
      <c r="AN626" s="9">
        <v>120162.33272999999</v>
      </c>
      <c r="AO626" s="10">
        <v>565709.82775000005</v>
      </c>
      <c r="AP626" s="9">
        <v>46582.07675</v>
      </c>
      <c r="AQ626" s="9">
        <v>153389.92131000001</v>
      </c>
      <c r="AR626" s="9">
        <v>89562.616069999989</v>
      </c>
      <c r="AS626" s="9">
        <v>93507.491240000003</v>
      </c>
      <c r="AT626" s="10">
        <v>383042.10537</v>
      </c>
      <c r="AU626" s="9">
        <v>24382.04071999999</v>
      </c>
      <c r="AV626" s="9">
        <v>-101657.16579</v>
      </c>
      <c r="AW626" s="9">
        <v>-48057.556550000001</v>
      </c>
      <c r="AX626" s="9">
        <v>-38878.888200000001</v>
      </c>
      <c r="AY626" s="10">
        <v>-164211.56982000003</v>
      </c>
      <c r="AZ626" s="9">
        <v>-4133.9940100000022</v>
      </c>
      <c r="BA626" s="9">
        <v>-26660.391470000002</v>
      </c>
      <c r="BB626" s="9">
        <v>-29607.407359999997</v>
      </c>
      <c r="BC626" s="9">
        <v>56416.855030000006</v>
      </c>
      <c r="BD626" s="10">
        <v>-3984.9378099999958</v>
      </c>
      <c r="BE626" s="9">
        <v>-52385.869330000001</v>
      </c>
      <c r="BF626" s="9">
        <v>-52985.916769999996</v>
      </c>
      <c r="BG626" s="9">
        <v>11172.546289999998</v>
      </c>
      <c r="BH626" s="9">
        <v>122561.77698000001</v>
      </c>
      <c r="BI626" s="10">
        <v>28362.537170000011</v>
      </c>
      <c r="BJ626" s="9">
        <v>-99639.779139999999</v>
      </c>
      <c r="BK626" s="9">
        <v>-12337.552970000001</v>
      </c>
      <c r="BL626" s="9">
        <v>55511.297249999996</v>
      </c>
      <c r="BM626" s="9">
        <v>63800.616330000004</v>
      </c>
      <c r="BN626" s="10">
        <v>7334.5814699999974</v>
      </c>
      <c r="BO626" s="9">
        <v>-5231.9842000000062</v>
      </c>
      <c r="BP626" s="9">
        <v>33243.532240000008</v>
      </c>
      <c r="BQ626" s="9">
        <v>-75742.67224</v>
      </c>
      <c r="BR626" s="9">
        <v>922.17917000000307</v>
      </c>
      <c r="BS626" s="10">
        <v>-46808.945029999995</v>
      </c>
      <c r="BT626" s="9">
        <v>-51864.926829999997</v>
      </c>
      <c r="BU626" s="9">
        <v>32065.832959999985</v>
      </c>
      <c r="BV626" s="9">
        <v>3517.370759999998</v>
      </c>
      <c r="BW626" s="9">
        <v>-18998.684439999997</v>
      </c>
      <c r="BX626" s="10">
        <v>-35280.407550000011</v>
      </c>
      <c r="BY626" s="9">
        <v>8324.9687600000034</v>
      </c>
      <c r="BZ626" s="9">
        <v>93582.218499999988</v>
      </c>
      <c r="CA626" s="9">
        <v>-39605.42641</v>
      </c>
      <c r="CB626" s="9">
        <v>51809.672950000022</v>
      </c>
      <c r="CC626" s="10">
        <v>114111.43380000001</v>
      </c>
      <c r="CD626" s="9">
        <v>-15480.95352000001</v>
      </c>
      <c r="CE626" s="9">
        <v>94872.474359999993</v>
      </c>
      <c r="CF626" s="9">
        <v>76876.80449000001</v>
      </c>
      <c r="CG626" s="9">
        <v>71478.061869999976</v>
      </c>
      <c r="CH626" s="10">
        <v>227746.38719999997</v>
      </c>
      <c r="CI626" s="9">
        <v>-8502.1146499999959</v>
      </c>
      <c r="CJ626" s="9">
        <v>53781.189180000016</v>
      </c>
      <c r="CK626" s="9">
        <v>79298.791059999989</v>
      </c>
      <c r="CL626" s="9">
        <v>87060.309710000001</v>
      </c>
      <c r="CM626" s="10">
        <v>211638.1753</v>
      </c>
      <c r="CN626" s="9">
        <v>-5892.7322400000121</v>
      </c>
      <c r="CO626" s="9">
        <v>223187.93864000004</v>
      </c>
      <c r="CP626" s="9">
        <v>125425.43793000001</v>
      </c>
      <c r="CQ626" s="9">
        <v>41222.689979999996</v>
      </c>
      <c r="CR626" s="10">
        <v>383943.33431000006</v>
      </c>
      <c r="CS626" s="9">
        <v>15591.131900000008</v>
      </c>
      <c r="CT626" s="9">
        <v>-56757.804379999987</v>
      </c>
      <c r="CU626" s="9">
        <v>-46010.265040000028</v>
      </c>
      <c r="CV626" s="9">
        <v>36750.052620000031</v>
      </c>
      <c r="CW626" s="9">
        <v>-50426.884899999975</v>
      </c>
      <c r="CX626" s="9">
        <v>75747.436950000018</v>
      </c>
      <c r="CY626" s="9">
        <v>107686.19058000001</v>
      </c>
      <c r="CZ626" s="9">
        <v>-34053.494219999986</v>
      </c>
      <c r="DA626" s="9">
        <v>-33512.915710000001</v>
      </c>
      <c r="DB626" s="9">
        <v>115867.21760000003</v>
      </c>
      <c r="DC626" s="9">
        <v>28920.710489999983</v>
      </c>
      <c r="DD626" s="9">
        <v>-31755.570819999994</v>
      </c>
      <c r="DE626" s="9">
        <v>-2615.9736600000033</v>
      </c>
      <c r="DF626" s="9">
        <v>58904.29886999997</v>
      </c>
      <c r="DG626" s="9">
        <v>53453.464879999956</v>
      </c>
      <c r="DH626" s="9">
        <v>23184.264540000004</v>
      </c>
      <c r="DI626" s="9">
        <v>166069.02581999998</v>
      </c>
      <c r="DJ626" s="9">
        <v>48119.31574999998</v>
      </c>
      <c r="DK626" s="9">
        <v>151007.48944</v>
      </c>
      <c r="DL626" s="9">
        <v>388380.09554999997</v>
      </c>
      <c r="DM626" s="9">
        <v>-73502.646959999998</v>
      </c>
      <c r="DN626" s="9">
        <v>20719.331620000012</v>
      </c>
      <c r="DO626" s="9">
        <v>203155.70046000002</v>
      </c>
      <c r="DP626" s="9">
        <v>175852.32287000003</v>
      </c>
      <c r="DQ626" s="9">
        <v>326224.70799000008</v>
      </c>
    </row>
    <row r="627" spans="1:121">
      <c r="A627" s="17" t="s">
        <v>411</v>
      </c>
      <c r="B627" s="9">
        <v>3949.0447000000004</v>
      </c>
      <c r="C627" s="9">
        <v>2014.0275999999999</v>
      </c>
      <c r="D627" s="9">
        <v>3020.836785</v>
      </c>
      <c r="E627" s="9">
        <v>4574.7458150000002</v>
      </c>
      <c r="F627" s="10">
        <v>13558.6549</v>
      </c>
      <c r="G627" s="9">
        <v>4249.3534500000005</v>
      </c>
      <c r="H627" s="9">
        <v>8956.4202000000005</v>
      </c>
      <c r="I627" s="9">
        <v>4582.2397000000001</v>
      </c>
      <c r="J627" s="9">
        <v>7870.4813700000004</v>
      </c>
      <c r="K627" s="10">
        <v>25658.494720000002</v>
      </c>
      <c r="L627" s="9">
        <v>4406.7550000000001</v>
      </c>
      <c r="M627" s="9">
        <v>6608.8369999999995</v>
      </c>
      <c r="N627" s="9">
        <v>3992.1950000000002</v>
      </c>
      <c r="O627" s="9">
        <v>2619.2330000000002</v>
      </c>
      <c r="P627" s="10">
        <v>17627.02</v>
      </c>
      <c r="Q627" s="9">
        <v>8977.9417343396235</v>
      </c>
      <c r="R627" s="9">
        <v>18961.120686000002</v>
      </c>
      <c r="S627" s="9">
        <v>20246.466950000002</v>
      </c>
      <c r="T627" s="9">
        <v>23032.930043046959</v>
      </c>
      <c r="U627" s="10">
        <v>71218.45941338659</v>
      </c>
      <c r="V627" s="9">
        <v>30613.196281121316</v>
      </c>
      <c r="W627" s="9">
        <v>12029.745474375</v>
      </c>
      <c r="X627" s="9">
        <v>25949.27867</v>
      </c>
      <c r="Y627" s="9">
        <v>25529.545043099999</v>
      </c>
      <c r="Z627" s="10">
        <v>94121.765468596306</v>
      </c>
      <c r="AA627" s="9">
        <v>27168.55298</v>
      </c>
      <c r="AB627" s="9">
        <v>9808.8882799999992</v>
      </c>
      <c r="AC627" s="9">
        <v>49747.627959999998</v>
      </c>
      <c r="AD627" s="9">
        <v>62100.323989198041</v>
      </c>
      <c r="AE627" s="10">
        <v>148825.39320919805</v>
      </c>
      <c r="AF627" s="9">
        <v>76581.380820000006</v>
      </c>
      <c r="AG627" s="9">
        <v>49921.898890000004</v>
      </c>
      <c r="AH627" s="9">
        <v>50633.746899999998</v>
      </c>
      <c r="AI627" s="9">
        <v>54153.435389999999</v>
      </c>
      <c r="AJ627" s="10">
        <v>231290.462</v>
      </c>
      <c r="AK627" s="9">
        <v>229362.29986999999</v>
      </c>
      <c r="AL627" s="9">
        <v>91568.131800000003</v>
      </c>
      <c r="AM627" s="9">
        <v>225328.70271000001</v>
      </c>
      <c r="AN627" s="9">
        <v>174719.231</v>
      </c>
      <c r="AO627" s="10">
        <v>720978.36537999997</v>
      </c>
      <c r="AP627" s="9">
        <v>69800</v>
      </c>
      <c r="AQ627" s="9">
        <v>175104.16381</v>
      </c>
      <c r="AR627" s="9">
        <v>177851</v>
      </c>
      <c r="AS627" s="9">
        <v>112046.803</v>
      </c>
      <c r="AT627" s="10">
        <v>534801.96681000001</v>
      </c>
      <c r="AU627" s="9">
        <v>219785.67499999999</v>
      </c>
      <c r="AV627" s="9">
        <v>54130.674050000001</v>
      </c>
      <c r="AW627" s="9">
        <v>33783.848189999997</v>
      </c>
      <c r="AX627" s="9">
        <v>19084.603459999998</v>
      </c>
      <c r="AY627" s="10">
        <v>326784.80069999996</v>
      </c>
      <c r="AZ627" s="9">
        <v>34663.280180000002</v>
      </c>
      <c r="BA627" s="9">
        <v>5087.7767399999993</v>
      </c>
      <c r="BB627" s="9">
        <v>8900</v>
      </c>
      <c r="BC627" s="9">
        <v>124657.29756000001</v>
      </c>
      <c r="BD627" s="10">
        <v>173308.35448000001</v>
      </c>
      <c r="BE627" s="9">
        <v>47250</v>
      </c>
      <c r="BF627" s="9">
        <v>40702.217369999998</v>
      </c>
      <c r="BG627" s="9">
        <v>70242.675199999998</v>
      </c>
      <c r="BH627" s="9">
        <v>138739.22414000001</v>
      </c>
      <c r="BI627" s="10">
        <v>296934.11670999997</v>
      </c>
      <c r="BJ627" s="9">
        <v>54377.498590000003</v>
      </c>
      <c r="BK627" s="9">
        <v>31070.719809999999</v>
      </c>
      <c r="BL627" s="9">
        <v>119855.05652</v>
      </c>
      <c r="BM627" s="9">
        <v>111226.2182</v>
      </c>
      <c r="BN627" s="10">
        <v>316529.49312</v>
      </c>
      <c r="BO627" s="9">
        <v>52489.845569999998</v>
      </c>
      <c r="BP627" s="9">
        <v>66551.216530000005</v>
      </c>
      <c r="BQ627" s="9">
        <v>14476.10124</v>
      </c>
      <c r="BR627" s="9">
        <v>114081.56542</v>
      </c>
      <c r="BS627" s="10">
        <v>247598.72876</v>
      </c>
      <c r="BT627" s="9">
        <v>101594.69976999999</v>
      </c>
      <c r="BU627" s="9">
        <v>117555.40751999999</v>
      </c>
      <c r="BV627" s="9">
        <v>52720.706149999998</v>
      </c>
      <c r="BW627" s="9">
        <v>102205.38915</v>
      </c>
      <c r="BX627" s="10">
        <v>374076.20259</v>
      </c>
      <c r="BY627" s="9">
        <v>67568.97395</v>
      </c>
      <c r="BZ627" s="9">
        <v>156850.56582999998</v>
      </c>
      <c r="CA627" s="9">
        <v>55981.635750000001</v>
      </c>
      <c r="CB627" s="9">
        <v>139193.65853000002</v>
      </c>
      <c r="CC627" s="10">
        <v>419594.83406000002</v>
      </c>
      <c r="CD627" s="9">
        <v>61064</v>
      </c>
      <c r="CE627" s="9">
        <v>170879.83379999999</v>
      </c>
      <c r="CF627" s="9">
        <v>155006.99721</v>
      </c>
      <c r="CG627" s="9">
        <v>216258.58364</v>
      </c>
      <c r="CH627" s="10">
        <v>603209.41464999993</v>
      </c>
      <c r="CI627" s="9">
        <v>38600</v>
      </c>
      <c r="CJ627" s="9">
        <v>163861.37383000003</v>
      </c>
      <c r="CK627" s="9">
        <v>188888.63894999999</v>
      </c>
      <c r="CL627" s="9">
        <v>144331.25948000001</v>
      </c>
      <c r="CM627" s="10">
        <v>535681.27226</v>
      </c>
      <c r="CN627" s="9">
        <v>141521.21844</v>
      </c>
      <c r="CO627" s="9">
        <v>358305.24852000002</v>
      </c>
      <c r="CP627" s="9">
        <v>244200.61853000001</v>
      </c>
      <c r="CQ627" s="9">
        <v>190763.21945</v>
      </c>
      <c r="CR627" s="10">
        <v>934790.30493999994</v>
      </c>
      <c r="CS627" s="9">
        <v>93004.465970000005</v>
      </c>
      <c r="CT627" s="9">
        <v>174191.89480000001</v>
      </c>
      <c r="CU627" s="9">
        <v>140540.15701999998</v>
      </c>
      <c r="CV627" s="9">
        <v>231679.56416000001</v>
      </c>
      <c r="CW627" s="9">
        <v>639416.08195000002</v>
      </c>
      <c r="CX627" s="9">
        <v>188905.43540000002</v>
      </c>
      <c r="CY627" s="9">
        <v>211151.57446</v>
      </c>
      <c r="CZ627" s="9">
        <v>58661.110240000002</v>
      </c>
      <c r="DA627" s="9">
        <v>108652.72573000001</v>
      </c>
      <c r="DB627" s="9">
        <v>567370.84583000001</v>
      </c>
      <c r="DC627" s="9">
        <v>154929.85024999999</v>
      </c>
      <c r="DD627" s="9">
        <v>158320.86631000001</v>
      </c>
      <c r="DE627" s="9">
        <v>129751.39412</v>
      </c>
      <c r="DF627" s="9">
        <v>267781.67544999998</v>
      </c>
      <c r="DG627" s="9">
        <v>710783.78612999991</v>
      </c>
      <c r="DH627" s="9">
        <v>110849.37856</v>
      </c>
      <c r="DI627" s="9">
        <v>368912.93959999998</v>
      </c>
      <c r="DJ627" s="9">
        <v>180609.12080999999</v>
      </c>
      <c r="DK627" s="9">
        <v>221805.56593000001</v>
      </c>
      <c r="DL627" s="9">
        <v>882177.00490000006</v>
      </c>
      <c r="DM627" s="9">
        <v>53123.842080000002</v>
      </c>
      <c r="DN627" s="9">
        <v>133472.77037000001</v>
      </c>
      <c r="DO627" s="9">
        <v>585708.56501000002</v>
      </c>
      <c r="DP627" s="9">
        <v>317718.64397000003</v>
      </c>
      <c r="DQ627" s="9">
        <v>1090023.82143</v>
      </c>
    </row>
    <row r="628" spans="1:121" ht="37.5" customHeight="1">
      <c r="A628" s="19" t="s">
        <v>97</v>
      </c>
      <c r="B628" s="9">
        <v>175</v>
      </c>
      <c r="C628" s="9">
        <v>90</v>
      </c>
      <c r="D628" s="9">
        <v>385</v>
      </c>
      <c r="E628" s="9">
        <v>465</v>
      </c>
      <c r="F628" s="10">
        <v>1115</v>
      </c>
      <c r="G628" s="9">
        <v>100</v>
      </c>
      <c r="H628" s="9">
        <v>0</v>
      </c>
      <c r="I628" s="9">
        <v>65.599999999999994</v>
      </c>
      <c r="J628" s="9">
        <v>0</v>
      </c>
      <c r="K628" s="10">
        <v>165.6</v>
      </c>
      <c r="L628" s="9">
        <v>0</v>
      </c>
      <c r="M628" s="9">
        <v>0</v>
      </c>
      <c r="N628" s="9">
        <v>0</v>
      </c>
      <c r="O628" s="9">
        <v>0</v>
      </c>
      <c r="P628" s="10">
        <v>0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9">
        <v>0</v>
      </c>
      <c r="W628" s="9">
        <v>0</v>
      </c>
      <c r="X628" s="9">
        <v>0</v>
      </c>
      <c r="Y628" s="9">
        <v>0</v>
      </c>
      <c r="Z628" s="10">
        <v>0</v>
      </c>
      <c r="AA628" s="9">
        <v>0</v>
      </c>
      <c r="AB628" s="9">
        <v>0</v>
      </c>
      <c r="AC628" s="9">
        <v>0</v>
      </c>
      <c r="AD628" s="9">
        <v>0</v>
      </c>
      <c r="AE628" s="10">
        <v>0</v>
      </c>
      <c r="AF628" s="9">
        <v>0</v>
      </c>
      <c r="AG628" s="9">
        <v>0</v>
      </c>
      <c r="AH628" s="9">
        <v>0</v>
      </c>
      <c r="AI628" s="9">
        <v>0</v>
      </c>
      <c r="AJ628" s="10">
        <v>0</v>
      </c>
      <c r="AK628" s="9">
        <v>0</v>
      </c>
      <c r="AL628" s="9">
        <v>0</v>
      </c>
      <c r="AM628" s="9">
        <v>0</v>
      </c>
      <c r="AN628" s="9">
        <v>0</v>
      </c>
      <c r="AO628" s="10">
        <v>0</v>
      </c>
      <c r="AP628" s="9">
        <v>0</v>
      </c>
      <c r="AQ628" s="9">
        <v>0</v>
      </c>
      <c r="AR628" s="9">
        <v>0</v>
      </c>
      <c r="AS628" s="9">
        <v>0</v>
      </c>
      <c r="AT628" s="10">
        <v>0</v>
      </c>
      <c r="AU628" s="9">
        <v>0</v>
      </c>
      <c r="AV628" s="9">
        <v>0</v>
      </c>
      <c r="AW628" s="9">
        <v>0</v>
      </c>
      <c r="AX628" s="9">
        <v>0</v>
      </c>
      <c r="AY628" s="10">
        <v>0</v>
      </c>
      <c r="AZ628" s="9">
        <v>0</v>
      </c>
      <c r="BA628" s="9">
        <v>0</v>
      </c>
      <c r="BB628" s="9">
        <v>0</v>
      </c>
      <c r="BC628" s="9">
        <v>0</v>
      </c>
      <c r="BD628" s="10">
        <v>0</v>
      </c>
      <c r="BE628" s="9">
        <v>0</v>
      </c>
      <c r="BF628" s="9">
        <v>0</v>
      </c>
      <c r="BG628" s="9">
        <v>0</v>
      </c>
      <c r="BH628" s="9">
        <v>0</v>
      </c>
      <c r="BI628" s="10">
        <v>0</v>
      </c>
      <c r="BJ628" s="9">
        <v>0</v>
      </c>
      <c r="BK628" s="9">
        <v>0</v>
      </c>
      <c r="BL628" s="9">
        <v>0</v>
      </c>
      <c r="BM628" s="9">
        <v>0</v>
      </c>
      <c r="BN628" s="10">
        <v>0</v>
      </c>
      <c r="BO628" s="9">
        <v>0</v>
      </c>
      <c r="BP628" s="9">
        <v>0</v>
      </c>
      <c r="BQ628" s="9">
        <v>0</v>
      </c>
      <c r="BR628" s="9">
        <v>0</v>
      </c>
      <c r="BS628" s="10">
        <v>0</v>
      </c>
      <c r="BT628" s="9">
        <v>0</v>
      </c>
      <c r="BU628" s="9">
        <v>0</v>
      </c>
      <c r="BV628" s="9">
        <v>0</v>
      </c>
      <c r="BW628" s="9">
        <v>0</v>
      </c>
      <c r="BX628" s="10">
        <v>0</v>
      </c>
      <c r="BY628" s="9">
        <v>0</v>
      </c>
      <c r="BZ628" s="9">
        <v>0</v>
      </c>
      <c r="CA628" s="9">
        <v>0</v>
      </c>
      <c r="CB628" s="9">
        <v>0</v>
      </c>
      <c r="CC628" s="10">
        <v>0</v>
      </c>
      <c r="CD628" s="9">
        <v>0</v>
      </c>
      <c r="CE628" s="9">
        <v>0</v>
      </c>
      <c r="CF628" s="9">
        <v>0</v>
      </c>
      <c r="CG628" s="9">
        <v>0</v>
      </c>
      <c r="CH628" s="10">
        <v>0</v>
      </c>
      <c r="CI628" s="9">
        <v>0</v>
      </c>
      <c r="CJ628" s="9">
        <v>0</v>
      </c>
      <c r="CK628" s="9">
        <v>0</v>
      </c>
      <c r="CL628" s="9">
        <v>0</v>
      </c>
      <c r="CM628" s="10">
        <v>0</v>
      </c>
      <c r="CN628" s="9">
        <v>0</v>
      </c>
      <c r="CO628" s="9">
        <v>0</v>
      </c>
      <c r="CP628" s="9">
        <v>0</v>
      </c>
      <c r="CQ628" s="9">
        <v>0</v>
      </c>
      <c r="CR628" s="10">
        <v>0</v>
      </c>
      <c r="CS628" s="9">
        <v>0</v>
      </c>
      <c r="CT628" s="9">
        <v>0</v>
      </c>
      <c r="CU628" s="9">
        <v>0</v>
      </c>
      <c r="CV628" s="9">
        <v>0</v>
      </c>
      <c r="CW628" s="9">
        <v>0</v>
      </c>
      <c r="CX628" s="9">
        <v>0</v>
      </c>
      <c r="CY628" s="9">
        <v>0</v>
      </c>
      <c r="CZ628" s="9">
        <v>0</v>
      </c>
      <c r="DA628" s="9">
        <v>0</v>
      </c>
      <c r="DB628" s="9">
        <v>0</v>
      </c>
      <c r="DC628" s="9">
        <v>0</v>
      </c>
      <c r="DD628" s="9">
        <v>0</v>
      </c>
      <c r="DE628" s="9">
        <v>0</v>
      </c>
      <c r="DF628" s="9">
        <v>0</v>
      </c>
      <c r="DG628" s="9">
        <v>0</v>
      </c>
      <c r="DH628" s="9">
        <v>0</v>
      </c>
      <c r="DI628" s="9">
        <v>0</v>
      </c>
      <c r="DJ628" s="9">
        <v>0</v>
      </c>
      <c r="DK628" s="9">
        <v>0</v>
      </c>
      <c r="DL628" s="9">
        <v>0</v>
      </c>
      <c r="DM628" s="9">
        <v>0</v>
      </c>
      <c r="DN628" s="9">
        <v>0</v>
      </c>
      <c r="DO628" s="9">
        <v>0</v>
      </c>
      <c r="DP628" s="9">
        <v>0</v>
      </c>
      <c r="DQ628" s="9">
        <v>0</v>
      </c>
    </row>
    <row r="629" spans="1:121">
      <c r="A629" s="17" t="s">
        <v>415</v>
      </c>
      <c r="B629" s="9">
        <v>0</v>
      </c>
      <c r="C629" s="9">
        <v>0</v>
      </c>
      <c r="D629" s="9">
        <v>0</v>
      </c>
      <c r="E629" s="9">
        <v>0</v>
      </c>
      <c r="F629" s="10">
        <v>0</v>
      </c>
      <c r="G629" s="9">
        <v>0</v>
      </c>
      <c r="H629" s="9">
        <v>0</v>
      </c>
      <c r="I629" s="9">
        <v>0</v>
      </c>
      <c r="J629" s="9">
        <v>0</v>
      </c>
      <c r="K629" s="10">
        <v>0</v>
      </c>
      <c r="L629" s="9">
        <v>0</v>
      </c>
      <c r="M629" s="9">
        <v>0</v>
      </c>
      <c r="N629" s="9">
        <v>0</v>
      </c>
      <c r="O629" s="9">
        <v>0</v>
      </c>
      <c r="P629" s="10">
        <v>0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9">
        <v>0</v>
      </c>
      <c r="W629" s="9">
        <v>0</v>
      </c>
      <c r="X629" s="9">
        <v>0</v>
      </c>
      <c r="Y629" s="9">
        <v>0</v>
      </c>
      <c r="Z629" s="10">
        <v>0</v>
      </c>
      <c r="AA629" s="9">
        <v>0</v>
      </c>
      <c r="AB629" s="9">
        <v>94.957900000000009</v>
      </c>
      <c r="AC629" s="9">
        <v>0</v>
      </c>
      <c r="AD629" s="9">
        <v>83.804824999999994</v>
      </c>
      <c r="AE629" s="10">
        <v>178.76272499999999</v>
      </c>
      <c r="AF629" s="9">
        <v>0</v>
      </c>
      <c r="AG629" s="9">
        <v>88.530500000000004</v>
      </c>
      <c r="AH629" s="9">
        <v>0</v>
      </c>
      <c r="AI629" s="9">
        <v>92.669880000000006</v>
      </c>
      <c r="AJ629" s="10">
        <v>181.20038</v>
      </c>
      <c r="AK629" s="9">
        <v>8000</v>
      </c>
      <c r="AL629" s="9">
        <v>0</v>
      </c>
      <c r="AM629" s="9">
        <v>0</v>
      </c>
      <c r="AN629" s="9">
        <v>0</v>
      </c>
      <c r="AO629" s="10">
        <v>8000</v>
      </c>
      <c r="AP629" s="9">
        <v>0</v>
      </c>
      <c r="AQ629" s="9">
        <v>0</v>
      </c>
      <c r="AR629" s="9">
        <v>0</v>
      </c>
      <c r="AS629" s="9">
        <v>0</v>
      </c>
      <c r="AT629" s="10">
        <v>0</v>
      </c>
      <c r="AU629" s="9">
        <v>2500</v>
      </c>
      <c r="AV629" s="9">
        <v>0</v>
      </c>
      <c r="AW629" s="9">
        <v>0</v>
      </c>
      <c r="AX629" s="9">
        <v>0</v>
      </c>
      <c r="AY629" s="10">
        <v>2500</v>
      </c>
      <c r="AZ629" s="9">
        <v>9700</v>
      </c>
      <c r="BA629" s="9">
        <v>0</v>
      </c>
      <c r="BB629" s="9">
        <v>0</v>
      </c>
      <c r="BC629" s="9">
        <v>0</v>
      </c>
      <c r="BD629" s="10">
        <v>9700</v>
      </c>
      <c r="BE629" s="9">
        <v>0</v>
      </c>
      <c r="BF629" s="9">
        <v>2000</v>
      </c>
      <c r="BG629" s="9">
        <v>24825</v>
      </c>
      <c r="BH629" s="9">
        <v>2500</v>
      </c>
      <c r="BI629" s="10">
        <v>29325</v>
      </c>
      <c r="BJ629" s="9">
        <v>3000</v>
      </c>
      <c r="BK629" s="9">
        <v>0</v>
      </c>
      <c r="BL629" s="9">
        <v>0</v>
      </c>
      <c r="BM629" s="9">
        <v>1410</v>
      </c>
      <c r="BN629" s="10">
        <v>4410</v>
      </c>
      <c r="BO629" s="9">
        <v>1200</v>
      </c>
      <c r="BP629" s="9">
        <v>0</v>
      </c>
      <c r="BQ629" s="9">
        <v>0</v>
      </c>
      <c r="BR629" s="9">
        <v>0</v>
      </c>
      <c r="BS629" s="10">
        <v>1200</v>
      </c>
      <c r="BT629" s="9">
        <v>474.49977000000001</v>
      </c>
      <c r="BU629" s="9">
        <v>0</v>
      </c>
      <c r="BV629" s="9">
        <v>100</v>
      </c>
      <c r="BW629" s="9">
        <v>0</v>
      </c>
      <c r="BX629" s="10">
        <v>574.49977000000001</v>
      </c>
      <c r="BY629" s="9">
        <v>0</v>
      </c>
      <c r="BZ629" s="9">
        <v>0</v>
      </c>
      <c r="CA629" s="9">
        <v>0</v>
      </c>
      <c r="CB629" s="9">
        <v>23500</v>
      </c>
      <c r="CC629" s="10">
        <v>23500</v>
      </c>
      <c r="CD629" s="9">
        <v>0</v>
      </c>
      <c r="CE629" s="9">
        <v>0</v>
      </c>
      <c r="CF629" s="9">
        <v>0</v>
      </c>
      <c r="CG629" s="9">
        <v>0</v>
      </c>
      <c r="CH629" s="10">
        <v>0</v>
      </c>
      <c r="CI629" s="9">
        <v>0</v>
      </c>
      <c r="CJ629" s="9">
        <v>0</v>
      </c>
      <c r="CK629" s="9">
        <v>0</v>
      </c>
      <c r="CL629" s="9">
        <v>0</v>
      </c>
      <c r="CM629" s="10">
        <v>0</v>
      </c>
      <c r="CN629" s="9">
        <v>0</v>
      </c>
      <c r="CO629" s="9">
        <v>0</v>
      </c>
      <c r="CP629" s="9">
        <v>0</v>
      </c>
      <c r="CQ629" s="9">
        <v>0</v>
      </c>
      <c r="CR629" s="10">
        <v>0</v>
      </c>
      <c r="CS629" s="9">
        <v>0</v>
      </c>
      <c r="CT629" s="9">
        <v>0</v>
      </c>
      <c r="CU629" s="9">
        <v>0</v>
      </c>
      <c r="CV629" s="9">
        <v>0</v>
      </c>
      <c r="CW629" s="9">
        <v>0</v>
      </c>
      <c r="CX629" s="9">
        <v>0</v>
      </c>
      <c r="CY629" s="9">
        <v>0</v>
      </c>
      <c r="CZ629" s="9">
        <v>0</v>
      </c>
      <c r="DA629" s="9">
        <v>0</v>
      </c>
      <c r="DB629" s="9">
        <v>0</v>
      </c>
      <c r="DC629" s="9">
        <v>0</v>
      </c>
      <c r="DD629" s="9">
        <v>0</v>
      </c>
      <c r="DE629" s="9">
        <v>0</v>
      </c>
      <c r="DF629" s="9">
        <v>0</v>
      </c>
      <c r="DG629" s="9">
        <v>0</v>
      </c>
      <c r="DH629" s="9">
        <v>0</v>
      </c>
      <c r="DI629" s="9">
        <v>0</v>
      </c>
      <c r="DJ629" s="9">
        <v>0</v>
      </c>
      <c r="DK629" s="9">
        <v>0</v>
      </c>
      <c r="DL629" s="9">
        <v>0</v>
      </c>
      <c r="DM629" s="9">
        <v>0</v>
      </c>
      <c r="DN629" s="9">
        <v>0</v>
      </c>
      <c r="DO629" s="9">
        <v>0</v>
      </c>
      <c r="DP629" s="9">
        <v>0</v>
      </c>
      <c r="DQ629" s="9">
        <v>0</v>
      </c>
    </row>
    <row r="630" spans="1:121">
      <c r="A630" s="17" t="s">
        <v>416</v>
      </c>
      <c r="B630" s="9">
        <v>3774.0447000000004</v>
      </c>
      <c r="C630" s="9">
        <v>1924.0275999999999</v>
      </c>
      <c r="D630" s="9">
        <v>2635.836785</v>
      </c>
      <c r="E630" s="9">
        <v>4109.7458150000002</v>
      </c>
      <c r="F630" s="10">
        <v>12443.6549</v>
      </c>
      <c r="G630" s="9">
        <v>4149.3534500000005</v>
      </c>
      <c r="H630" s="9">
        <v>8956.4202000000005</v>
      </c>
      <c r="I630" s="9">
        <v>4516.6396999999997</v>
      </c>
      <c r="J630" s="9">
        <v>7870.4813700000004</v>
      </c>
      <c r="K630" s="10">
        <v>25492.894720000004</v>
      </c>
      <c r="L630" s="9">
        <v>4406.7550000000001</v>
      </c>
      <c r="M630" s="9">
        <v>6608.8369999999995</v>
      </c>
      <c r="N630" s="9">
        <v>3992.1950000000002</v>
      </c>
      <c r="O630" s="9">
        <v>2619.2330000000002</v>
      </c>
      <c r="P630" s="10">
        <v>17627.02</v>
      </c>
      <c r="Q630" s="9">
        <v>8977.9417343396235</v>
      </c>
      <c r="R630" s="9">
        <v>18961.120686000002</v>
      </c>
      <c r="S630" s="9">
        <v>20246.466950000002</v>
      </c>
      <c r="T630" s="9">
        <v>23032.930043046959</v>
      </c>
      <c r="U630" s="10">
        <v>71218.45941338659</v>
      </c>
      <c r="V630" s="9">
        <v>30613.196281121316</v>
      </c>
      <c r="W630" s="9">
        <v>12029.745474375</v>
      </c>
      <c r="X630" s="9">
        <v>25949.27867</v>
      </c>
      <c r="Y630" s="9">
        <v>25529.545043099999</v>
      </c>
      <c r="Z630" s="10">
        <v>94121.765468596306</v>
      </c>
      <c r="AA630" s="9">
        <v>27168.55298</v>
      </c>
      <c r="AB630" s="9">
        <v>9713.9303799999998</v>
      </c>
      <c r="AC630" s="9">
        <v>49747.627959999998</v>
      </c>
      <c r="AD630" s="9">
        <v>62016.519164198042</v>
      </c>
      <c r="AE630" s="10">
        <v>148646.63048419805</v>
      </c>
      <c r="AF630" s="9">
        <v>76581.380820000006</v>
      </c>
      <c r="AG630" s="9">
        <v>49833.368390000003</v>
      </c>
      <c r="AH630" s="9">
        <v>50633.746899999998</v>
      </c>
      <c r="AI630" s="9">
        <v>54060.765509999997</v>
      </c>
      <c r="AJ630" s="10">
        <v>231109.26162</v>
      </c>
      <c r="AK630" s="9">
        <v>221362.29986999999</v>
      </c>
      <c r="AL630" s="9">
        <v>91568.131800000003</v>
      </c>
      <c r="AM630" s="9">
        <v>225328.70271000001</v>
      </c>
      <c r="AN630" s="9">
        <v>174719.231</v>
      </c>
      <c r="AO630" s="10">
        <v>712978.36537999997</v>
      </c>
      <c r="AP630" s="9">
        <v>69800</v>
      </c>
      <c r="AQ630" s="9">
        <v>175104.16381</v>
      </c>
      <c r="AR630" s="9">
        <v>177851</v>
      </c>
      <c r="AS630" s="9">
        <v>112046.803</v>
      </c>
      <c r="AT630" s="10">
        <v>534801.96681000001</v>
      </c>
      <c r="AU630" s="9">
        <v>217285.67499999999</v>
      </c>
      <c r="AV630" s="9">
        <v>54130.674050000001</v>
      </c>
      <c r="AW630" s="9">
        <v>33783.848189999997</v>
      </c>
      <c r="AX630" s="9">
        <v>19084.603459999998</v>
      </c>
      <c r="AY630" s="10">
        <v>324284.80069999996</v>
      </c>
      <c r="AZ630" s="9">
        <v>24963.280180000002</v>
      </c>
      <c r="BA630" s="9">
        <v>5087.7767399999993</v>
      </c>
      <c r="BB630" s="9">
        <v>8900</v>
      </c>
      <c r="BC630" s="9">
        <v>124657.29756000001</v>
      </c>
      <c r="BD630" s="10">
        <v>163608.35448000001</v>
      </c>
      <c r="BE630" s="9">
        <v>47250</v>
      </c>
      <c r="BF630" s="9">
        <v>38702.217369999998</v>
      </c>
      <c r="BG630" s="9">
        <v>45417.675200000005</v>
      </c>
      <c r="BH630" s="9">
        <v>136239.22414000001</v>
      </c>
      <c r="BI630" s="10">
        <v>267609.11670999997</v>
      </c>
      <c r="BJ630" s="9">
        <v>51377.498590000003</v>
      </c>
      <c r="BK630" s="9">
        <v>31070.719809999999</v>
      </c>
      <c r="BL630" s="9">
        <v>119855.05652</v>
      </c>
      <c r="BM630" s="9">
        <v>109816.2182</v>
      </c>
      <c r="BN630" s="10">
        <v>312119.49312</v>
      </c>
      <c r="BO630" s="9">
        <v>51289.845569999998</v>
      </c>
      <c r="BP630" s="9">
        <v>66551.216530000005</v>
      </c>
      <c r="BQ630" s="9">
        <v>14476.10124</v>
      </c>
      <c r="BR630" s="9">
        <v>114081.56542</v>
      </c>
      <c r="BS630" s="10">
        <v>246398.72876</v>
      </c>
      <c r="BT630" s="9">
        <v>101120.2</v>
      </c>
      <c r="BU630" s="9">
        <v>117555.40751999999</v>
      </c>
      <c r="BV630" s="9">
        <v>52620.706149999998</v>
      </c>
      <c r="BW630" s="9">
        <v>102205.38915</v>
      </c>
      <c r="BX630" s="10">
        <v>373501.70282000001</v>
      </c>
      <c r="BY630" s="9">
        <v>67568.97395</v>
      </c>
      <c r="BZ630" s="9">
        <v>156850.56582999998</v>
      </c>
      <c r="CA630" s="9">
        <v>55981.635750000001</v>
      </c>
      <c r="CB630" s="9">
        <v>115693.65853</v>
      </c>
      <c r="CC630" s="10">
        <v>396094.83406000002</v>
      </c>
      <c r="CD630" s="9">
        <v>61064</v>
      </c>
      <c r="CE630" s="9">
        <v>170879.83379999999</v>
      </c>
      <c r="CF630" s="9">
        <v>155006.99721</v>
      </c>
      <c r="CG630" s="9">
        <v>216258.58364</v>
      </c>
      <c r="CH630" s="10">
        <v>603209.41464999993</v>
      </c>
      <c r="CI630" s="9">
        <v>38600</v>
      </c>
      <c r="CJ630" s="9">
        <v>163861.37383000003</v>
      </c>
      <c r="CK630" s="9">
        <v>188888.63894999999</v>
      </c>
      <c r="CL630" s="9">
        <v>144331.25948000001</v>
      </c>
      <c r="CM630" s="10">
        <v>535681.27226</v>
      </c>
      <c r="CN630" s="9">
        <v>141521.21844</v>
      </c>
      <c r="CO630" s="9">
        <v>358305.24852000002</v>
      </c>
      <c r="CP630" s="9">
        <v>244200.61853000001</v>
      </c>
      <c r="CQ630" s="9">
        <v>190763.21945</v>
      </c>
      <c r="CR630" s="10">
        <v>934790.30493999994</v>
      </c>
      <c r="CS630" s="9">
        <v>93004.465970000005</v>
      </c>
      <c r="CT630" s="9">
        <v>174191.89480000001</v>
      </c>
      <c r="CU630" s="9">
        <v>140540.15701999998</v>
      </c>
      <c r="CV630" s="9">
        <v>231679.56416000001</v>
      </c>
      <c r="CW630" s="9">
        <v>639416.08195000002</v>
      </c>
      <c r="CX630" s="9">
        <v>188905.43540000002</v>
      </c>
      <c r="CY630" s="9">
        <v>211151.57446</v>
      </c>
      <c r="CZ630" s="9">
        <v>58661.110240000002</v>
      </c>
      <c r="DA630" s="9">
        <v>108652.72573000001</v>
      </c>
      <c r="DB630" s="9">
        <v>567370.84583000001</v>
      </c>
      <c r="DC630" s="9">
        <v>154929.85024999999</v>
      </c>
      <c r="DD630" s="9">
        <v>158320.86631000001</v>
      </c>
      <c r="DE630" s="9">
        <v>129751.39412</v>
      </c>
      <c r="DF630" s="9">
        <v>267781.67544999998</v>
      </c>
      <c r="DG630" s="9">
        <v>710783.78612999991</v>
      </c>
      <c r="DH630" s="9">
        <v>110849.37856</v>
      </c>
      <c r="DI630" s="9">
        <v>368912.93959999998</v>
      </c>
      <c r="DJ630" s="9">
        <v>180609.12080999999</v>
      </c>
      <c r="DK630" s="9">
        <v>221805.56593000001</v>
      </c>
      <c r="DL630" s="9">
        <v>882177.00490000006</v>
      </c>
      <c r="DM630" s="9">
        <v>53123.842080000002</v>
      </c>
      <c r="DN630" s="9">
        <v>133472.77037000001</v>
      </c>
      <c r="DO630" s="9">
        <v>585708.56501000002</v>
      </c>
      <c r="DP630" s="9">
        <v>317718.64397000003</v>
      </c>
      <c r="DQ630" s="9">
        <v>1090023.82143</v>
      </c>
    </row>
    <row r="631" spans="1:121">
      <c r="A631" s="17" t="s">
        <v>412</v>
      </c>
      <c r="B631" s="9">
        <v>-2152.4237000000003</v>
      </c>
      <c r="C631" s="9">
        <v>-2079.0275999999999</v>
      </c>
      <c r="D631" s="9">
        <v>-2716.836785</v>
      </c>
      <c r="E631" s="9">
        <v>-2369.7458149999998</v>
      </c>
      <c r="F631" s="10">
        <v>-9318.0339000000004</v>
      </c>
      <c r="G631" s="9">
        <v>-2946.3534500000001</v>
      </c>
      <c r="H631" s="9">
        <v>-3041.3142000000003</v>
      </c>
      <c r="I631" s="9">
        <v>-3534.2397000000001</v>
      </c>
      <c r="J631" s="9">
        <v>-4021.85637</v>
      </c>
      <c r="K631" s="10">
        <v>-13543.763720000001</v>
      </c>
      <c r="L631" s="9">
        <v>-3054.31124</v>
      </c>
      <c r="M631" s="9">
        <v>-3129.3029999999999</v>
      </c>
      <c r="N631" s="9">
        <v>-3734.0422400000002</v>
      </c>
      <c r="O631" s="9">
        <v>-2438.2114999999999</v>
      </c>
      <c r="P631" s="10">
        <v>-12355.867979999999</v>
      </c>
      <c r="Q631" s="9">
        <v>-9785.4763186792497</v>
      </c>
      <c r="R631" s="9">
        <v>-16770.791539999998</v>
      </c>
      <c r="S631" s="9">
        <v>-18277.544550000002</v>
      </c>
      <c r="T631" s="9">
        <v>-17895.385448915698</v>
      </c>
      <c r="U631" s="10">
        <v>-62729.197857594947</v>
      </c>
      <c r="V631" s="9">
        <v>-28462.618310000002</v>
      </c>
      <c r="W631" s="9">
        <v>-10051.615247083329</v>
      </c>
      <c r="X631" s="9">
        <v>-23229.97653309524</v>
      </c>
      <c r="Y631" s="9">
        <v>-11121.269072200001</v>
      </c>
      <c r="Z631" s="10">
        <v>-72865.479162378571</v>
      </c>
      <c r="AA631" s="9">
        <v>-30374.898273999999</v>
      </c>
      <c r="AB631" s="9">
        <v>-7298.0378852000003</v>
      </c>
      <c r="AC631" s="9">
        <v>-31158.50215</v>
      </c>
      <c r="AD631" s="9">
        <v>-33436.144160127886</v>
      </c>
      <c r="AE631" s="10">
        <v>-102267.58246932787</v>
      </c>
      <c r="AF631" s="9">
        <v>-17312.417450000001</v>
      </c>
      <c r="AG631" s="9">
        <v>-6673.7616900000003</v>
      </c>
      <c r="AH631" s="9">
        <v>-9313.1579600000005</v>
      </c>
      <c r="AI631" s="9">
        <v>-10969.302849999998</v>
      </c>
      <c r="AJ631" s="10">
        <v>-44268.639950000004</v>
      </c>
      <c r="AK631" s="9">
        <v>-25584.96038</v>
      </c>
      <c r="AL631" s="9">
        <v>-11984.353570000001</v>
      </c>
      <c r="AM631" s="9">
        <v>-63142.325409999998</v>
      </c>
      <c r="AN631" s="9">
        <v>-54556.898270000005</v>
      </c>
      <c r="AO631" s="10">
        <v>-155268.53763000001</v>
      </c>
      <c r="AP631" s="9">
        <v>-23217.92325</v>
      </c>
      <c r="AQ631" s="9">
        <v>-21714.2425</v>
      </c>
      <c r="AR631" s="9">
        <v>-88288.383930000011</v>
      </c>
      <c r="AS631" s="9">
        <v>-18539.311760000001</v>
      </c>
      <c r="AT631" s="10">
        <v>-151759.86144000001</v>
      </c>
      <c r="AU631" s="9">
        <v>-195403.63428</v>
      </c>
      <c r="AV631" s="9">
        <v>-155787.83984</v>
      </c>
      <c r="AW631" s="9">
        <v>-81841.404739999998</v>
      </c>
      <c r="AX631" s="9">
        <v>-57963.49166</v>
      </c>
      <c r="AY631" s="10">
        <v>-490996.37052000005</v>
      </c>
      <c r="AZ631" s="9">
        <v>-38797.274190000004</v>
      </c>
      <c r="BA631" s="9">
        <v>-31748.16821</v>
      </c>
      <c r="BB631" s="9">
        <v>-38507.407359999997</v>
      </c>
      <c r="BC631" s="9">
        <v>-68240.44253</v>
      </c>
      <c r="BD631" s="10">
        <v>-177293.29229000001</v>
      </c>
      <c r="BE631" s="9">
        <v>-99635.869330000001</v>
      </c>
      <c r="BF631" s="9">
        <v>-93688.134139999995</v>
      </c>
      <c r="BG631" s="9">
        <v>-59070.128909999999</v>
      </c>
      <c r="BH631" s="9">
        <v>-16177.44716</v>
      </c>
      <c r="BI631" s="10">
        <v>-268571.57954000001</v>
      </c>
      <c r="BJ631" s="9">
        <v>-154017.27773</v>
      </c>
      <c r="BK631" s="9">
        <v>-43408.272779999999</v>
      </c>
      <c r="BL631" s="9">
        <v>-64343.759270000002</v>
      </c>
      <c r="BM631" s="9">
        <v>-47425.601869999999</v>
      </c>
      <c r="BN631" s="10">
        <v>-309194.91165000002</v>
      </c>
      <c r="BO631" s="9">
        <v>-57721.829770000004</v>
      </c>
      <c r="BP631" s="9">
        <v>-33307.684289999997</v>
      </c>
      <c r="BQ631" s="9">
        <v>-90218.773480000003</v>
      </c>
      <c r="BR631" s="9">
        <v>-113159.38625</v>
      </c>
      <c r="BS631" s="10">
        <v>-294407.67378999997</v>
      </c>
      <c r="BT631" s="9">
        <v>-153459.62659999999</v>
      </c>
      <c r="BU631" s="9">
        <v>-85489.574560000008</v>
      </c>
      <c r="BV631" s="9">
        <v>-49203.33539</v>
      </c>
      <c r="BW631" s="9">
        <v>-121204.07359</v>
      </c>
      <c r="BX631" s="10">
        <v>-409356.61014</v>
      </c>
      <c r="BY631" s="9">
        <v>-59244.005189999996</v>
      </c>
      <c r="BZ631" s="9">
        <v>-63268.347329999997</v>
      </c>
      <c r="CA631" s="9">
        <v>-95587.062160000001</v>
      </c>
      <c r="CB631" s="9">
        <v>-87383.985579999993</v>
      </c>
      <c r="CC631" s="10">
        <v>-305483.40025999997</v>
      </c>
      <c r="CD631" s="9">
        <v>-76544.95352000001</v>
      </c>
      <c r="CE631" s="9">
        <v>-76007.35944</v>
      </c>
      <c r="CF631" s="9">
        <v>-78130.192719999992</v>
      </c>
      <c r="CG631" s="9">
        <v>-144780.52177000002</v>
      </c>
      <c r="CH631" s="10">
        <v>-375463.02745000005</v>
      </c>
      <c r="CI631" s="9">
        <v>-47102.114649999996</v>
      </c>
      <c r="CJ631" s="9">
        <v>-110080.18465000001</v>
      </c>
      <c r="CK631" s="9">
        <v>-109589.84789</v>
      </c>
      <c r="CL631" s="9">
        <v>-57270.949770000007</v>
      </c>
      <c r="CM631" s="10">
        <v>-324043.09696000005</v>
      </c>
      <c r="CN631" s="9">
        <v>-147413.95068000001</v>
      </c>
      <c r="CO631" s="9">
        <v>-135117.30987999999</v>
      </c>
      <c r="CP631" s="9">
        <v>-118775.18059999999</v>
      </c>
      <c r="CQ631" s="9">
        <v>-149540.52947000001</v>
      </c>
      <c r="CR631" s="10">
        <v>-550846.97062999988</v>
      </c>
      <c r="CS631" s="9">
        <v>-77413.334069999997</v>
      </c>
      <c r="CT631" s="9">
        <v>-230949.69918</v>
      </c>
      <c r="CU631" s="9">
        <v>-186550.42206000001</v>
      </c>
      <c r="CV631" s="9">
        <v>-194929.51153999998</v>
      </c>
      <c r="CW631" s="9">
        <v>-689842.96684999997</v>
      </c>
      <c r="CX631" s="9">
        <v>-113157.99845</v>
      </c>
      <c r="CY631" s="9">
        <v>-103465.38387999999</v>
      </c>
      <c r="CZ631" s="9">
        <v>-92714.604459999988</v>
      </c>
      <c r="DA631" s="9">
        <v>-142165.64144000001</v>
      </c>
      <c r="DB631" s="9">
        <v>-451503.62823000003</v>
      </c>
      <c r="DC631" s="9">
        <v>-126009.13976000001</v>
      </c>
      <c r="DD631" s="9">
        <v>-190076.43713000001</v>
      </c>
      <c r="DE631" s="9">
        <v>-132367.36778</v>
      </c>
      <c r="DF631" s="9">
        <v>-208877.37658000001</v>
      </c>
      <c r="DG631" s="9">
        <v>-657330.32125000004</v>
      </c>
      <c r="DH631" s="9">
        <v>-87665.114019999994</v>
      </c>
      <c r="DI631" s="9">
        <v>-202843.91378</v>
      </c>
      <c r="DJ631" s="9">
        <v>-132489.80506000001</v>
      </c>
      <c r="DK631" s="9">
        <v>-70798.076490000007</v>
      </c>
      <c r="DL631" s="9">
        <v>-493796.90934999997</v>
      </c>
      <c r="DM631" s="9">
        <v>-126626.48904</v>
      </c>
      <c r="DN631" s="9">
        <v>-112753.43875</v>
      </c>
      <c r="DO631" s="9">
        <v>-382552.86455</v>
      </c>
      <c r="DP631" s="9">
        <v>-141866.3211</v>
      </c>
      <c r="DQ631" s="9">
        <v>-763799.11343999999</v>
      </c>
    </row>
    <row r="632" spans="1:121">
      <c r="A632" s="17" t="s">
        <v>417</v>
      </c>
      <c r="B632" s="9">
        <v>0</v>
      </c>
      <c r="C632" s="9">
        <v>0</v>
      </c>
      <c r="D632" s="9">
        <v>0</v>
      </c>
      <c r="E632" s="9">
        <v>0</v>
      </c>
      <c r="F632" s="10">
        <v>0</v>
      </c>
      <c r="G632" s="9">
        <v>0</v>
      </c>
      <c r="H632" s="9">
        <v>0</v>
      </c>
      <c r="I632" s="9">
        <v>0</v>
      </c>
      <c r="J632" s="9">
        <v>0</v>
      </c>
      <c r="K632" s="10">
        <v>0</v>
      </c>
      <c r="L632" s="9">
        <v>0</v>
      </c>
      <c r="M632" s="9">
        <v>0</v>
      </c>
      <c r="N632" s="9">
        <v>0</v>
      </c>
      <c r="O632" s="9">
        <v>0</v>
      </c>
      <c r="P632" s="10">
        <v>0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9">
        <v>0</v>
      </c>
      <c r="W632" s="9">
        <v>0</v>
      </c>
      <c r="X632" s="9">
        <v>0</v>
      </c>
      <c r="Y632" s="9">
        <v>0</v>
      </c>
      <c r="Z632" s="10">
        <v>0</v>
      </c>
      <c r="AA632" s="9">
        <v>-228.07416000000001</v>
      </c>
      <c r="AB632" s="9">
        <v>-94.957900000000009</v>
      </c>
      <c r="AC632" s="9">
        <v>0</v>
      </c>
      <c r="AD632" s="9">
        <v>-83.804824999999994</v>
      </c>
      <c r="AE632" s="10">
        <v>-406.836885</v>
      </c>
      <c r="AF632" s="9">
        <v>0</v>
      </c>
      <c r="AG632" s="9">
        <v>-88.530500000000004</v>
      </c>
      <c r="AH632" s="9">
        <v>0</v>
      </c>
      <c r="AI632" s="9">
        <v>-92.669880000000006</v>
      </c>
      <c r="AJ632" s="10">
        <v>-181.20038</v>
      </c>
      <c r="AK632" s="9">
        <v>-4258.4480000000003</v>
      </c>
      <c r="AL632" s="9">
        <v>0</v>
      </c>
      <c r="AM632" s="9">
        <v>0</v>
      </c>
      <c r="AN632" s="9">
        <v>-8600</v>
      </c>
      <c r="AO632" s="10">
        <v>-12858.448</v>
      </c>
      <c r="AP632" s="9">
        <v>-4500</v>
      </c>
      <c r="AQ632" s="9">
        <v>-9500</v>
      </c>
      <c r="AR632" s="9">
        <v>-7000</v>
      </c>
      <c r="AS632" s="9">
        <v>-2304.9694100000002</v>
      </c>
      <c r="AT632" s="10">
        <v>-23304.969410000002</v>
      </c>
      <c r="AU632" s="9">
        <v>-58046.42368</v>
      </c>
      <c r="AV632" s="9">
        <v>-85415.579469999997</v>
      </c>
      <c r="AW632" s="9">
        <v>0</v>
      </c>
      <c r="AX632" s="9">
        <v>-30895</v>
      </c>
      <c r="AY632" s="10">
        <v>-174357.00315</v>
      </c>
      <c r="AZ632" s="9">
        <v>0</v>
      </c>
      <c r="BA632" s="9">
        <v>0</v>
      </c>
      <c r="BB632" s="9">
        <v>-8222.5</v>
      </c>
      <c r="BC632" s="9">
        <v>-11262.103230000001</v>
      </c>
      <c r="BD632" s="10">
        <v>-19484.603230000001</v>
      </c>
      <c r="BE632" s="9">
        <v>0</v>
      </c>
      <c r="BF632" s="9">
        <v>0</v>
      </c>
      <c r="BG632" s="9">
        <v>0</v>
      </c>
      <c r="BH632" s="9">
        <v>0</v>
      </c>
      <c r="BI632" s="10">
        <v>0</v>
      </c>
      <c r="BJ632" s="9">
        <v>0</v>
      </c>
      <c r="BK632" s="9">
        <v>0</v>
      </c>
      <c r="BL632" s="9">
        <v>0</v>
      </c>
      <c r="BM632" s="9">
        <v>0</v>
      </c>
      <c r="BN632" s="10">
        <v>0</v>
      </c>
      <c r="BO632" s="9">
        <v>0</v>
      </c>
      <c r="BP632" s="9">
        <v>0</v>
      </c>
      <c r="BQ632" s="9">
        <v>0</v>
      </c>
      <c r="BR632" s="9">
        <v>0</v>
      </c>
      <c r="BS632" s="10">
        <v>0</v>
      </c>
      <c r="BT632" s="9">
        <v>0</v>
      </c>
      <c r="BU632" s="9">
        <v>0</v>
      </c>
      <c r="BV632" s="9">
        <v>0</v>
      </c>
      <c r="BW632" s="9">
        <v>0</v>
      </c>
      <c r="BX632" s="10">
        <v>0</v>
      </c>
      <c r="BY632" s="9">
        <v>0</v>
      </c>
      <c r="BZ632" s="9">
        <v>0</v>
      </c>
      <c r="CA632" s="9">
        <v>0</v>
      </c>
      <c r="CB632" s="9">
        <v>0</v>
      </c>
      <c r="CC632" s="10">
        <v>0</v>
      </c>
      <c r="CD632" s="9">
        <v>0</v>
      </c>
      <c r="CE632" s="9">
        <v>0</v>
      </c>
      <c r="CF632" s="9">
        <v>0</v>
      </c>
      <c r="CG632" s="9">
        <v>0</v>
      </c>
      <c r="CH632" s="10">
        <v>0</v>
      </c>
      <c r="CI632" s="9">
        <v>0</v>
      </c>
      <c r="CJ632" s="9">
        <v>0</v>
      </c>
      <c r="CK632" s="9">
        <v>0</v>
      </c>
      <c r="CL632" s="9">
        <v>0</v>
      </c>
      <c r="CM632" s="10">
        <v>0</v>
      </c>
      <c r="CN632" s="9">
        <v>0</v>
      </c>
      <c r="CO632" s="9">
        <v>0</v>
      </c>
      <c r="CP632" s="9">
        <v>0</v>
      </c>
      <c r="CQ632" s="9">
        <v>0</v>
      </c>
      <c r="CR632" s="10">
        <v>0</v>
      </c>
      <c r="CS632" s="9">
        <v>0</v>
      </c>
      <c r="CT632" s="9">
        <v>0</v>
      </c>
      <c r="CU632" s="9">
        <v>0</v>
      </c>
      <c r="CV632" s="9">
        <v>0</v>
      </c>
      <c r="CW632" s="9">
        <v>0</v>
      </c>
      <c r="CX632" s="9">
        <v>0</v>
      </c>
      <c r="CY632" s="9">
        <v>0</v>
      </c>
      <c r="CZ632" s="9">
        <v>0</v>
      </c>
      <c r="DA632" s="9">
        <v>0</v>
      </c>
      <c r="DB632" s="9">
        <v>0</v>
      </c>
      <c r="DC632" s="9">
        <v>0</v>
      </c>
      <c r="DD632" s="9">
        <v>0</v>
      </c>
      <c r="DE632" s="9">
        <v>0</v>
      </c>
      <c r="DF632" s="9">
        <v>0</v>
      </c>
      <c r="DG632" s="9">
        <v>0</v>
      </c>
      <c r="DH632" s="9">
        <v>0</v>
      </c>
      <c r="DI632" s="9">
        <v>0</v>
      </c>
      <c r="DJ632" s="9">
        <v>0</v>
      </c>
      <c r="DK632" s="9">
        <v>0</v>
      </c>
      <c r="DL632" s="9">
        <v>0</v>
      </c>
      <c r="DM632" s="9">
        <v>0</v>
      </c>
      <c r="DN632" s="9">
        <v>0</v>
      </c>
      <c r="DO632" s="9">
        <v>0</v>
      </c>
      <c r="DP632" s="9">
        <v>0</v>
      </c>
      <c r="DQ632" s="9">
        <v>0</v>
      </c>
    </row>
    <row r="633" spans="1:121">
      <c r="A633" s="17" t="s">
        <v>416</v>
      </c>
      <c r="B633" s="9">
        <v>-2152.4237000000003</v>
      </c>
      <c r="C633" s="9">
        <v>-2079.0275999999999</v>
      </c>
      <c r="D633" s="9">
        <v>-2716.836785</v>
      </c>
      <c r="E633" s="9">
        <v>-2369.7458149999998</v>
      </c>
      <c r="F633" s="10">
        <v>-9318.0339000000004</v>
      </c>
      <c r="G633" s="9">
        <v>-2946.3534500000001</v>
      </c>
      <c r="H633" s="9">
        <v>-3041.3142000000003</v>
      </c>
      <c r="I633" s="9">
        <v>-3534.2397000000001</v>
      </c>
      <c r="J633" s="9">
        <v>-4021.85637</v>
      </c>
      <c r="K633" s="10">
        <v>-13543.763720000001</v>
      </c>
      <c r="L633" s="9">
        <v>-3054.31124</v>
      </c>
      <c r="M633" s="9">
        <v>-3129.3029999999999</v>
      </c>
      <c r="N633" s="9">
        <v>-3734.0422400000002</v>
      </c>
      <c r="O633" s="9">
        <v>-2438.2114999999999</v>
      </c>
      <c r="P633" s="10">
        <v>-12355.867979999999</v>
      </c>
      <c r="Q633" s="9">
        <v>-9785.4763186792497</v>
      </c>
      <c r="R633" s="9">
        <v>-16770.791539999998</v>
      </c>
      <c r="S633" s="9">
        <v>-18277.544550000002</v>
      </c>
      <c r="T633" s="9">
        <v>-17895.385448915698</v>
      </c>
      <c r="U633" s="10">
        <v>-62729.197857594947</v>
      </c>
      <c r="V633" s="9">
        <v>-28462.618310000002</v>
      </c>
      <c r="W633" s="9">
        <v>-10051.615247083329</v>
      </c>
      <c r="X633" s="9">
        <v>-23229.97653309524</v>
      </c>
      <c r="Y633" s="9">
        <v>-11121.269072200001</v>
      </c>
      <c r="Z633" s="10">
        <v>-72865.479162378571</v>
      </c>
      <c r="AA633" s="9">
        <v>-30146.824113999999</v>
      </c>
      <c r="AB633" s="9">
        <v>-7203.0799852</v>
      </c>
      <c r="AC633" s="9">
        <v>-31158.50215</v>
      </c>
      <c r="AD633" s="9">
        <v>-33352.339335127886</v>
      </c>
      <c r="AE633" s="10">
        <v>-101860.74558432787</v>
      </c>
      <c r="AF633" s="9">
        <v>-17312.417450000001</v>
      </c>
      <c r="AG633" s="9">
        <v>-6585.2311900000004</v>
      </c>
      <c r="AH633" s="9">
        <v>-9313.1579600000005</v>
      </c>
      <c r="AI633" s="9">
        <v>-10876.632969999999</v>
      </c>
      <c r="AJ633" s="10">
        <v>-44087.439569999995</v>
      </c>
      <c r="AK633" s="9">
        <v>-21326.51238</v>
      </c>
      <c r="AL633" s="9">
        <v>-11984.353570000001</v>
      </c>
      <c r="AM633" s="9">
        <v>-63142.325409999998</v>
      </c>
      <c r="AN633" s="9">
        <v>-45956.898270000005</v>
      </c>
      <c r="AO633" s="10">
        <v>-142410.08963</v>
      </c>
      <c r="AP633" s="9">
        <v>-18717.92325</v>
      </c>
      <c r="AQ633" s="9">
        <v>-12214.2425</v>
      </c>
      <c r="AR633" s="9">
        <v>-81288.383930000011</v>
      </c>
      <c r="AS633" s="9">
        <v>-16234.342349999999</v>
      </c>
      <c r="AT633" s="10">
        <v>-128454.89203000002</v>
      </c>
      <c r="AU633" s="9">
        <v>-137357.21059999999</v>
      </c>
      <c r="AV633" s="9">
        <v>-70372.260370000004</v>
      </c>
      <c r="AW633" s="9">
        <v>-81841.404739999998</v>
      </c>
      <c r="AX633" s="9">
        <v>-27068.49166</v>
      </c>
      <c r="AY633" s="10">
        <v>-316639.36736999999</v>
      </c>
      <c r="AZ633" s="9">
        <v>-38797.274190000004</v>
      </c>
      <c r="BA633" s="9">
        <v>-31748.16821</v>
      </c>
      <c r="BB633" s="9">
        <v>-30284.907360000001</v>
      </c>
      <c r="BC633" s="9">
        <v>-56978.3393</v>
      </c>
      <c r="BD633" s="10">
        <v>-157808.68906</v>
      </c>
      <c r="BE633" s="9">
        <v>-99635.869330000001</v>
      </c>
      <c r="BF633" s="9">
        <v>-93688.134139999995</v>
      </c>
      <c r="BG633" s="9">
        <v>-59070.128909999999</v>
      </c>
      <c r="BH633" s="9">
        <v>-16177.44716</v>
      </c>
      <c r="BI633" s="10">
        <v>-268571.57954000001</v>
      </c>
      <c r="BJ633" s="9">
        <v>-154017.27773</v>
      </c>
      <c r="BK633" s="9">
        <v>-43408.272779999999</v>
      </c>
      <c r="BL633" s="9">
        <v>-64343.759270000002</v>
      </c>
      <c r="BM633" s="9">
        <v>-47425.601869999999</v>
      </c>
      <c r="BN633" s="10">
        <v>-309194.91165000002</v>
      </c>
      <c r="BO633" s="9">
        <v>-57721.829770000004</v>
      </c>
      <c r="BP633" s="9">
        <v>-33307.684289999997</v>
      </c>
      <c r="BQ633" s="9">
        <v>-90218.773480000003</v>
      </c>
      <c r="BR633" s="9">
        <v>-113159.38625</v>
      </c>
      <c r="BS633" s="10">
        <v>-294407.67378999997</v>
      </c>
      <c r="BT633" s="9">
        <v>-153459.62659999999</v>
      </c>
      <c r="BU633" s="9">
        <v>-85489.574560000008</v>
      </c>
      <c r="BV633" s="9">
        <v>-49203.33539</v>
      </c>
      <c r="BW633" s="9">
        <v>-121204.07359</v>
      </c>
      <c r="BX633" s="10">
        <v>-409356.61014</v>
      </c>
      <c r="BY633" s="9">
        <v>-59244.005189999996</v>
      </c>
      <c r="BZ633" s="9">
        <v>-63268.347329999997</v>
      </c>
      <c r="CA633" s="9">
        <v>-95587.062160000001</v>
      </c>
      <c r="CB633" s="9">
        <v>-87383.985579999993</v>
      </c>
      <c r="CC633" s="10">
        <v>-305483.40025999997</v>
      </c>
      <c r="CD633" s="9">
        <v>-76544.95352000001</v>
      </c>
      <c r="CE633" s="9">
        <v>-76007.35944</v>
      </c>
      <c r="CF633" s="9">
        <v>-78130.192719999992</v>
      </c>
      <c r="CG633" s="9">
        <v>-144780.52177000002</v>
      </c>
      <c r="CH633" s="10">
        <v>-375463.02745000005</v>
      </c>
      <c r="CI633" s="9">
        <v>-47102.114649999996</v>
      </c>
      <c r="CJ633" s="9">
        <v>-110080.18465000001</v>
      </c>
      <c r="CK633" s="9">
        <v>-109589.84789</v>
      </c>
      <c r="CL633" s="9">
        <v>-57270.949770000007</v>
      </c>
      <c r="CM633" s="10">
        <v>-324043.09696000005</v>
      </c>
      <c r="CN633" s="9">
        <v>-147413.95068000001</v>
      </c>
      <c r="CO633" s="9">
        <v>-135117.30987999999</v>
      </c>
      <c r="CP633" s="9">
        <v>-118775.18059999999</v>
      </c>
      <c r="CQ633" s="9">
        <v>-149540.52947000001</v>
      </c>
      <c r="CR633" s="10">
        <v>-550846.97062999988</v>
      </c>
      <c r="CS633" s="9">
        <v>-77413.334069999997</v>
      </c>
      <c r="CT633" s="9">
        <v>-230949.69918</v>
      </c>
      <c r="CU633" s="9">
        <v>-186550.42206000001</v>
      </c>
      <c r="CV633" s="9">
        <v>-194929.51153999998</v>
      </c>
      <c r="CW633" s="9">
        <v>-689842.96684999997</v>
      </c>
      <c r="CX633" s="9">
        <v>-113157.99845</v>
      </c>
      <c r="CY633" s="9">
        <v>-103465.38387999999</v>
      </c>
      <c r="CZ633" s="9">
        <v>-92714.604459999988</v>
      </c>
      <c r="DA633" s="9">
        <v>-142165.64144000001</v>
      </c>
      <c r="DB633" s="9">
        <v>-451503.62823000003</v>
      </c>
      <c r="DC633" s="9">
        <v>-126009.13976000001</v>
      </c>
      <c r="DD633" s="9">
        <v>-190076.43713000001</v>
      </c>
      <c r="DE633" s="9">
        <v>-132367.36778</v>
      </c>
      <c r="DF633" s="9">
        <v>-208877.37658000001</v>
      </c>
      <c r="DG633" s="9">
        <v>-657330.32125000004</v>
      </c>
      <c r="DH633" s="9">
        <v>-87665.114019999994</v>
      </c>
      <c r="DI633" s="9">
        <v>-202843.91378</v>
      </c>
      <c r="DJ633" s="9">
        <v>-132489.80506000001</v>
      </c>
      <c r="DK633" s="9">
        <v>-70798.076490000007</v>
      </c>
      <c r="DL633" s="9">
        <v>-493796.90934999997</v>
      </c>
      <c r="DM633" s="9">
        <v>-126626.48904</v>
      </c>
      <c r="DN633" s="9">
        <v>-112753.43875</v>
      </c>
      <c r="DO633" s="9">
        <v>-382552.86455</v>
      </c>
      <c r="DP633" s="9">
        <v>-141866.3211</v>
      </c>
      <c r="DQ633" s="9">
        <v>-763799.11343999999</v>
      </c>
    </row>
    <row r="634" spans="1:121">
      <c r="A634" s="17" t="s">
        <v>405</v>
      </c>
      <c r="B634" s="9">
        <v>-1685.4490149999999</v>
      </c>
      <c r="C634" s="9">
        <v>-511.81435999999997</v>
      </c>
      <c r="D634" s="9">
        <v>1572.5952224999999</v>
      </c>
      <c r="E634" s="9">
        <v>-8.0213824999999925</v>
      </c>
      <c r="F634" s="10">
        <v>-632.68953500000009</v>
      </c>
      <c r="G634" s="9">
        <v>2173.764263</v>
      </c>
      <c r="H634" s="9">
        <v>-1775.297388</v>
      </c>
      <c r="I634" s="9">
        <v>1383.242675</v>
      </c>
      <c r="J634" s="9">
        <v>3552.84474</v>
      </c>
      <c r="K634" s="10">
        <v>5334.55429</v>
      </c>
      <c r="L634" s="9">
        <v>-7558.27297</v>
      </c>
      <c r="M634" s="9">
        <v>-3004.2532500000002</v>
      </c>
      <c r="N634" s="9">
        <v>389.96756550000003</v>
      </c>
      <c r="O634" s="9">
        <v>-167.05032550000001</v>
      </c>
      <c r="P634" s="10">
        <v>-10339.608980000001</v>
      </c>
      <c r="Q634" s="9">
        <v>570.30561999999998</v>
      </c>
      <c r="R634" s="9">
        <v>3213.2199000000001</v>
      </c>
      <c r="S634" s="9">
        <v>-1899.9943165</v>
      </c>
      <c r="T634" s="9">
        <v>606.08890650000001</v>
      </c>
      <c r="U634" s="10">
        <v>2489.6201100000003</v>
      </c>
      <c r="V634" s="9">
        <v>2114.9762684999996</v>
      </c>
      <c r="W634" s="9">
        <v>149.74024650000001</v>
      </c>
      <c r="X634" s="9">
        <v>825.78568152173511</v>
      </c>
      <c r="Y634" s="9">
        <v>574.84400667102659</v>
      </c>
      <c r="Z634" s="10">
        <v>3665.3462031927611</v>
      </c>
      <c r="AA634" s="9">
        <v>-47.050559999999997</v>
      </c>
      <c r="AB634" s="9">
        <v>3598.8930399999999</v>
      </c>
      <c r="AC634" s="9">
        <v>-56.062820669998992</v>
      </c>
      <c r="AD634" s="9">
        <v>6341.2644619107377</v>
      </c>
      <c r="AE634" s="10">
        <v>9837.0441212407386</v>
      </c>
      <c r="AF634" s="9">
        <v>-6509.6173799999997</v>
      </c>
      <c r="AG634" s="9">
        <v>-6544.6763700000001</v>
      </c>
      <c r="AH634" s="9">
        <v>41960.512289999999</v>
      </c>
      <c r="AI634" s="9">
        <v>4790.0068300000003</v>
      </c>
      <c r="AJ634" s="10">
        <v>33696.22537</v>
      </c>
      <c r="AK634" s="9">
        <v>-30448.713059999995</v>
      </c>
      <c r="AL634" s="9">
        <v>55125.474269999999</v>
      </c>
      <c r="AM634" s="9">
        <v>38307.547599999998</v>
      </c>
      <c r="AN634" s="9">
        <v>18429.412929999999</v>
      </c>
      <c r="AO634" s="10">
        <v>81413.721740000008</v>
      </c>
      <c r="AP634" s="9">
        <v>91440.525660000014</v>
      </c>
      <c r="AQ634" s="9">
        <v>160449.86505000002</v>
      </c>
      <c r="AR634" s="9">
        <v>-40025.050719999999</v>
      </c>
      <c r="AS634" s="9">
        <v>-22148.968189999996</v>
      </c>
      <c r="AT634" s="10">
        <v>189716.37180000005</v>
      </c>
      <c r="AU634" s="9">
        <v>-140487.19275999998</v>
      </c>
      <c r="AV634" s="9">
        <v>-14755.37032</v>
      </c>
      <c r="AW634" s="9">
        <v>-59637.077250000002</v>
      </c>
      <c r="AX634" s="9">
        <v>-36183.198020000003</v>
      </c>
      <c r="AY634" s="10">
        <v>-251062.83834999998</v>
      </c>
      <c r="AZ634" s="9">
        <v>-45283.606439999996</v>
      </c>
      <c r="BA634" s="9">
        <v>27826.342720000001</v>
      </c>
      <c r="BB634" s="9">
        <v>-4839.5125699999999</v>
      </c>
      <c r="BC634" s="9">
        <v>33608.699540000001</v>
      </c>
      <c r="BD634" s="10">
        <v>11311.923250000007</v>
      </c>
      <c r="BE634" s="9">
        <v>112259.47158999999</v>
      </c>
      <c r="BF634" s="9">
        <v>24933.939300000005</v>
      </c>
      <c r="BG634" s="9">
        <v>25543.44959</v>
      </c>
      <c r="BH634" s="9">
        <v>49905.527410000002</v>
      </c>
      <c r="BI634" s="10">
        <v>212642.38789000001</v>
      </c>
      <c r="BJ634" s="9">
        <v>-23059.566040000002</v>
      </c>
      <c r="BK634" s="9">
        <v>8798.9822800000002</v>
      </c>
      <c r="BL634" s="9">
        <v>-1971.0938399999998</v>
      </c>
      <c r="BM634" s="9">
        <v>-74389.725620000012</v>
      </c>
      <c r="BN634" s="10">
        <v>-90621.403220000007</v>
      </c>
      <c r="BO634" s="9">
        <v>-120385.09717000001</v>
      </c>
      <c r="BP634" s="9">
        <v>-1086.4919</v>
      </c>
      <c r="BQ634" s="9">
        <v>-2432.0662000000002</v>
      </c>
      <c r="BR634" s="9">
        <v>40580.016329999999</v>
      </c>
      <c r="BS634" s="10">
        <v>-83323.638940000004</v>
      </c>
      <c r="BT634" s="9">
        <v>-45011.175240000004</v>
      </c>
      <c r="BU634" s="9">
        <v>-18418.663439999997</v>
      </c>
      <c r="BV634" s="9">
        <v>69054.401580000005</v>
      </c>
      <c r="BW634" s="9">
        <v>-46736.717850000001</v>
      </c>
      <c r="BX634" s="10">
        <v>-41112.154949999996</v>
      </c>
      <c r="BY634" s="9">
        <v>67017.673080000008</v>
      </c>
      <c r="BZ634" s="9">
        <v>-2502.2328900000002</v>
      </c>
      <c r="CA634" s="9">
        <v>20091.634520000003</v>
      </c>
      <c r="CB634" s="9">
        <v>-60539.171649999997</v>
      </c>
      <c r="CC634" s="10">
        <v>24067.903060000019</v>
      </c>
      <c r="CD634" s="9">
        <v>8276.4369100000004</v>
      </c>
      <c r="CE634" s="9">
        <v>37229.580660000007</v>
      </c>
      <c r="CF634" s="9">
        <v>37080.222009999998</v>
      </c>
      <c r="CG634" s="9">
        <v>23559.866600000001</v>
      </c>
      <c r="CH634" s="10">
        <v>106146.10618</v>
      </c>
      <c r="CI634" s="9">
        <v>-77168.399899999989</v>
      </c>
      <c r="CJ634" s="9">
        <v>18165.158749999999</v>
      </c>
      <c r="CK634" s="9">
        <v>75461.841450000007</v>
      </c>
      <c r="CL634" s="9">
        <v>3731.9322599999996</v>
      </c>
      <c r="CM634" s="10">
        <v>20190.532560000021</v>
      </c>
      <c r="CN634" s="9">
        <v>4576.7134000000015</v>
      </c>
      <c r="CO634" s="9">
        <v>-37065.303749999999</v>
      </c>
      <c r="CP634" s="9">
        <v>-80077.619369999986</v>
      </c>
      <c r="CQ634" s="9">
        <v>-21.363839999999851</v>
      </c>
      <c r="CR634" s="10">
        <v>-112587.57355999999</v>
      </c>
      <c r="CS634" s="9">
        <v>44387.535959999994</v>
      </c>
      <c r="CT634" s="9">
        <v>-23182.000079999998</v>
      </c>
      <c r="CU634" s="9">
        <v>14409.032079999999</v>
      </c>
      <c r="CV634" s="9">
        <v>13058.728399999998</v>
      </c>
      <c r="CW634" s="9">
        <v>48673.296359999993</v>
      </c>
      <c r="CX634" s="9">
        <v>-8953.4010599999983</v>
      </c>
      <c r="CY634" s="9">
        <v>101515.63954999999</v>
      </c>
      <c r="CZ634" s="9">
        <v>37380.290850000005</v>
      </c>
      <c r="DA634" s="9">
        <v>-10969.34575</v>
      </c>
      <c r="DB634" s="9">
        <v>118973.18359</v>
      </c>
      <c r="DC634" s="9">
        <v>-16070.054750000001</v>
      </c>
      <c r="DD634" s="9">
        <v>-137200.62879999998</v>
      </c>
      <c r="DE634" s="9">
        <v>-52864.572169999999</v>
      </c>
      <c r="DF634" s="9">
        <v>94671.453120000006</v>
      </c>
      <c r="DG634" s="9">
        <v>-111463.80259999998</v>
      </c>
      <c r="DH634" s="9">
        <v>45137.285619999995</v>
      </c>
      <c r="DI634" s="9">
        <v>-1033.3829900000003</v>
      </c>
      <c r="DJ634" s="9">
        <v>113600.31509999999</v>
      </c>
      <c r="DK634" s="9">
        <v>-131798.71461</v>
      </c>
      <c r="DL634" s="9">
        <v>25905.503119999979</v>
      </c>
      <c r="DM634" s="9">
        <v>-67402.887640000001</v>
      </c>
      <c r="DN634" s="9">
        <v>56214.839009999989</v>
      </c>
      <c r="DO634" s="9">
        <v>-6700.5794899999964</v>
      </c>
      <c r="DP634" s="9">
        <v>-55624.301749999999</v>
      </c>
      <c r="DQ634" s="9">
        <v>-73512.929870000007</v>
      </c>
    </row>
    <row r="635" spans="1:121" ht="54">
      <c r="A635" s="19" t="s">
        <v>99</v>
      </c>
      <c r="B635" s="9">
        <v>0</v>
      </c>
      <c r="C635" s="9">
        <v>0</v>
      </c>
      <c r="D635" s="9">
        <v>0</v>
      </c>
      <c r="E635" s="9">
        <v>0</v>
      </c>
      <c r="F635" s="10">
        <v>0</v>
      </c>
      <c r="G635" s="9">
        <v>0</v>
      </c>
      <c r="H635" s="9">
        <v>0</v>
      </c>
      <c r="I635" s="9">
        <v>0</v>
      </c>
      <c r="J635" s="9">
        <v>0</v>
      </c>
      <c r="K635" s="10">
        <v>0</v>
      </c>
      <c r="L635" s="9">
        <v>0</v>
      </c>
      <c r="M635" s="9">
        <v>0</v>
      </c>
      <c r="N635" s="9">
        <v>0</v>
      </c>
      <c r="O635" s="9">
        <v>0</v>
      </c>
      <c r="P635" s="10">
        <v>0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9">
        <v>0</v>
      </c>
      <c r="W635" s="9">
        <v>0</v>
      </c>
      <c r="X635" s="9">
        <v>0</v>
      </c>
      <c r="Y635" s="9">
        <v>0</v>
      </c>
      <c r="Z635" s="10">
        <v>0</v>
      </c>
      <c r="AA635" s="9">
        <v>0</v>
      </c>
      <c r="AB635" s="9">
        <v>0</v>
      </c>
      <c r="AC635" s="9">
        <v>0</v>
      </c>
      <c r="AD635" s="9">
        <v>0</v>
      </c>
      <c r="AE635" s="10">
        <v>0</v>
      </c>
      <c r="AF635" s="9">
        <v>0</v>
      </c>
      <c r="AG635" s="9">
        <v>0</v>
      </c>
      <c r="AH635" s="9">
        <v>0</v>
      </c>
      <c r="AI635" s="9">
        <v>0</v>
      </c>
      <c r="AJ635" s="10">
        <v>0</v>
      </c>
      <c r="AK635" s="9">
        <v>0</v>
      </c>
      <c r="AL635" s="9">
        <v>0</v>
      </c>
      <c r="AM635" s="9">
        <v>0</v>
      </c>
      <c r="AN635" s="9">
        <v>0</v>
      </c>
      <c r="AO635" s="10">
        <v>0</v>
      </c>
      <c r="AP635" s="9">
        <v>0</v>
      </c>
      <c r="AQ635" s="9">
        <v>0</v>
      </c>
      <c r="AR635" s="9">
        <v>0</v>
      </c>
      <c r="AS635" s="9">
        <v>0</v>
      </c>
      <c r="AT635" s="10">
        <v>0</v>
      </c>
      <c r="AU635" s="9">
        <v>0</v>
      </c>
      <c r="AV635" s="9">
        <v>0</v>
      </c>
      <c r="AW635" s="9">
        <v>0</v>
      </c>
      <c r="AX635" s="9">
        <v>0</v>
      </c>
      <c r="AY635" s="10">
        <v>0</v>
      </c>
      <c r="AZ635" s="9">
        <v>0</v>
      </c>
      <c r="BA635" s="9">
        <v>0</v>
      </c>
      <c r="BB635" s="9">
        <v>0</v>
      </c>
      <c r="BC635" s="9">
        <v>0</v>
      </c>
      <c r="BD635" s="10">
        <v>0</v>
      </c>
      <c r="BE635" s="9">
        <v>0</v>
      </c>
      <c r="BF635" s="9">
        <v>0</v>
      </c>
      <c r="BG635" s="9">
        <v>0</v>
      </c>
      <c r="BH635" s="9">
        <v>0</v>
      </c>
      <c r="BI635" s="10">
        <v>0</v>
      </c>
      <c r="BJ635" s="9">
        <v>0</v>
      </c>
      <c r="BK635" s="9">
        <v>0</v>
      </c>
      <c r="BL635" s="9">
        <v>0</v>
      </c>
      <c r="BM635" s="9">
        <v>0</v>
      </c>
      <c r="BN635" s="10">
        <v>0</v>
      </c>
      <c r="BO635" s="9">
        <v>0</v>
      </c>
      <c r="BP635" s="9">
        <v>0</v>
      </c>
      <c r="BQ635" s="9">
        <v>0</v>
      </c>
      <c r="BR635" s="9">
        <v>0</v>
      </c>
      <c r="BS635" s="10">
        <v>0</v>
      </c>
      <c r="BT635" s="9">
        <v>0</v>
      </c>
      <c r="BU635" s="9">
        <v>0</v>
      </c>
      <c r="BV635" s="9">
        <v>0</v>
      </c>
      <c r="BW635" s="9">
        <v>0</v>
      </c>
      <c r="BX635" s="10">
        <v>0</v>
      </c>
      <c r="BY635" s="9">
        <v>0</v>
      </c>
      <c r="BZ635" s="9">
        <v>0</v>
      </c>
      <c r="CA635" s="9">
        <v>0</v>
      </c>
      <c r="CB635" s="9">
        <v>0</v>
      </c>
      <c r="CC635" s="10">
        <v>0</v>
      </c>
      <c r="CD635" s="9">
        <v>0</v>
      </c>
      <c r="CE635" s="9">
        <v>0</v>
      </c>
      <c r="CF635" s="9">
        <v>0</v>
      </c>
      <c r="CG635" s="9">
        <v>0</v>
      </c>
      <c r="CH635" s="10">
        <v>0</v>
      </c>
      <c r="CI635" s="9">
        <v>0</v>
      </c>
      <c r="CJ635" s="9">
        <v>0</v>
      </c>
      <c r="CK635" s="9">
        <v>0</v>
      </c>
      <c r="CL635" s="9">
        <v>0</v>
      </c>
      <c r="CM635" s="10">
        <v>0</v>
      </c>
      <c r="CN635" s="9">
        <v>0</v>
      </c>
      <c r="CO635" s="9">
        <v>0</v>
      </c>
      <c r="CP635" s="9">
        <v>0</v>
      </c>
      <c r="CQ635" s="9">
        <v>0</v>
      </c>
      <c r="CR635" s="10">
        <v>0</v>
      </c>
      <c r="CS635" s="9">
        <v>0</v>
      </c>
      <c r="CT635" s="9">
        <v>0</v>
      </c>
      <c r="CU635" s="9">
        <v>0</v>
      </c>
      <c r="CV635" s="9">
        <v>0</v>
      </c>
      <c r="CW635" s="9">
        <v>0</v>
      </c>
      <c r="CX635" s="9">
        <v>0</v>
      </c>
      <c r="CY635" s="9">
        <v>0</v>
      </c>
      <c r="CZ635" s="9">
        <v>0</v>
      </c>
      <c r="DA635" s="9">
        <v>0</v>
      </c>
      <c r="DB635" s="9">
        <v>0</v>
      </c>
      <c r="DC635" s="9">
        <v>0</v>
      </c>
      <c r="DD635" s="9">
        <v>0</v>
      </c>
      <c r="DE635" s="9">
        <v>0</v>
      </c>
      <c r="DF635" s="9">
        <v>0</v>
      </c>
      <c r="DG635" s="9">
        <v>0</v>
      </c>
      <c r="DH635" s="9">
        <v>0</v>
      </c>
      <c r="DI635" s="9">
        <v>0</v>
      </c>
      <c r="DJ635" s="9">
        <v>0</v>
      </c>
      <c r="DK635" s="9">
        <v>0</v>
      </c>
      <c r="DL635" s="9">
        <v>0</v>
      </c>
      <c r="DM635" s="9">
        <v>0</v>
      </c>
      <c r="DN635" s="9">
        <v>0</v>
      </c>
      <c r="DO635" s="9">
        <v>0</v>
      </c>
      <c r="DP635" s="9">
        <v>0</v>
      </c>
      <c r="DQ635" s="9">
        <v>0</v>
      </c>
    </row>
    <row r="636" spans="1:121">
      <c r="A636" s="17" t="s">
        <v>418</v>
      </c>
      <c r="B636" s="9">
        <v>0</v>
      </c>
      <c r="C636" s="9">
        <v>0</v>
      </c>
      <c r="D636" s="9">
        <v>0</v>
      </c>
      <c r="E636" s="9">
        <v>0</v>
      </c>
      <c r="F636" s="10">
        <v>0</v>
      </c>
      <c r="G636" s="9">
        <v>0</v>
      </c>
      <c r="H636" s="9">
        <v>0</v>
      </c>
      <c r="I636" s="9">
        <v>0</v>
      </c>
      <c r="J636" s="9">
        <v>0</v>
      </c>
      <c r="K636" s="10">
        <v>0</v>
      </c>
      <c r="L636" s="9">
        <v>0</v>
      </c>
      <c r="M636" s="9">
        <v>0</v>
      </c>
      <c r="N636" s="9">
        <v>0</v>
      </c>
      <c r="O636" s="9">
        <v>0</v>
      </c>
      <c r="P636" s="10">
        <v>0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9">
        <v>0</v>
      </c>
      <c r="W636" s="9">
        <v>0</v>
      </c>
      <c r="X636" s="9">
        <v>0</v>
      </c>
      <c r="Y636" s="9">
        <v>0</v>
      </c>
      <c r="Z636" s="10">
        <v>0</v>
      </c>
      <c r="AA636" s="9">
        <v>0</v>
      </c>
      <c r="AB636" s="9">
        <v>0</v>
      </c>
      <c r="AC636" s="9">
        <v>0</v>
      </c>
      <c r="AD636" s="9">
        <v>0</v>
      </c>
      <c r="AE636" s="10">
        <v>0</v>
      </c>
      <c r="AF636" s="9">
        <v>0</v>
      </c>
      <c r="AG636" s="9">
        <v>0</v>
      </c>
      <c r="AH636" s="9">
        <v>0</v>
      </c>
      <c r="AI636" s="9">
        <v>0</v>
      </c>
      <c r="AJ636" s="10">
        <v>0</v>
      </c>
      <c r="AK636" s="9">
        <v>0</v>
      </c>
      <c r="AL636" s="9">
        <v>0</v>
      </c>
      <c r="AM636" s="9">
        <v>0</v>
      </c>
      <c r="AN636" s="9">
        <v>0</v>
      </c>
      <c r="AO636" s="10">
        <v>0</v>
      </c>
      <c r="AP636" s="9">
        <v>0</v>
      </c>
      <c r="AQ636" s="9">
        <v>0</v>
      </c>
      <c r="AR636" s="9">
        <v>0</v>
      </c>
      <c r="AS636" s="9">
        <v>0</v>
      </c>
      <c r="AT636" s="10">
        <v>0</v>
      </c>
      <c r="AU636" s="9">
        <v>0</v>
      </c>
      <c r="AV636" s="9">
        <v>0</v>
      </c>
      <c r="AW636" s="9">
        <v>0</v>
      </c>
      <c r="AX636" s="9">
        <v>0</v>
      </c>
      <c r="AY636" s="10">
        <v>0</v>
      </c>
      <c r="AZ636" s="9">
        <v>0</v>
      </c>
      <c r="BA636" s="9">
        <v>0</v>
      </c>
      <c r="BB636" s="9">
        <v>0</v>
      </c>
      <c r="BC636" s="9">
        <v>0</v>
      </c>
      <c r="BD636" s="10">
        <v>0</v>
      </c>
      <c r="BE636" s="9">
        <v>0</v>
      </c>
      <c r="BF636" s="9">
        <v>0</v>
      </c>
      <c r="BG636" s="9">
        <v>0</v>
      </c>
      <c r="BH636" s="9">
        <v>0</v>
      </c>
      <c r="BI636" s="10">
        <v>0</v>
      </c>
      <c r="BJ636" s="9">
        <v>0</v>
      </c>
      <c r="BK636" s="9">
        <v>0</v>
      </c>
      <c r="BL636" s="9">
        <v>0</v>
      </c>
      <c r="BM636" s="9">
        <v>0</v>
      </c>
      <c r="BN636" s="10">
        <v>0</v>
      </c>
      <c r="BO636" s="9">
        <v>0</v>
      </c>
      <c r="BP636" s="9">
        <v>0</v>
      </c>
      <c r="BQ636" s="9">
        <v>0</v>
      </c>
      <c r="BR636" s="9">
        <v>0</v>
      </c>
      <c r="BS636" s="10">
        <v>0</v>
      </c>
      <c r="BT636" s="9">
        <v>0</v>
      </c>
      <c r="BU636" s="9">
        <v>0</v>
      </c>
      <c r="BV636" s="9">
        <v>0</v>
      </c>
      <c r="BW636" s="9">
        <v>0</v>
      </c>
      <c r="BX636" s="10">
        <v>0</v>
      </c>
      <c r="BY636" s="9">
        <v>0</v>
      </c>
      <c r="BZ636" s="9">
        <v>0</v>
      </c>
      <c r="CA636" s="9">
        <v>0</v>
      </c>
      <c r="CB636" s="9">
        <v>0</v>
      </c>
      <c r="CC636" s="10">
        <v>0</v>
      </c>
      <c r="CD636" s="9">
        <v>0</v>
      </c>
      <c r="CE636" s="9">
        <v>0</v>
      </c>
      <c r="CF636" s="9">
        <v>0</v>
      </c>
      <c r="CG636" s="9">
        <v>0</v>
      </c>
      <c r="CH636" s="10">
        <v>0</v>
      </c>
      <c r="CI636" s="9">
        <v>0</v>
      </c>
      <c r="CJ636" s="9">
        <v>0</v>
      </c>
      <c r="CK636" s="9">
        <v>0</v>
      </c>
      <c r="CL636" s="9">
        <v>0</v>
      </c>
      <c r="CM636" s="10">
        <v>0</v>
      </c>
      <c r="CN636" s="9">
        <v>0</v>
      </c>
      <c r="CO636" s="9">
        <v>0</v>
      </c>
      <c r="CP636" s="9">
        <v>0</v>
      </c>
      <c r="CQ636" s="9">
        <v>0</v>
      </c>
      <c r="CR636" s="10">
        <v>0</v>
      </c>
      <c r="CS636" s="9">
        <v>0</v>
      </c>
      <c r="CT636" s="9">
        <v>0</v>
      </c>
      <c r="CU636" s="9">
        <v>0</v>
      </c>
      <c r="CV636" s="9">
        <v>0</v>
      </c>
      <c r="CW636" s="9">
        <v>0</v>
      </c>
      <c r="CX636" s="9">
        <v>0</v>
      </c>
      <c r="CY636" s="9">
        <v>0</v>
      </c>
      <c r="CZ636" s="9">
        <v>0</v>
      </c>
      <c r="DA636" s="9">
        <v>0</v>
      </c>
      <c r="DB636" s="9">
        <v>0</v>
      </c>
      <c r="DC636" s="9">
        <v>0</v>
      </c>
      <c r="DD636" s="9">
        <v>0</v>
      </c>
      <c r="DE636" s="9">
        <v>0</v>
      </c>
      <c r="DF636" s="9">
        <v>0</v>
      </c>
      <c r="DG636" s="9">
        <v>0</v>
      </c>
      <c r="DH636" s="9">
        <v>0</v>
      </c>
      <c r="DI636" s="9">
        <v>0</v>
      </c>
      <c r="DJ636" s="9">
        <v>0</v>
      </c>
      <c r="DK636" s="9">
        <v>0</v>
      </c>
      <c r="DL636" s="9">
        <v>0</v>
      </c>
      <c r="DM636" s="9">
        <v>0</v>
      </c>
      <c r="DN636" s="9">
        <v>0</v>
      </c>
      <c r="DO636" s="9">
        <v>0</v>
      </c>
      <c r="DP636" s="9">
        <v>0</v>
      </c>
      <c r="DQ636" s="9">
        <v>0</v>
      </c>
    </row>
    <row r="637" spans="1:121">
      <c r="A637" s="17" t="s">
        <v>419</v>
      </c>
      <c r="B637" s="9">
        <v>0</v>
      </c>
      <c r="C637" s="9">
        <v>0</v>
      </c>
      <c r="D637" s="9">
        <v>0</v>
      </c>
      <c r="E637" s="9">
        <v>0</v>
      </c>
      <c r="F637" s="10">
        <v>0</v>
      </c>
      <c r="G637" s="9">
        <v>0</v>
      </c>
      <c r="H637" s="9">
        <v>0</v>
      </c>
      <c r="I637" s="9">
        <v>0</v>
      </c>
      <c r="J637" s="9">
        <v>0</v>
      </c>
      <c r="K637" s="10">
        <v>0</v>
      </c>
      <c r="L637" s="9">
        <v>0</v>
      </c>
      <c r="M637" s="9">
        <v>0</v>
      </c>
      <c r="N637" s="9">
        <v>0</v>
      </c>
      <c r="O637" s="9">
        <v>0</v>
      </c>
      <c r="P637" s="10">
        <v>0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9">
        <v>0</v>
      </c>
      <c r="W637" s="9">
        <v>0</v>
      </c>
      <c r="X637" s="9">
        <v>0</v>
      </c>
      <c r="Y637" s="9">
        <v>0</v>
      </c>
      <c r="Z637" s="10">
        <v>0</v>
      </c>
      <c r="AA637" s="9">
        <v>0</v>
      </c>
      <c r="AB637" s="9">
        <v>0</v>
      </c>
      <c r="AC637" s="9">
        <v>0</v>
      </c>
      <c r="AD637" s="9">
        <v>0</v>
      </c>
      <c r="AE637" s="10">
        <v>0</v>
      </c>
      <c r="AF637" s="9">
        <v>0</v>
      </c>
      <c r="AG637" s="9">
        <v>0</v>
      </c>
      <c r="AH637" s="9">
        <v>0</v>
      </c>
      <c r="AI637" s="9">
        <v>0</v>
      </c>
      <c r="AJ637" s="10">
        <v>0</v>
      </c>
      <c r="AK637" s="9">
        <v>0</v>
      </c>
      <c r="AL637" s="9">
        <v>0</v>
      </c>
      <c r="AM637" s="9">
        <v>0</v>
      </c>
      <c r="AN637" s="9">
        <v>-1000</v>
      </c>
      <c r="AO637" s="10">
        <v>-1000</v>
      </c>
      <c r="AP637" s="9">
        <v>0</v>
      </c>
      <c r="AQ637" s="9">
        <v>0</v>
      </c>
      <c r="AR637" s="9">
        <v>0</v>
      </c>
      <c r="AS637" s="9">
        <v>0</v>
      </c>
      <c r="AT637" s="10">
        <v>0</v>
      </c>
      <c r="AU637" s="9">
        <v>0</v>
      </c>
      <c r="AV637" s="9">
        <v>0</v>
      </c>
      <c r="AW637" s="9">
        <v>0</v>
      </c>
      <c r="AX637" s="9">
        <v>0</v>
      </c>
      <c r="AY637" s="10">
        <v>0</v>
      </c>
      <c r="AZ637" s="9">
        <v>0</v>
      </c>
      <c r="BA637" s="9">
        <v>0</v>
      </c>
      <c r="BB637" s="9">
        <v>0</v>
      </c>
      <c r="BC637" s="9">
        <v>0</v>
      </c>
      <c r="BD637" s="10">
        <v>0</v>
      </c>
      <c r="BE637" s="9">
        <v>0</v>
      </c>
      <c r="BF637" s="9">
        <v>0</v>
      </c>
      <c r="BG637" s="9">
        <v>0</v>
      </c>
      <c r="BH637" s="9">
        <v>0</v>
      </c>
      <c r="BI637" s="10">
        <v>0</v>
      </c>
      <c r="BJ637" s="9">
        <v>0</v>
      </c>
      <c r="BK637" s="9">
        <v>0</v>
      </c>
      <c r="BL637" s="9">
        <v>0</v>
      </c>
      <c r="BM637" s="9">
        <v>0</v>
      </c>
      <c r="BN637" s="10">
        <v>0</v>
      </c>
      <c r="BO637" s="9">
        <v>0</v>
      </c>
      <c r="BP637" s="9">
        <v>0</v>
      </c>
      <c r="BQ637" s="9">
        <v>0</v>
      </c>
      <c r="BR637" s="9">
        <v>0</v>
      </c>
      <c r="BS637" s="10">
        <v>0</v>
      </c>
      <c r="BT637" s="9">
        <v>0</v>
      </c>
      <c r="BU637" s="9">
        <v>0</v>
      </c>
      <c r="BV637" s="9">
        <v>0</v>
      </c>
      <c r="BW637" s="9">
        <v>0</v>
      </c>
      <c r="BX637" s="10">
        <v>0</v>
      </c>
      <c r="BY637" s="9">
        <v>0</v>
      </c>
      <c r="BZ637" s="9">
        <v>0</v>
      </c>
      <c r="CA637" s="9">
        <v>0</v>
      </c>
      <c r="CB637" s="9">
        <v>0</v>
      </c>
      <c r="CC637" s="10">
        <v>0</v>
      </c>
      <c r="CD637" s="9">
        <v>0</v>
      </c>
      <c r="CE637" s="9">
        <v>0</v>
      </c>
      <c r="CF637" s="9">
        <v>0</v>
      </c>
      <c r="CG637" s="9">
        <v>0</v>
      </c>
      <c r="CH637" s="10">
        <v>0</v>
      </c>
      <c r="CI637" s="9">
        <v>0</v>
      </c>
      <c r="CJ637" s="9">
        <v>0</v>
      </c>
      <c r="CK637" s="9">
        <v>0</v>
      </c>
      <c r="CL637" s="9">
        <v>0</v>
      </c>
      <c r="CM637" s="10">
        <v>0</v>
      </c>
      <c r="CN637" s="9">
        <v>0</v>
      </c>
      <c r="CO637" s="9">
        <v>0</v>
      </c>
      <c r="CP637" s="9">
        <v>0</v>
      </c>
      <c r="CQ637" s="9">
        <v>0</v>
      </c>
      <c r="CR637" s="10">
        <v>0</v>
      </c>
      <c r="CS637" s="9">
        <v>0</v>
      </c>
      <c r="CT637" s="9">
        <v>0</v>
      </c>
      <c r="CU637" s="9">
        <v>0</v>
      </c>
      <c r="CV637" s="9">
        <v>0</v>
      </c>
      <c r="CW637" s="9">
        <v>0</v>
      </c>
      <c r="CX637" s="9">
        <v>0</v>
      </c>
      <c r="CY637" s="9">
        <v>0</v>
      </c>
      <c r="CZ637" s="9">
        <v>0</v>
      </c>
      <c r="DA637" s="9">
        <v>0</v>
      </c>
      <c r="DB637" s="9">
        <v>0</v>
      </c>
      <c r="DC637" s="9">
        <v>0</v>
      </c>
      <c r="DD637" s="9">
        <v>0</v>
      </c>
      <c r="DE637" s="9">
        <v>0</v>
      </c>
      <c r="DF637" s="9">
        <v>0</v>
      </c>
      <c r="DG637" s="9">
        <v>0</v>
      </c>
      <c r="DH637" s="9">
        <v>0</v>
      </c>
      <c r="DI637" s="9">
        <v>0</v>
      </c>
      <c r="DJ637" s="9">
        <v>0</v>
      </c>
      <c r="DK637" s="9">
        <v>0</v>
      </c>
      <c r="DL637" s="9">
        <v>0</v>
      </c>
      <c r="DM637" s="9">
        <v>0</v>
      </c>
      <c r="DN637" s="9">
        <v>0</v>
      </c>
      <c r="DO637" s="9">
        <v>0</v>
      </c>
      <c r="DP637" s="9">
        <v>0</v>
      </c>
      <c r="DQ637" s="9">
        <v>0</v>
      </c>
    </row>
    <row r="638" spans="1:121">
      <c r="A638" s="17" t="s">
        <v>420</v>
      </c>
      <c r="B638" s="9">
        <v>-1685.4490149999999</v>
      </c>
      <c r="C638" s="9">
        <v>-511.81435999999997</v>
      </c>
      <c r="D638" s="9">
        <v>1572.5952224999999</v>
      </c>
      <c r="E638" s="9">
        <v>-8.0213824999999925</v>
      </c>
      <c r="F638" s="10">
        <v>-632.68953500000009</v>
      </c>
      <c r="G638" s="9">
        <v>2173.764263</v>
      </c>
      <c r="H638" s="9">
        <v>-1775.297388</v>
      </c>
      <c r="I638" s="9">
        <v>1383.242675</v>
      </c>
      <c r="J638" s="9">
        <v>3552.84474</v>
      </c>
      <c r="K638" s="10">
        <v>5334.55429</v>
      </c>
      <c r="L638" s="9">
        <v>-7558.27297</v>
      </c>
      <c r="M638" s="9">
        <v>-3004.2532500000002</v>
      </c>
      <c r="N638" s="9">
        <v>389.96756550000003</v>
      </c>
      <c r="O638" s="9">
        <v>-167.05032550000001</v>
      </c>
      <c r="P638" s="10">
        <v>-10339.608980000001</v>
      </c>
      <c r="Q638" s="9">
        <v>570.30561999999998</v>
      </c>
      <c r="R638" s="9">
        <v>3213.2199000000001</v>
      </c>
      <c r="S638" s="9">
        <v>-1899.9943165</v>
      </c>
      <c r="T638" s="9">
        <v>606.08890650000001</v>
      </c>
      <c r="U638" s="10">
        <v>2489.6201100000003</v>
      </c>
      <c r="V638" s="9">
        <v>2114.9762684999996</v>
      </c>
      <c r="W638" s="9">
        <v>149.74024650000001</v>
      </c>
      <c r="X638" s="9">
        <v>825.78568152173511</v>
      </c>
      <c r="Y638" s="9">
        <v>574.84400667102659</v>
      </c>
      <c r="Z638" s="10">
        <v>3665.3462031927611</v>
      </c>
      <c r="AA638" s="9">
        <v>-47.050559999999997</v>
      </c>
      <c r="AB638" s="9">
        <v>3598.8930399999999</v>
      </c>
      <c r="AC638" s="9">
        <v>-56.062820669998992</v>
      </c>
      <c r="AD638" s="9">
        <v>6341.2644619107377</v>
      </c>
      <c r="AE638" s="10">
        <v>9837.0441212407386</v>
      </c>
      <c r="AF638" s="9">
        <v>-6509.6173799999997</v>
      </c>
      <c r="AG638" s="9">
        <v>-6544.6763700000001</v>
      </c>
      <c r="AH638" s="9">
        <v>41960.512289999999</v>
      </c>
      <c r="AI638" s="9">
        <v>4790.0068300000003</v>
      </c>
      <c r="AJ638" s="10">
        <v>33696.22537</v>
      </c>
      <c r="AK638" s="9">
        <v>-30448.713059999995</v>
      </c>
      <c r="AL638" s="9">
        <v>55125.474269999999</v>
      </c>
      <c r="AM638" s="9">
        <v>38307.547599999998</v>
      </c>
      <c r="AN638" s="9">
        <v>19429.412929999999</v>
      </c>
      <c r="AO638" s="10">
        <v>82413.721740000008</v>
      </c>
      <c r="AP638" s="9">
        <v>91440.525660000014</v>
      </c>
      <c r="AQ638" s="9">
        <v>160449.86505000002</v>
      </c>
      <c r="AR638" s="9">
        <v>-40025.050719999999</v>
      </c>
      <c r="AS638" s="9">
        <v>-22148.968189999996</v>
      </c>
      <c r="AT638" s="10">
        <v>189716.37180000005</v>
      </c>
      <c r="AU638" s="9">
        <v>-140487.19275999998</v>
      </c>
      <c r="AV638" s="9">
        <v>-14755.37032</v>
      </c>
      <c r="AW638" s="9">
        <v>-59637.077250000002</v>
      </c>
      <c r="AX638" s="9">
        <v>-36183.198020000003</v>
      </c>
      <c r="AY638" s="10">
        <v>-251062.83834999998</v>
      </c>
      <c r="AZ638" s="9">
        <v>-45283.606439999996</v>
      </c>
      <c r="BA638" s="9">
        <v>27826.342720000001</v>
      </c>
      <c r="BB638" s="9">
        <v>-4839.5125699999999</v>
      </c>
      <c r="BC638" s="9">
        <v>33608.699540000001</v>
      </c>
      <c r="BD638" s="10">
        <v>11311.923250000007</v>
      </c>
      <c r="BE638" s="9">
        <v>112259.47158999999</v>
      </c>
      <c r="BF638" s="9">
        <v>24933.939300000005</v>
      </c>
      <c r="BG638" s="9">
        <v>25543.44959</v>
      </c>
      <c r="BH638" s="9">
        <v>49905.527410000002</v>
      </c>
      <c r="BI638" s="10">
        <v>212642.38789000001</v>
      </c>
      <c r="BJ638" s="9">
        <v>-23059.566040000002</v>
      </c>
      <c r="BK638" s="9">
        <v>8798.9822800000002</v>
      </c>
      <c r="BL638" s="9">
        <v>-1971.0938399999998</v>
      </c>
      <c r="BM638" s="9">
        <v>-74389.725620000012</v>
      </c>
      <c r="BN638" s="10">
        <v>-90621.403220000007</v>
      </c>
      <c r="BO638" s="9">
        <v>-120385.09717000001</v>
      </c>
      <c r="BP638" s="9">
        <v>-1086.4919</v>
      </c>
      <c r="BQ638" s="9">
        <v>-2432.0662000000002</v>
      </c>
      <c r="BR638" s="9">
        <v>40580.016329999999</v>
      </c>
      <c r="BS638" s="10">
        <v>-83323.638940000004</v>
      </c>
      <c r="BT638" s="9">
        <v>-45011.175240000004</v>
      </c>
      <c r="BU638" s="9">
        <v>-18418.663439999997</v>
      </c>
      <c r="BV638" s="9">
        <v>69054.401580000005</v>
      </c>
      <c r="BW638" s="9">
        <v>-46736.717850000001</v>
      </c>
      <c r="BX638" s="10">
        <v>-41112.154949999996</v>
      </c>
      <c r="BY638" s="9">
        <v>67017.673080000008</v>
      </c>
      <c r="BZ638" s="9">
        <v>-2502.2328900000002</v>
      </c>
      <c r="CA638" s="9">
        <v>20091.634520000003</v>
      </c>
      <c r="CB638" s="9">
        <v>-60539.171649999997</v>
      </c>
      <c r="CC638" s="10">
        <v>24067.903060000019</v>
      </c>
      <c r="CD638" s="9">
        <v>8276.4369100000004</v>
      </c>
      <c r="CE638" s="9">
        <v>37229.580660000007</v>
      </c>
      <c r="CF638" s="9">
        <v>37080.222009999998</v>
      </c>
      <c r="CG638" s="9">
        <v>23559.866600000001</v>
      </c>
      <c r="CH638" s="10">
        <v>106146.10618</v>
      </c>
      <c r="CI638" s="9">
        <v>-77168.399899999989</v>
      </c>
      <c r="CJ638" s="9">
        <v>18165.158749999999</v>
      </c>
      <c r="CK638" s="9">
        <v>75461.841450000007</v>
      </c>
      <c r="CL638" s="9">
        <v>3731.9322599999996</v>
      </c>
      <c r="CM638" s="10">
        <v>20190.532560000021</v>
      </c>
      <c r="CN638" s="9">
        <v>4576.7134000000015</v>
      </c>
      <c r="CO638" s="9">
        <v>-37065.303749999999</v>
      </c>
      <c r="CP638" s="9">
        <v>-80077.619369999986</v>
      </c>
      <c r="CQ638" s="9">
        <v>-21.363839999999851</v>
      </c>
      <c r="CR638" s="10">
        <v>-112587.57355999999</v>
      </c>
      <c r="CS638" s="9">
        <v>44387.535959999994</v>
      </c>
      <c r="CT638" s="9">
        <v>-23182.000079999998</v>
      </c>
      <c r="CU638" s="9">
        <v>14409.032079999999</v>
      </c>
      <c r="CV638" s="9">
        <v>13058.728399999998</v>
      </c>
      <c r="CW638" s="9">
        <v>48673.296359999993</v>
      </c>
      <c r="CX638" s="9">
        <v>-8953.4010599999983</v>
      </c>
      <c r="CY638" s="9">
        <v>101515.63954999999</v>
      </c>
      <c r="CZ638" s="9">
        <v>37380.290850000005</v>
      </c>
      <c r="DA638" s="9">
        <v>-10969.34575</v>
      </c>
      <c r="DB638" s="9">
        <v>118973.18359</v>
      </c>
      <c r="DC638" s="9">
        <v>-16070.054750000001</v>
      </c>
      <c r="DD638" s="9">
        <v>-137200.62879999998</v>
      </c>
      <c r="DE638" s="9">
        <v>-52864.572169999999</v>
      </c>
      <c r="DF638" s="9">
        <v>94671.453120000006</v>
      </c>
      <c r="DG638" s="9">
        <v>-111463.80259999998</v>
      </c>
      <c r="DH638" s="9">
        <v>45137.285619999995</v>
      </c>
      <c r="DI638" s="9">
        <v>-1033.3829900000003</v>
      </c>
      <c r="DJ638" s="9">
        <v>113600.31509999999</v>
      </c>
      <c r="DK638" s="9">
        <v>-131798.71461</v>
      </c>
      <c r="DL638" s="9">
        <v>25905.503119999979</v>
      </c>
      <c r="DM638" s="9">
        <v>-67402.887640000001</v>
      </c>
      <c r="DN638" s="9">
        <v>56214.839009999989</v>
      </c>
      <c r="DO638" s="9">
        <v>-6700.5794899999964</v>
      </c>
      <c r="DP638" s="9">
        <v>-55624.301749999999</v>
      </c>
      <c r="DQ638" s="9">
        <v>-73512.929870000007</v>
      </c>
    </row>
    <row r="639" spans="1:121">
      <c r="A639" s="17" t="s">
        <v>385</v>
      </c>
      <c r="B639" s="9">
        <v>10180.559346621094</v>
      </c>
      <c r="C639" s="9">
        <v>9990.5065853906253</v>
      </c>
      <c r="D639" s="9">
        <v>13651.202080937501</v>
      </c>
      <c r="E639" s="9">
        <v>12302.521876250003</v>
      </c>
      <c r="F639" s="10">
        <v>46124.789889199223</v>
      </c>
      <c r="G639" s="9">
        <v>12979.420535000001</v>
      </c>
      <c r="H639" s="9">
        <v>14467.649800000001</v>
      </c>
      <c r="I639" s="9">
        <v>10687.283750000001</v>
      </c>
      <c r="J639" s="9">
        <v>10579.647790000001</v>
      </c>
      <c r="K639" s="10">
        <v>48714.001875000009</v>
      </c>
      <c r="L639" s="9">
        <v>10426.55228</v>
      </c>
      <c r="M639" s="9">
        <v>17757.776290000002</v>
      </c>
      <c r="N639" s="9">
        <v>8998.9019100000005</v>
      </c>
      <c r="O639" s="9">
        <v>6162.9508800000003</v>
      </c>
      <c r="P639" s="10">
        <v>43346.181360000002</v>
      </c>
      <c r="Q639" s="9">
        <v>13062.355966666666</v>
      </c>
      <c r="R639" s="9">
        <v>17216.402886666667</v>
      </c>
      <c r="S639" s="9">
        <v>11336.55611</v>
      </c>
      <c r="T639" s="9">
        <v>6750.4231800000007</v>
      </c>
      <c r="U639" s="10">
        <v>48365.738143333328</v>
      </c>
      <c r="V639" s="9">
        <v>7009.0952900000002</v>
      </c>
      <c r="W639" s="9">
        <v>7582.8435800000007</v>
      </c>
      <c r="X639" s="9">
        <v>9988.5486600000004</v>
      </c>
      <c r="Y639" s="9">
        <v>10203.695351439999</v>
      </c>
      <c r="Z639" s="10">
        <v>34784.18288144</v>
      </c>
      <c r="AA639" s="9">
        <v>3365.4130300000006</v>
      </c>
      <c r="AB639" s="9">
        <v>1564.0173308000008</v>
      </c>
      <c r="AC639" s="9">
        <v>1154.8517500184012</v>
      </c>
      <c r="AD639" s="9">
        <v>2846.5444181107923</v>
      </c>
      <c r="AE639" s="10">
        <v>8930.826528929194</v>
      </c>
      <c r="AF639" s="9">
        <v>7877.6957892095988</v>
      </c>
      <c r="AG639" s="9">
        <v>17363.984400000001</v>
      </c>
      <c r="AH639" s="9">
        <v>11005.579769999998</v>
      </c>
      <c r="AI639" s="9">
        <v>19161.226559999999</v>
      </c>
      <c r="AJ639" s="10">
        <v>55408.486519209604</v>
      </c>
      <c r="AK639" s="9">
        <v>9880.1440199999979</v>
      </c>
      <c r="AL639" s="9">
        <v>30545.00243</v>
      </c>
      <c r="AM639" s="9">
        <v>5898.6041200000009</v>
      </c>
      <c r="AN639" s="9">
        <v>23788.671379999996</v>
      </c>
      <c r="AO639" s="10">
        <v>70112.421950000004</v>
      </c>
      <c r="AP639" s="9">
        <v>11229.592529999991</v>
      </c>
      <c r="AQ639" s="9">
        <v>-17651.772170000004</v>
      </c>
      <c r="AR639" s="9">
        <v>43575.914979999994</v>
      </c>
      <c r="AS639" s="9">
        <v>32785.070320000006</v>
      </c>
      <c r="AT639" s="10">
        <v>69938.805659999984</v>
      </c>
      <c r="AU639" s="9">
        <v>38454.820179999995</v>
      </c>
      <c r="AV639" s="9">
        <v>1752.9164200000055</v>
      </c>
      <c r="AW639" s="9">
        <v>34906.284610000002</v>
      </c>
      <c r="AX639" s="9">
        <v>93359.811760000011</v>
      </c>
      <c r="AY639" s="10">
        <v>168473.83297000002</v>
      </c>
      <c r="AZ639" s="9">
        <v>-5419.2755099999986</v>
      </c>
      <c r="BA639" s="9">
        <v>20841.747470000002</v>
      </c>
      <c r="BB639" s="9">
        <v>12941.315150000006</v>
      </c>
      <c r="BC639" s="9">
        <v>-13122.135</v>
      </c>
      <c r="BD639" s="10">
        <v>15241.652110000008</v>
      </c>
      <c r="BE639" s="9">
        <v>17000.749739999963</v>
      </c>
      <c r="BF639" s="9">
        <v>-17100.652959999999</v>
      </c>
      <c r="BG639" s="9">
        <v>141953.95510999998</v>
      </c>
      <c r="BH639" s="9">
        <v>194287.94176000002</v>
      </c>
      <c r="BI639" s="10">
        <v>336141.99364999996</v>
      </c>
      <c r="BJ639" s="9">
        <v>-18351.715530000005</v>
      </c>
      <c r="BK639" s="9">
        <v>134330.85902</v>
      </c>
      <c r="BL639" s="9">
        <v>134560.25184000001</v>
      </c>
      <c r="BM639" s="9">
        <v>13473.038960000013</v>
      </c>
      <c r="BN639" s="10">
        <v>264012.43429000006</v>
      </c>
      <c r="BO639" s="9">
        <v>122163.06596000001</v>
      </c>
      <c r="BP639" s="9">
        <v>49903.264970000018</v>
      </c>
      <c r="BQ639" s="9">
        <v>198.24736000000485</v>
      </c>
      <c r="BR639" s="9">
        <v>-9464.1383900000146</v>
      </c>
      <c r="BS639" s="10">
        <v>162800.43990000003</v>
      </c>
      <c r="BT639" s="9">
        <v>-25599.277540000003</v>
      </c>
      <c r="BU639" s="9">
        <v>50850.086500000005</v>
      </c>
      <c r="BV639" s="9">
        <v>73160.781139999977</v>
      </c>
      <c r="BW639" s="9">
        <v>56094.021140000004</v>
      </c>
      <c r="BX639" s="10">
        <v>154505.61123999997</v>
      </c>
      <c r="BY639" s="9">
        <v>80826.442249999993</v>
      </c>
      <c r="BZ639" s="9">
        <v>-35552.178439999989</v>
      </c>
      <c r="CA639" s="9">
        <v>231635.04247000001</v>
      </c>
      <c r="CB639" s="9">
        <v>99354.504219999973</v>
      </c>
      <c r="CC639" s="10">
        <v>376263.81050000002</v>
      </c>
      <c r="CD639" s="9">
        <v>66861.782879999984</v>
      </c>
      <c r="CE639" s="9">
        <v>69645.048729999995</v>
      </c>
      <c r="CF639" s="9">
        <v>143070.37711999999</v>
      </c>
      <c r="CG639" s="9">
        <v>57069.087480000009</v>
      </c>
      <c r="CH639" s="10">
        <v>336646.29620999994</v>
      </c>
      <c r="CI639" s="9">
        <v>-50036.784489999998</v>
      </c>
      <c r="CJ639" s="9">
        <v>-54117.062719999994</v>
      </c>
      <c r="CK639" s="9">
        <v>-51496.603709999996</v>
      </c>
      <c r="CL639" s="9">
        <v>-8325.7625100000078</v>
      </c>
      <c r="CM639" s="10">
        <v>-163976.21342999997</v>
      </c>
      <c r="CN639" s="9">
        <v>18757.858450000007</v>
      </c>
      <c r="CO639" s="9">
        <v>36832.075119999994</v>
      </c>
      <c r="CP639" s="9">
        <v>-26262.19761000001</v>
      </c>
      <c r="CQ639" s="9">
        <v>-215863.43168000001</v>
      </c>
      <c r="CR639" s="10">
        <v>-186535.69572000002</v>
      </c>
      <c r="CS639" s="9">
        <v>-26125.602860000003</v>
      </c>
      <c r="CT639" s="9">
        <v>-30402.582610000001</v>
      </c>
      <c r="CU639" s="9">
        <v>-57141.504560000008</v>
      </c>
      <c r="CV639" s="9">
        <v>-45755.630719999994</v>
      </c>
      <c r="CW639" s="9">
        <v>-159425.32075000001</v>
      </c>
      <c r="CX639" s="9">
        <v>30579.649029999997</v>
      </c>
      <c r="CY639" s="9">
        <v>23412.352789999986</v>
      </c>
      <c r="CZ639" s="9">
        <v>-154912.67522</v>
      </c>
      <c r="DA639" s="9">
        <v>-96589.763589999988</v>
      </c>
      <c r="DB639" s="9">
        <v>-197510.43699000002</v>
      </c>
      <c r="DC639" s="9">
        <v>290031.08336999995</v>
      </c>
      <c r="DD639" s="9">
        <v>22334.801649999987</v>
      </c>
      <c r="DE639" s="9">
        <v>41328.41814999999</v>
      </c>
      <c r="DF639" s="9">
        <v>-40360.900900000008</v>
      </c>
      <c r="DG639" s="9">
        <v>313333.4022699999</v>
      </c>
      <c r="DH639" s="9">
        <v>991.47093999999925</v>
      </c>
      <c r="DI639" s="9">
        <v>54461.545300000005</v>
      </c>
      <c r="DJ639" s="9">
        <v>13807.794269999988</v>
      </c>
      <c r="DK639" s="9">
        <v>87682.450100000002</v>
      </c>
      <c r="DL639" s="9">
        <v>156943.26061</v>
      </c>
      <c r="DM639" s="9">
        <v>19149.104710000007</v>
      </c>
      <c r="DN639" s="9">
        <v>44372.463909999999</v>
      </c>
      <c r="DO639" s="9">
        <v>-20394.132769999997</v>
      </c>
      <c r="DP639" s="9">
        <v>21085.657619999998</v>
      </c>
      <c r="DQ639" s="9">
        <v>64213.093470000007</v>
      </c>
    </row>
    <row r="640" spans="1:121">
      <c r="A640" s="17" t="s">
        <v>410</v>
      </c>
      <c r="B640" s="9">
        <v>10336.605796621094</v>
      </c>
      <c r="C640" s="9">
        <v>9844.6104753906257</v>
      </c>
      <c r="D640" s="9">
        <v>13797.0981909375</v>
      </c>
      <c r="E640" s="9">
        <v>12126.847406250003</v>
      </c>
      <c r="F640" s="10">
        <v>46105.161869199219</v>
      </c>
      <c r="G640" s="9">
        <v>13155.095005000001</v>
      </c>
      <c r="H640" s="9">
        <v>14230.57055</v>
      </c>
      <c r="I640" s="9">
        <v>10924.363000000001</v>
      </c>
      <c r="J640" s="9">
        <v>10343.729770000002</v>
      </c>
      <c r="K640" s="10">
        <v>48653.758325000003</v>
      </c>
      <c r="L640" s="9">
        <v>10554.56855</v>
      </c>
      <c r="M640" s="9">
        <v>17474.099730000002</v>
      </c>
      <c r="N640" s="9">
        <v>9122.063470000001</v>
      </c>
      <c r="O640" s="9">
        <v>5882.1306000000004</v>
      </c>
      <c r="P640" s="10">
        <v>43032.86235000001</v>
      </c>
      <c r="Q640" s="9">
        <v>13163.042746666666</v>
      </c>
      <c r="R640" s="9">
        <v>16982.266666666666</v>
      </c>
      <c r="S640" s="9">
        <v>11338.97608</v>
      </c>
      <c r="T640" s="9">
        <v>6477.8543900000004</v>
      </c>
      <c r="U640" s="10">
        <v>47962.13988333333</v>
      </c>
      <c r="V640" s="9">
        <v>7007.2640799999999</v>
      </c>
      <c r="W640" s="9">
        <v>7354.4092800000008</v>
      </c>
      <c r="X640" s="9">
        <v>9985.4229599999999</v>
      </c>
      <c r="Y640" s="9">
        <v>9951.5648614399997</v>
      </c>
      <c r="Z640" s="10">
        <v>34298.661181440002</v>
      </c>
      <c r="AA640" s="9">
        <v>3377.8635200000008</v>
      </c>
      <c r="AB640" s="9">
        <v>1340.1554408000006</v>
      </c>
      <c r="AC640" s="9">
        <v>1186.1436400184011</v>
      </c>
      <c r="AD640" s="9">
        <v>2261.9716181107924</v>
      </c>
      <c r="AE640" s="10">
        <v>8166.1342189291954</v>
      </c>
      <c r="AF640" s="9">
        <v>6314.1405892095991</v>
      </c>
      <c r="AG640" s="9">
        <v>16420.73803</v>
      </c>
      <c r="AH640" s="9">
        <v>10030.963449999999</v>
      </c>
      <c r="AI640" s="9">
        <v>14719.06092</v>
      </c>
      <c r="AJ640" s="10">
        <v>47484.9029892096</v>
      </c>
      <c r="AK640" s="9">
        <v>22234.495459999998</v>
      </c>
      <c r="AL640" s="9">
        <v>34057.774830000002</v>
      </c>
      <c r="AM640" s="9">
        <v>1851.1245600000002</v>
      </c>
      <c r="AN640" s="9">
        <v>31458.103839999996</v>
      </c>
      <c r="AO640" s="10">
        <v>89601.498689999993</v>
      </c>
      <c r="AP640" s="9">
        <v>10692.947639999991</v>
      </c>
      <c r="AQ640" s="9">
        <v>-10052.098100000003</v>
      </c>
      <c r="AR640" s="9">
        <v>41355.271129999994</v>
      </c>
      <c r="AS640" s="9">
        <v>25830.089570000004</v>
      </c>
      <c r="AT640" s="10">
        <v>67826.210239999986</v>
      </c>
      <c r="AU640" s="9">
        <v>33875.516309999999</v>
      </c>
      <c r="AV640" s="9">
        <v>5578.4634900000055</v>
      </c>
      <c r="AW640" s="9">
        <v>20713.603810000004</v>
      </c>
      <c r="AX640" s="9">
        <v>94244.702280000012</v>
      </c>
      <c r="AY640" s="10">
        <v>154412.28589</v>
      </c>
      <c r="AZ640" s="9">
        <v>-3354.6130999999987</v>
      </c>
      <c r="BA640" s="9">
        <v>15372.072090000001</v>
      </c>
      <c r="BB640" s="9">
        <v>6319.8312600000063</v>
      </c>
      <c r="BC640" s="9">
        <v>-14495.28959</v>
      </c>
      <c r="BD640" s="10">
        <v>3842.0006600000088</v>
      </c>
      <c r="BE640" s="9">
        <v>15888.241889999961</v>
      </c>
      <c r="BF640" s="9">
        <v>-17147.892960000001</v>
      </c>
      <c r="BG640" s="9">
        <v>140533.06446999998</v>
      </c>
      <c r="BH640" s="9">
        <v>199644.14813000002</v>
      </c>
      <c r="BI640" s="10">
        <v>338917.56152999995</v>
      </c>
      <c r="BJ640" s="9">
        <v>-36411.195690000008</v>
      </c>
      <c r="BK640" s="9">
        <v>124434.56902</v>
      </c>
      <c r="BL640" s="9">
        <v>124067.81443000001</v>
      </c>
      <c r="BM640" s="9">
        <v>22992.915170000007</v>
      </c>
      <c r="BN640" s="10">
        <v>235084.10292999999</v>
      </c>
      <c r="BO640" s="9">
        <v>66292.766600000003</v>
      </c>
      <c r="BP640" s="9">
        <v>45633.572240000016</v>
      </c>
      <c r="BQ640" s="9">
        <v>-5828.6048699999956</v>
      </c>
      <c r="BR640" s="9">
        <v>8199.8431999999884</v>
      </c>
      <c r="BS640" s="10">
        <v>114297.57717</v>
      </c>
      <c r="BT640" s="9">
        <v>-41441.174830000004</v>
      </c>
      <c r="BU640" s="9">
        <v>34099.290500000003</v>
      </c>
      <c r="BV640" s="9">
        <v>59016.340949999969</v>
      </c>
      <c r="BW640" s="9">
        <v>57146.950270000001</v>
      </c>
      <c r="BX640" s="10">
        <v>108821.40688999997</v>
      </c>
      <c r="BY640" s="9">
        <v>64188.996650000001</v>
      </c>
      <c r="BZ640" s="9">
        <v>-40177.521899999992</v>
      </c>
      <c r="CA640" s="9">
        <v>212301.23878000001</v>
      </c>
      <c r="CB640" s="9">
        <v>78373.623639999976</v>
      </c>
      <c r="CC640" s="10">
        <v>314686.33716999996</v>
      </c>
      <c r="CD640" s="9">
        <v>45161.105259999982</v>
      </c>
      <c r="CE640" s="9">
        <v>52457.224829999999</v>
      </c>
      <c r="CF640" s="9">
        <v>120732.37057</v>
      </c>
      <c r="CG640" s="9">
        <v>40183.60388000001</v>
      </c>
      <c r="CH640" s="10">
        <v>258534.30453999998</v>
      </c>
      <c r="CI640" s="9">
        <v>-57991.024749999997</v>
      </c>
      <c r="CJ640" s="9">
        <v>-78329.510649999997</v>
      </c>
      <c r="CK640" s="9">
        <v>-54558.548859999995</v>
      </c>
      <c r="CL640" s="9">
        <v>-918.06669000000693</v>
      </c>
      <c r="CM640" s="10">
        <v>-191797.15094999998</v>
      </c>
      <c r="CN640" s="9">
        <v>-8288.6164699999936</v>
      </c>
      <c r="CO640" s="9">
        <v>9987.7558299999946</v>
      </c>
      <c r="CP640" s="9">
        <v>-39434.806070000013</v>
      </c>
      <c r="CQ640" s="9">
        <v>-168936.77026000002</v>
      </c>
      <c r="CR640" s="10">
        <v>-206672.43697000004</v>
      </c>
      <c r="CS640" s="9">
        <v>-36691.199310000004</v>
      </c>
      <c r="CT640" s="9">
        <v>-39463.413690000001</v>
      </c>
      <c r="CU640" s="9">
        <v>-58253.286380000005</v>
      </c>
      <c r="CV640" s="9">
        <v>-49954.398859999994</v>
      </c>
      <c r="CW640" s="9">
        <v>-184362.29824</v>
      </c>
      <c r="CX640" s="9">
        <v>21769.574229999998</v>
      </c>
      <c r="CY640" s="9">
        <v>23480.893509999987</v>
      </c>
      <c r="CZ640" s="9">
        <v>-164413.56921000002</v>
      </c>
      <c r="DA640" s="9">
        <v>-62191.686369999996</v>
      </c>
      <c r="DB640" s="9">
        <v>-181354.78784</v>
      </c>
      <c r="DC640" s="9">
        <v>275195.30842999998</v>
      </c>
      <c r="DD640" s="9">
        <v>10383.18243999999</v>
      </c>
      <c r="DE640" s="9">
        <v>27850.931499999992</v>
      </c>
      <c r="DF640" s="9">
        <v>-33363.53805000001</v>
      </c>
      <c r="DG640" s="9">
        <v>280065.88431999995</v>
      </c>
      <c r="DH640" s="9">
        <v>-9820.3172000000013</v>
      </c>
      <c r="DI640" s="9">
        <v>38962.198470000003</v>
      </c>
      <c r="DJ640" s="9">
        <v>-6861.3910700000124</v>
      </c>
      <c r="DK640" s="9">
        <v>73851.771550000005</v>
      </c>
      <c r="DL640" s="9">
        <v>96132.261749999991</v>
      </c>
      <c r="DM640" s="9">
        <v>4949.3207200000106</v>
      </c>
      <c r="DN640" s="9">
        <v>29251.113369999999</v>
      </c>
      <c r="DO640" s="9">
        <v>-34914.864329999997</v>
      </c>
      <c r="DP640" s="9">
        <v>5256.6455199999982</v>
      </c>
      <c r="DQ640" s="9">
        <v>4542.2152800000113</v>
      </c>
    </row>
    <row r="641" spans="1:121">
      <c r="A641" s="17" t="s">
        <v>411</v>
      </c>
      <c r="B641" s="9">
        <v>14648.838599999999</v>
      </c>
      <c r="C641" s="9">
        <v>14383.802900000001</v>
      </c>
      <c r="D641" s="9">
        <v>18575.195479999998</v>
      </c>
      <c r="E641" s="9">
        <v>17156.423500000001</v>
      </c>
      <c r="F641" s="10">
        <v>64764.260479999997</v>
      </c>
      <c r="G641" s="9">
        <v>18449.385630000001</v>
      </c>
      <c r="H641" s="9">
        <v>19803.50805</v>
      </c>
      <c r="I641" s="9">
        <v>16790.613000000001</v>
      </c>
      <c r="J641" s="9">
        <v>16518.729770000002</v>
      </c>
      <c r="K641" s="10">
        <v>71562.236450000011</v>
      </c>
      <c r="L641" s="9">
        <v>19881.387549999999</v>
      </c>
      <c r="M641" s="9">
        <v>25002.314730000002</v>
      </c>
      <c r="N641" s="9">
        <v>18448.88247</v>
      </c>
      <c r="O641" s="9">
        <v>13410.345600000001</v>
      </c>
      <c r="P641" s="10">
        <v>76742.930349999995</v>
      </c>
      <c r="Q641" s="9">
        <v>18480</v>
      </c>
      <c r="R641" s="9">
        <v>20501.599999999999</v>
      </c>
      <c r="S641" s="9">
        <v>13490.4</v>
      </c>
      <c r="T641" s="9">
        <v>7761.6</v>
      </c>
      <c r="U641" s="10">
        <v>60233.599999999999</v>
      </c>
      <c r="V641" s="9">
        <v>9158.6880000000001</v>
      </c>
      <c r="W641" s="9">
        <v>9708.2092800000009</v>
      </c>
      <c r="X641" s="9">
        <v>11959.94688</v>
      </c>
      <c r="Y641" s="9">
        <v>11978.464861439999</v>
      </c>
      <c r="Z641" s="10">
        <v>42805.30902144</v>
      </c>
      <c r="AA641" s="9">
        <v>9000</v>
      </c>
      <c r="AB641" s="9">
        <v>5040</v>
      </c>
      <c r="AC641" s="9">
        <v>6451.2</v>
      </c>
      <c r="AD641" s="9">
        <v>6758.1120000000001</v>
      </c>
      <c r="AE641" s="10">
        <v>27249.312000000002</v>
      </c>
      <c r="AF641" s="9">
        <v>11292.871509209599</v>
      </c>
      <c r="AG641" s="9">
        <v>20615.98962</v>
      </c>
      <c r="AH641" s="9">
        <v>15457.35174</v>
      </c>
      <c r="AI641" s="9">
        <v>19587.991959999999</v>
      </c>
      <c r="AJ641" s="10">
        <v>66954.204829209601</v>
      </c>
      <c r="AK641" s="9">
        <v>26493.023549999998</v>
      </c>
      <c r="AL641" s="9">
        <v>51843.16287</v>
      </c>
      <c r="AM641" s="9">
        <v>11238.476269999999</v>
      </c>
      <c r="AN641" s="9">
        <v>41516.804729999996</v>
      </c>
      <c r="AO641" s="10">
        <v>131091.46742</v>
      </c>
      <c r="AP641" s="9">
        <v>34594.635429999995</v>
      </c>
      <c r="AQ641" s="9">
        <v>24486.112379999999</v>
      </c>
      <c r="AR641" s="9">
        <v>116954.8173</v>
      </c>
      <c r="AS641" s="9">
        <v>60475.995200000005</v>
      </c>
      <c r="AT641" s="10">
        <v>236511.56031</v>
      </c>
      <c r="AU641" s="9">
        <v>49974.502379999998</v>
      </c>
      <c r="AV641" s="9">
        <v>37382.443120000004</v>
      </c>
      <c r="AW641" s="9">
        <v>50905.206290000002</v>
      </c>
      <c r="AX641" s="9">
        <v>120294.98753000001</v>
      </c>
      <c r="AY641" s="10">
        <v>258557.13932000002</v>
      </c>
      <c r="AZ641" s="9">
        <v>24035.594409999998</v>
      </c>
      <c r="BA641" s="9">
        <v>75713.833110000007</v>
      </c>
      <c r="BB641" s="9">
        <v>84298.503230000002</v>
      </c>
      <c r="BC641" s="9">
        <v>67429.220369999995</v>
      </c>
      <c r="BD641" s="10">
        <v>251477.15111999999</v>
      </c>
      <c r="BE641" s="9">
        <v>107011.74250999998</v>
      </c>
      <c r="BF641" s="9">
        <v>27291.58841</v>
      </c>
      <c r="BG641" s="9">
        <v>172727.66898999998</v>
      </c>
      <c r="BH641" s="9">
        <v>226521.33256000001</v>
      </c>
      <c r="BI641" s="10">
        <v>533552.33247000002</v>
      </c>
      <c r="BJ641" s="9">
        <v>17571.845559999998</v>
      </c>
      <c r="BK641" s="9">
        <v>191700.15427</v>
      </c>
      <c r="BL641" s="9">
        <v>162586.75557000001</v>
      </c>
      <c r="BM641" s="9">
        <v>118377.35425</v>
      </c>
      <c r="BN641" s="10">
        <v>490236.10965</v>
      </c>
      <c r="BO641" s="9">
        <v>125324.42088000001</v>
      </c>
      <c r="BP641" s="9">
        <v>92753.314440000016</v>
      </c>
      <c r="BQ641" s="9">
        <v>85835.874580000003</v>
      </c>
      <c r="BR641" s="9">
        <v>96369.311399999991</v>
      </c>
      <c r="BS641" s="10">
        <v>400282.92130000005</v>
      </c>
      <c r="BT641" s="9">
        <v>44918.44803</v>
      </c>
      <c r="BU641" s="9">
        <v>80126.284570000003</v>
      </c>
      <c r="BV641" s="9">
        <v>123821.75311999998</v>
      </c>
      <c r="BW641" s="9">
        <v>155940.44059000001</v>
      </c>
      <c r="BX641" s="10">
        <v>404806.92631000001</v>
      </c>
      <c r="BY641" s="9">
        <v>124260.78471000001</v>
      </c>
      <c r="BZ641" s="9">
        <v>86398.50248000001</v>
      </c>
      <c r="CA641" s="9">
        <v>257428.77938000002</v>
      </c>
      <c r="CB641" s="9">
        <v>243950.18575999996</v>
      </c>
      <c r="CC641" s="10">
        <v>712038.25233000005</v>
      </c>
      <c r="CD641" s="9">
        <v>97359.874479999999</v>
      </c>
      <c r="CE641" s="9">
        <v>109548.14489</v>
      </c>
      <c r="CF641" s="9">
        <v>215725.71671000001</v>
      </c>
      <c r="CG641" s="9">
        <v>107150.55181</v>
      </c>
      <c r="CH641" s="10">
        <v>529784.28789000004</v>
      </c>
      <c r="CI641" s="9">
        <v>74114.094880000004</v>
      </c>
      <c r="CJ641" s="9">
        <v>41238.795010000002</v>
      </c>
      <c r="CK641" s="9">
        <v>35074.133230000007</v>
      </c>
      <c r="CL641" s="9">
        <v>180082.30773</v>
      </c>
      <c r="CM641" s="10">
        <v>330509.33085000003</v>
      </c>
      <c r="CN641" s="9">
        <v>39625.363689999998</v>
      </c>
      <c r="CO641" s="9">
        <v>80393.811959999992</v>
      </c>
      <c r="CP641" s="9">
        <v>32360.88276</v>
      </c>
      <c r="CQ641" s="9">
        <v>47223.539199999999</v>
      </c>
      <c r="CR641" s="10">
        <v>199603.59761</v>
      </c>
      <c r="CS641" s="9">
        <v>17989.572970000001</v>
      </c>
      <c r="CT641" s="9">
        <v>16500.390910000002</v>
      </c>
      <c r="CU641" s="9">
        <v>29315.68921</v>
      </c>
      <c r="CV641" s="9">
        <v>37467.360290000004</v>
      </c>
      <c r="CW641" s="9">
        <v>101273.01338000002</v>
      </c>
      <c r="CX641" s="9">
        <v>64688.44083</v>
      </c>
      <c r="CY641" s="9">
        <v>66414.875189999992</v>
      </c>
      <c r="CZ641" s="9">
        <v>30280.130400000002</v>
      </c>
      <c r="DA641" s="9">
        <v>48774.19644</v>
      </c>
      <c r="DB641" s="9">
        <v>210157.64285999999</v>
      </c>
      <c r="DC641" s="9">
        <v>344273.76302999997</v>
      </c>
      <c r="DD641" s="9">
        <v>63698.637239999996</v>
      </c>
      <c r="DE641" s="9">
        <v>120383.30773999999</v>
      </c>
      <c r="DF641" s="9">
        <v>54349.136300000006</v>
      </c>
      <c r="DG641" s="9">
        <v>582704.84430999996</v>
      </c>
      <c r="DH641" s="9">
        <v>28525.391090000001</v>
      </c>
      <c r="DI641" s="9">
        <v>71889.008780000004</v>
      </c>
      <c r="DJ641" s="9">
        <v>53582.896989999994</v>
      </c>
      <c r="DK641" s="9">
        <v>123886.50856</v>
      </c>
      <c r="DL641" s="9">
        <v>277883.80541999999</v>
      </c>
      <c r="DM641" s="9">
        <v>56815.966280000008</v>
      </c>
      <c r="DN641" s="9">
        <v>49707.444369999997</v>
      </c>
      <c r="DO641" s="9">
        <v>18382.957579999998</v>
      </c>
      <c r="DP641" s="9">
        <v>40296.851759999998</v>
      </c>
      <c r="DQ641" s="9">
        <v>165203.21999000001</v>
      </c>
    </row>
    <row r="642" spans="1:121" ht="38.25" customHeight="1">
      <c r="A642" s="19" t="s">
        <v>97</v>
      </c>
      <c r="B642" s="9">
        <v>0</v>
      </c>
      <c r="C642" s="9">
        <v>0</v>
      </c>
      <c r="D642" s="9">
        <v>1158.66058</v>
      </c>
      <c r="E642" s="9">
        <v>1258.7725</v>
      </c>
      <c r="F642" s="10">
        <v>2417.4330799999998</v>
      </c>
      <c r="G642" s="9">
        <v>3913.6671299999998</v>
      </c>
      <c r="H642" s="9">
        <v>4265.3260499999997</v>
      </c>
      <c r="I642" s="9">
        <v>249.96799999999999</v>
      </c>
      <c r="J642" s="9">
        <v>1481.7797700000001</v>
      </c>
      <c r="K642" s="10">
        <v>9910.7409499999994</v>
      </c>
      <c r="L642" s="9">
        <v>3118.4555499999997</v>
      </c>
      <c r="M642" s="9">
        <v>4048.6497300000001</v>
      </c>
      <c r="N642" s="9">
        <v>289.03946999999999</v>
      </c>
      <c r="O642" s="9">
        <v>0</v>
      </c>
      <c r="P642" s="10">
        <v>7456.1447499999995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9">
        <v>0</v>
      </c>
      <c r="W642" s="9">
        <v>0</v>
      </c>
      <c r="X642" s="9">
        <v>0</v>
      </c>
      <c r="Y642" s="9">
        <v>0</v>
      </c>
      <c r="Z642" s="10">
        <v>0</v>
      </c>
      <c r="AA642" s="9">
        <v>0</v>
      </c>
      <c r="AB642" s="9">
        <v>0</v>
      </c>
      <c r="AC642" s="9">
        <v>0</v>
      </c>
      <c r="AD642" s="9">
        <v>0</v>
      </c>
      <c r="AE642" s="10">
        <v>0</v>
      </c>
      <c r="AF642" s="9">
        <v>0</v>
      </c>
      <c r="AG642" s="9">
        <v>0</v>
      </c>
      <c r="AH642" s="9">
        <v>0</v>
      </c>
      <c r="AI642" s="9">
        <v>0</v>
      </c>
      <c r="AJ642" s="10">
        <v>0</v>
      </c>
      <c r="AK642" s="9">
        <v>0</v>
      </c>
      <c r="AL642" s="9">
        <v>0</v>
      </c>
      <c r="AM642" s="9">
        <v>0</v>
      </c>
      <c r="AN642" s="9">
        <v>0</v>
      </c>
      <c r="AO642" s="10">
        <v>0</v>
      </c>
      <c r="AP642" s="9">
        <v>0</v>
      </c>
      <c r="AQ642" s="9">
        <v>0</v>
      </c>
      <c r="AR642" s="9">
        <v>0</v>
      </c>
      <c r="AS642" s="9">
        <v>0</v>
      </c>
      <c r="AT642" s="10">
        <v>0</v>
      </c>
      <c r="AU642" s="9">
        <v>0</v>
      </c>
      <c r="AV642" s="9">
        <v>0</v>
      </c>
      <c r="AW642" s="9">
        <v>0</v>
      </c>
      <c r="AX642" s="9">
        <v>0</v>
      </c>
      <c r="AY642" s="10">
        <v>0</v>
      </c>
      <c r="AZ642" s="9">
        <v>0</v>
      </c>
      <c r="BA642" s="9">
        <v>0</v>
      </c>
      <c r="BB642" s="9">
        <v>0</v>
      </c>
      <c r="BC642" s="9">
        <v>0</v>
      </c>
      <c r="BD642" s="10">
        <v>0</v>
      </c>
      <c r="BE642" s="9">
        <v>0</v>
      </c>
      <c r="BF642" s="9">
        <v>0</v>
      </c>
      <c r="BG642" s="9">
        <v>0</v>
      </c>
      <c r="BH642" s="9">
        <v>0</v>
      </c>
      <c r="BI642" s="10">
        <v>0</v>
      </c>
      <c r="BJ642" s="9">
        <v>0</v>
      </c>
      <c r="BK642" s="9">
        <v>0</v>
      </c>
      <c r="BL642" s="9">
        <v>0</v>
      </c>
      <c r="BM642" s="9">
        <v>0</v>
      </c>
      <c r="BN642" s="10">
        <v>0</v>
      </c>
      <c r="BO642" s="9">
        <v>0</v>
      </c>
      <c r="BP642" s="9">
        <v>0</v>
      </c>
      <c r="BQ642" s="9">
        <v>0</v>
      </c>
      <c r="BR642" s="9">
        <v>0</v>
      </c>
      <c r="BS642" s="10">
        <v>0</v>
      </c>
      <c r="BT642" s="9">
        <v>0</v>
      </c>
      <c r="BU642" s="9">
        <v>0</v>
      </c>
      <c r="BV642" s="9">
        <v>0</v>
      </c>
      <c r="BW642" s="9">
        <v>0</v>
      </c>
      <c r="BX642" s="10">
        <v>0</v>
      </c>
      <c r="BY642" s="9">
        <v>0</v>
      </c>
      <c r="BZ642" s="9">
        <v>0</v>
      </c>
      <c r="CA642" s="9">
        <v>0</v>
      </c>
      <c r="CB642" s="9">
        <v>0</v>
      </c>
      <c r="CC642" s="10">
        <v>0</v>
      </c>
      <c r="CD642" s="9">
        <v>0</v>
      </c>
      <c r="CE642" s="9">
        <v>0</v>
      </c>
      <c r="CF642" s="9">
        <v>0</v>
      </c>
      <c r="CG642" s="9">
        <v>0</v>
      </c>
      <c r="CH642" s="10">
        <v>0</v>
      </c>
      <c r="CI642" s="9">
        <v>0</v>
      </c>
      <c r="CJ642" s="9">
        <v>0</v>
      </c>
      <c r="CK642" s="9">
        <v>0</v>
      </c>
      <c r="CL642" s="9">
        <v>0</v>
      </c>
      <c r="CM642" s="10">
        <v>0</v>
      </c>
      <c r="CN642" s="9">
        <v>0</v>
      </c>
      <c r="CO642" s="9">
        <v>0</v>
      </c>
      <c r="CP642" s="9">
        <v>0</v>
      </c>
      <c r="CQ642" s="9">
        <v>0</v>
      </c>
      <c r="CR642" s="10">
        <v>0</v>
      </c>
      <c r="CS642" s="9">
        <v>0</v>
      </c>
      <c r="CT642" s="9">
        <v>0</v>
      </c>
      <c r="CU642" s="9">
        <v>0</v>
      </c>
      <c r="CV642" s="9">
        <v>0</v>
      </c>
      <c r="CW642" s="9">
        <v>0</v>
      </c>
      <c r="CX642" s="9">
        <v>0</v>
      </c>
      <c r="CY642" s="9">
        <v>0</v>
      </c>
      <c r="CZ642" s="9">
        <v>0</v>
      </c>
      <c r="DA642" s="9">
        <v>0</v>
      </c>
      <c r="DB642" s="9">
        <v>0</v>
      </c>
      <c r="DC642" s="9">
        <v>0</v>
      </c>
      <c r="DD642" s="9">
        <v>0</v>
      </c>
      <c r="DE642" s="9">
        <v>0</v>
      </c>
      <c r="DF642" s="9">
        <v>0</v>
      </c>
      <c r="DG642" s="9">
        <v>0</v>
      </c>
      <c r="DH642" s="9">
        <v>0</v>
      </c>
      <c r="DI642" s="9">
        <v>0</v>
      </c>
      <c r="DJ642" s="9">
        <v>0</v>
      </c>
      <c r="DK642" s="9">
        <v>0</v>
      </c>
      <c r="DL642" s="9">
        <v>0</v>
      </c>
      <c r="DM642" s="9">
        <v>0</v>
      </c>
      <c r="DN642" s="9">
        <v>0</v>
      </c>
      <c r="DO642" s="9">
        <v>0</v>
      </c>
      <c r="DP642" s="9">
        <v>0</v>
      </c>
      <c r="DQ642" s="9">
        <v>0</v>
      </c>
    </row>
    <row r="643" spans="1:121">
      <c r="A643" s="17" t="s">
        <v>415</v>
      </c>
      <c r="B643" s="9">
        <v>0</v>
      </c>
      <c r="C643" s="9">
        <v>0</v>
      </c>
      <c r="D643" s="9">
        <v>0</v>
      </c>
      <c r="E643" s="9">
        <v>0</v>
      </c>
      <c r="F643" s="10">
        <v>0</v>
      </c>
      <c r="G643" s="9">
        <v>0</v>
      </c>
      <c r="H643" s="9">
        <v>0</v>
      </c>
      <c r="I643" s="9">
        <v>0</v>
      </c>
      <c r="J643" s="9">
        <v>0</v>
      </c>
      <c r="K643" s="10">
        <v>0</v>
      </c>
      <c r="L643" s="9">
        <v>0</v>
      </c>
      <c r="M643" s="9">
        <v>0</v>
      </c>
      <c r="N643" s="9">
        <v>0</v>
      </c>
      <c r="O643" s="9">
        <v>0</v>
      </c>
      <c r="P643" s="10">
        <v>0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9">
        <v>0</v>
      </c>
      <c r="W643" s="9">
        <v>0</v>
      </c>
      <c r="X643" s="9">
        <v>0</v>
      </c>
      <c r="Y643" s="9">
        <v>0</v>
      </c>
      <c r="Z643" s="10">
        <v>0</v>
      </c>
      <c r="AA643" s="9">
        <v>0</v>
      </c>
      <c r="AB643" s="9">
        <v>0</v>
      </c>
      <c r="AC643" s="9">
        <v>0</v>
      </c>
      <c r="AD643" s="9">
        <v>0</v>
      </c>
      <c r="AE643" s="10">
        <v>0</v>
      </c>
      <c r="AF643" s="9">
        <v>0</v>
      </c>
      <c r="AG643" s="9">
        <v>0</v>
      </c>
      <c r="AH643" s="9">
        <v>0</v>
      </c>
      <c r="AI643" s="9">
        <v>0</v>
      </c>
      <c r="AJ643" s="10">
        <v>0</v>
      </c>
      <c r="AK643" s="9">
        <v>0</v>
      </c>
      <c r="AL643" s="9">
        <v>969.65368000000001</v>
      </c>
      <c r="AM643" s="9">
        <v>68.864599999999996</v>
      </c>
      <c r="AN643" s="9">
        <v>0</v>
      </c>
      <c r="AO643" s="10">
        <v>1038.51828</v>
      </c>
      <c r="AP643" s="9">
        <v>0</v>
      </c>
      <c r="AQ643" s="9">
        <v>0</v>
      </c>
      <c r="AR643" s="9">
        <v>0</v>
      </c>
      <c r="AS643" s="9">
        <v>0</v>
      </c>
      <c r="AT643" s="10">
        <v>0</v>
      </c>
      <c r="AU643" s="9">
        <v>215.40116</v>
      </c>
      <c r="AV643" s="9">
        <v>0</v>
      </c>
      <c r="AW643" s="9">
        <v>0</v>
      </c>
      <c r="AX643" s="9">
        <v>0</v>
      </c>
      <c r="AY643" s="10">
        <v>215.40116</v>
      </c>
      <c r="AZ643" s="9">
        <v>1419.5419999999999</v>
      </c>
      <c r="BA643" s="9">
        <v>0</v>
      </c>
      <c r="BB643" s="9">
        <v>0</v>
      </c>
      <c r="BC643" s="9">
        <v>0</v>
      </c>
      <c r="BD643" s="10">
        <v>1419.5419999999999</v>
      </c>
      <c r="BE643" s="9">
        <v>840</v>
      </c>
      <c r="BF643" s="9">
        <v>0</v>
      </c>
      <c r="BG643" s="9">
        <v>3.0761700000000003</v>
      </c>
      <c r="BH643" s="9">
        <v>4721.5074599999998</v>
      </c>
      <c r="BI643" s="10">
        <v>5564.5836300000001</v>
      </c>
      <c r="BJ643" s="9">
        <v>0</v>
      </c>
      <c r="BK643" s="9">
        <v>8059.2439999999997</v>
      </c>
      <c r="BL643" s="9">
        <v>11385.150390000001</v>
      </c>
      <c r="BM643" s="9">
        <v>1506.58</v>
      </c>
      <c r="BN643" s="10">
        <v>20950.974390000003</v>
      </c>
      <c r="BO643" s="9">
        <v>2811.4058500000001</v>
      </c>
      <c r="BP643" s="9">
        <v>1930.4359999999999</v>
      </c>
      <c r="BQ643" s="9">
        <v>0</v>
      </c>
      <c r="BR643" s="9">
        <v>3380</v>
      </c>
      <c r="BS643" s="10">
        <v>8121.8418499999998</v>
      </c>
      <c r="BT643" s="9">
        <v>472.86038000000002</v>
      </c>
      <c r="BU643" s="9">
        <v>95</v>
      </c>
      <c r="BV643" s="9">
        <v>103.905</v>
      </c>
      <c r="BW643" s="9">
        <v>67544.950219999999</v>
      </c>
      <c r="BX643" s="10">
        <v>68216.715599999996</v>
      </c>
      <c r="BY643" s="9">
        <v>253.37058999999999</v>
      </c>
      <c r="BZ643" s="9">
        <v>3898.5164800000002</v>
      </c>
      <c r="CA643" s="9">
        <v>35135.933019999997</v>
      </c>
      <c r="CB643" s="9">
        <v>3200.58266</v>
      </c>
      <c r="CC643" s="10">
        <v>42488.402749999994</v>
      </c>
      <c r="CD643" s="9">
        <v>1184.5109400000001</v>
      </c>
      <c r="CE643" s="9">
        <v>702.38930000000005</v>
      </c>
      <c r="CF643" s="9">
        <v>332.38499999999999</v>
      </c>
      <c r="CG643" s="9">
        <v>170.72638999999998</v>
      </c>
      <c r="CH643" s="10">
        <v>2390.01163</v>
      </c>
      <c r="CI643" s="9">
        <v>527.55290000000002</v>
      </c>
      <c r="CJ643" s="9">
        <v>500</v>
      </c>
      <c r="CK643" s="9">
        <v>344.137</v>
      </c>
      <c r="CL643" s="9">
        <v>50</v>
      </c>
      <c r="CM643" s="10">
        <v>1421.6899000000001</v>
      </c>
      <c r="CN643" s="9">
        <v>8218.9916199999989</v>
      </c>
      <c r="CO643" s="9">
        <v>170.34700000000001</v>
      </c>
      <c r="CP643" s="9">
        <v>0</v>
      </c>
      <c r="CQ643" s="9">
        <v>293.42045999999999</v>
      </c>
      <c r="CR643" s="10">
        <v>8682.759079999998</v>
      </c>
      <c r="CS643" s="9">
        <v>29.18</v>
      </c>
      <c r="CT643" s="9">
        <v>26.269539999999999</v>
      </c>
      <c r="CU643" s="9">
        <v>626.33473000000004</v>
      </c>
      <c r="CV643" s="9">
        <v>204.035</v>
      </c>
      <c r="CW643" s="9">
        <v>885.81926999999996</v>
      </c>
      <c r="CX643" s="9">
        <v>4574.9288799999995</v>
      </c>
      <c r="CY643" s="9">
        <v>63.923000000000002</v>
      </c>
      <c r="CZ643" s="9">
        <v>4.91859</v>
      </c>
      <c r="DA643" s="9">
        <v>5020.7518799999998</v>
      </c>
      <c r="DB643" s="9">
        <v>9664.5223499999993</v>
      </c>
      <c r="DC643" s="9">
        <v>35258.740489999996</v>
      </c>
      <c r="DD643" s="9">
        <v>4785.4210899999998</v>
      </c>
      <c r="DE643" s="9">
        <v>33324.212</v>
      </c>
      <c r="DF643" s="9">
        <v>2204.3410699999999</v>
      </c>
      <c r="DG643" s="9">
        <v>75572.714649999994</v>
      </c>
      <c r="DH643" s="9">
        <v>311.74895000000004</v>
      </c>
      <c r="DI643" s="9">
        <v>0</v>
      </c>
      <c r="DJ643" s="9">
        <v>0</v>
      </c>
      <c r="DK643" s="9">
        <v>132.45641000000001</v>
      </c>
      <c r="DL643" s="9">
        <v>444.20536000000004</v>
      </c>
      <c r="DM643" s="9">
        <v>2121.5749700000001</v>
      </c>
      <c r="DN643" s="9">
        <v>0</v>
      </c>
      <c r="DO643" s="9">
        <v>0</v>
      </c>
      <c r="DP643" s="9">
        <v>11895.033870000001</v>
      </c>
      <c r="DQ643" s="9">
        <v>14016.608840000001</v>
      </c>
    </row>
    <row r="644" spans="1:121">
      <c r="A644" s="17" t="s">
        <v>416</v>
      </c>
      <c r="B644" s="9">
        <v>14648.838599999999</v>
      </c>
      <c r="C644" s="9">
        <v>14383.802900000001</v>
      </c>
      <c r="D644" s="9">
        <v>17416.534899999999</v>
      </c>
      <c r="E644" s="9">
        <v>15897.651</v>
      </c>
      <c r="F644" s="10">
        <v>62346.827399999995</v>
      </c>
      <c r="G644" s="9">
        <v>14535.718500000001</v>
      </c>
      <c r="H644" s="9">
        <v>15538.182000000001</v>
      </c>
      <c r="I644" s="9">
        <v>16540.645</v>
      </c>
      <c r="J644" s="9">
        <v>15036.95</v>
      </c>
      <c r="K644" s="10">
        <v>61651.495500000005</v>
      </c>
      <c r="L644" s="9">
        <v>16762.932000000001</v>
      </c>
      <c r="M644" s="9">
        <v>20953.665000000001</v>
      </c>
      <c r="N644" s="9">
        <v>18159.843000000001</v>
      </c>
      <c r="O644" s="9">
        <v>13410.345600000001</v>
      </c>
      <c r="P644" s="10">
        <v>69286.785600000003</v>
      </c>
      <c r="Q644" s="9">
        <v>18480</v>
      </c>
      <c r="R644" s="9">
        <v>20501.599999999999</v>
      </c>
      <c r="S644" s="9">
        <v>13490.4</v>
      </c>
      <c r="T644" s="9">
        <v>7761.6</v>
      </c>
      <c r="U644" s="10">
        <v>60233.599999999999</v>
      </c>
      <c r="V644" s="9">
        <v>9158.6880000000001</v>
      </c>
      <c r="W644" s="9">
        <v>9708.2092800000009</v>
      </c>
      <c r="X644" s="9">
        <v>11959.94688</v>
      </c>
      <c r="Y644" s="9">
        <v>11978.464861439999</v>
      </c>
      <c r="Z644" s="10">
        <v>42805.30902144</v>
      </c>
      <c r="AA644" s="9">
        <v>9000</v>
      </c>
      <c r="AB644" s="9">
        <v>5040</v>
      </c>
      <c r="AC644" s="9">
        <v>6451.2</v>
      </c>
      <c r="AD644" s="9">
        <v>6758.1120000000001</v>
      </c>
      <c r="AE644" s="10">
        <v>27249.312000000002</v>
      </c>
      <c r="AF644" s="9">
        <v>11292.871509209599</v>
      </c>
      <c r="AG644" s="9">
        <v>20615.98962</v>
      </c>
      <c r="AH644" s="9">
        <v>15457.35174</v>
      </c>
      <c r="AI644" s="9">
        <v>19587.991959999999</v>
      </c>
      <c r="AJ644" s="10">
        <v>66954.204829209601</v>
      </c>
      <c r="AK644" s="9">
        <v>26493.023549999998</v>
      </c>
      <c r="AL644" s="9">
        <v>50873.509189999997</v>
      </c>
      <c r="AM644" s="9">
        <v>11169.611669999998</v>
      </c>
      <c r="AN644" s="9">
        <v>41516.804729999996</v>
      </c>
      <c r="AO644" s="10">
        <v>130052.94913999998</v>
      </c>
      <c r="AP644" s="9">
        <v>34594.635429999995</v>
      </c>
      <c r="AQ644" s="9">
        <v>24486.112379999999</v>
      </c>
      <c r="AR644" s="9">
        <v>116954.8173</v>
      </c>
      <c r="AS644" s="9">
        <v>60475.995200000005</v>
      </c>
      <c r="AT644" s="10">
        <v>236511.56031</v>
      </c>
      <c r="AU644" s="9">
        <v>49759.101219999997</v>
      </c>
      <c r="AV644" s="9">
        <v>37382.443120000004</v>
      </c>
      <c r="AW644" s="9">
        <v>50905.206290000002</v>
      </c>
      <c r="AX644" s="9">
        <v>120294.98753000001</v>
      </c>
      <c r="AY644" s="10">
        <v>258341.73816000001</v>
      </c>
      <c r="AZ644" s="9">
        <v>22616.052409999997</v>
      </c>
      <c r="BA644" s="9">
        <v>75713.833110000007</v>
      </c>
      <c r="BB644" s="9">
        <v>84298.503230000002</v>
      </c>
      <c r="BC644" s="9">
        <v>67429.220369999995</v>
      </c>
      <c r="BD644" s="10">
        <v>250057.60912000001</v>
      </c>
      <c r="BE644" s="9">
        <v>106171.74250999998</v>
      </c>
      <c r="BF644" s="9">
        <v>27291.58841</v>
      </c>
      <c r="BG644" s="9">
        <v>172724.59281999999</v>
      </c>
      <c r="BH644" s="9">
        <v>221799.82510000002</v>
      </c>
      <c r="BI644" s="10">
        <v>527987.74884000001</v>
      </c>
      <c r="BJ644" s="9">
        <v>17571.845559999998</v>
      </c>
      <c r="BK644" s="9">
        <v>183640.91026999999</v>
      </c>
      <c r="BL644" s="9">
        <v>151201.60518000001</v>
      </c>
      <c r="BM644" s="9">
        <v>116870.77425</v>
      </c>
      <c r="BN644" s="10">
        <v>469285.13526000001</v>
      </c>
      <c r="BO644" s="9">
        <v>122513.01503000001</v>
      </c>
      <c r="BP644" s="9">
        <v>90822.878440000015</v>
      </c>
      <c r="BQ644" s="9">
        <v>85835.874580000003</v>
      </c>
      <c r="BR644" s="9">
        <v>92989.311399999991</v>
      </c>
      <c r="BS644" s="10">
        <v>392161.07945000002</v>
      </c>
      <c r="BT644" s="9">
        <v>44445.587650000001</v>
      </c>
      <c r="BU644" s="9">
        <v>80031.284570000003</v>
      </c>
      <c r="BV644" s="9">
        <v>123717.84811999998</v>
      </c>
      <c r="BW644" s="9">
        <v>88395.49037</v>
      </c>
      <c r="BX644" s="10">
        <v>336590.21071000001</v>
      </c>
      <c r="BY644" s="9">
        <v>124007.41412</v>
      </c>
      <c r="BZ644" s="9">
        <v>82499.986000000004</v>
      </c>
      <c r="CA644" s="9">
        <v>222292.84636000003</v>
      </c>
      <c r="CB644" s="9">
        <v>240749.60309999998</v>
      </c>
      <c r="CC644" s="10">
        <v>669549.84958000004</v>
      </c>
      <c r="CD644" s="9">
        <v>96175.363539999991</v>
      </c>
      <c r="CE644" s="9">
        <v>108845.75559</v>
      </c>
      <c r="CF644" s="9">
        <v>215393.33171</v>
      </c>
      <c r="CG644" s="9">
        <v>106979.82542000001</v>
      </c>
      <c r="CH644" s="10">
        <v>527394.27625999996</v>
      </c>
      <c r="CI644" s="9">
        <v>73586.541980000009</v>
      </c>
      <c r="CJ644" s="9">
        <v>40738.795010000002</v>
      </c>
      <c r="CK644" s="9">
        <v>34729.996230000004</v>
      </c>
      <c r="CL644" s="9">
        <v>180032.30773</v>
      </c>
      <c r="CM644" s="10">
        <v>329087.64095000003</v>
      </c>
      <c r="CN644" s="9">
        <v>31406.372069999998</v>
      </c>
      <c r="CO644" s="9">
        <v>80223.464959999998</v>
      </c>
      <c r="CP644" s="9">
        <v>32360.88276</v>
      </c>
      <c r="CQ644" s="9">
        <v>46930.118739999998</v>
      </c>
      <c r="CR644" s="10">
        <v>190920.83853000001</v>
      </c>
      <c r="CS644" s="9">
        <v>17960.392970000001</v>
      </c>
      <c r="CT644" s="9">
        <v>16474.121370000001</v>
      </c>
      <c r="CU644" s="9">
        <v>28689.354480000002</v>
      </c>
      <c r="CV644" s="9">
        <v>37263.325290000001</v>
      </c>
      <c r="CW644" s="9">
        <v>100387.19411000001</v>
      </c>
      <c r="CX644" s="9">
        <v>60113.51195</v>
      </c>
      <c r="CY644" s="9">
        <v>66350.952189999996</v>
      </c>
      <c r="CZ644" s="9">
        <v>30275.211810000001</v>
      </c>
      <c r="DA644" s="9">
        <v>43753.444560000004</v>
      </c>
      <c r="DB644" s="9">
        <v>200493.12051000001</v>
      </c>
      <c r="DC644" s="9">
        <v>309015.02253999998</v>
      </c>
      <c r="DD644" s="9">
        <v>58913.216149999993</v>
      </c>
      <c r="DE644" s="9">
        <v>87059.09573999999</v>
      </c>
      <c r="DF644" s="9">
        <v>52144.795230000003</v>
      </c>
      <c r="DG644" s="9">
        <v>507132.12965999992</v>
      </c>
      <c r="DH644" s="9">
        <v>28213.64214</v>
      </c>
      <c r="DI644" s="9">
        <v>71889.008780000004</v>
      </c>
      <c r="DJ644" s="9">
        <v>53582.896989999994</v>
      </c>
      <c r="DK644" s="9">
        <v>123754.05215</v>
      </c>
      <c r="DL644" s="9">
        <v>277439.60005999997</v>
      </c>
      <c r="DM644" s="9">
        <v>54694.391310000006</v>
      </c>
      <c r="DN644" s="9">
        <v>49707.444369999997</v>
      </c>
      <c r="DO644" s="9">
        <v>18382.957579999998</v>
      </c>
      <c r="DP644" s="9">
        <v>28401.817889999998</v>
      </c>
      <c r="DQ644" s="9">
        <v>151186.61115000001</v>
      </c>
    </row>
    <row r="645" spans="1:121">
      <c r="A645" s="17" t="s">
        <v>412</v>
      </c>
      <c r="B645" s="9">
        <v>-4312.2328033789054</v>
      </c>
      <c r="C645" s="9">
        <v>-4539.192424609374</v>
      </c>
      <c r="D645" s="9">
        <v>-4778.0972890624989</v>
      </c>
      <c r="E645" s="9">
        <v>-5029.576093749999</v>
      </c>
      <c r="F645" s="10">
        <v>-18659.098610800775</v>
      </c>
      <c r="G645" s="9">
        <v>-5294.2906249999996</v>
      </c>
      <c r="H645" s="9">
        <v>-5572.9375</v>
      </c>
      <c r="I645" s="9">
        <v>-5866.25</v>
      </c>
      <c r="J645" s="9">
        <v>-6175</v>
      </c>
      <c r="K645" s="10">
        <v>-22908.478125000001</v>
      </c>
      <c r="L645" s="9">
        <v>-9326.8189999999995</v>
      </c>
      <c r="M645" s="9">
        <v>-7528.2150000000001</v>
      </c>
      <c r="N645" s="9">
        <v>-9326.8189999999995</v>
      </c>
      <c r="O645" s="9">
        <v>-7528.2150000000001</v>
      </c>
      <c r="P645" s="10">
        <v>-33710.067999999999</v>
      </c>
      <c r="Q645" s="9">
        <v>-5316.9572533333339</v>
      </c>
      <c r="R645" s="9">
        <v>-3519.3333333333335</v>
      </c>
      <c r="S645" s="9">
        <v>-2151.4239200000002</v>
      </c>
      <c r="T645" s="9">
        <v>-1283.7456099999999</v>
      </c>
      <c r="U645" s="10">
        <v>-12271.460116666667</v>
      </c>
      <c r="V645" s="9">
        <v>-2151.4239200000002</v>
      </c>
      <c r="W645" s="9">
        <v>-2353.8000000000002</v>
      </c>
      <c r="X645" s="9">
        <v>-1974.5239200000001</v>
      </c>
      <c r="Y645" s="9">
        <v>-2026.9</v>
      </c>
      <c r="Z645" s="10">
        <v>-8506.6478399999996</v>
      </c>
      <c r="AA645" s="9">
        <v>-5622.1364799999992</v>
      </c>
      <c r="AB645" s="9">
        <v>-3699.8445591999994</v>
      </c>
      <c r="AC645" s="9">
        <v>-5265.0563599815987</v>
      </c>
      <c r="AD645" s="9">
        <v>-4496.1403818892077</v>
      </c>
      <c r="AE645" s="10">
        <v>-19083.177781070804</v>
      </c>
      <c r="AF645" s="9">
        <v>-4978.73092</v>
      </c>
      <c r="AG645" s="9">
        <v>-4195.2515899999999</v>
      </c>
      <c r="AH645" s="9">
        <v>-5426.3882899999999</v>
      </c>
      <c r="AI645" s="9">
        <v>-4868.9310400000004</v>
      </c>
      <c r="AJ645" s="10">
        <v>-19469.30184</v>
      </c>
      <c r="AK645" s="9">
        <v>-4258.5280899999998</v>
      </c>
      <c r="AL645" s="9">
        <v>-17785.388039999998</v>
      </c>
      <c r="AM645" s="9">
        <v>-9387.351709999999</v>
      </c>
      <c r="AN645" s="9">
        <v>-10058.70089</v>
      </c>
      <c r="AO645" s="10">
        <v>-41489.968729999993</v>
      </c>
      <c r="AP645" s="9">
        <v>-23901.687790000004</v>
      </c>
      <c r="AQ645" s="9">
        <v>-34538.210480000002</v>
      </c>
      <c r="AR645" s="9">
        <v>-75599.546170000001</v>
      </c>
      <c r="AS645" s="9">
        <v>-34645.905630000001</v>
      </c>
      <c r="AT645" s="10">
        <v>-168685.35006999999</v>
      </c>
      <c r="AU645" s="9">
        <v>-16098.986069999999</v>
      </c>
      <c r="AV645" s="9">
        <v>-31803.979629999998</v>
      </c>
      <c r="AW645" s="9">
        <v>-30191.602479999998</v>
      </c>
      <c r="AX645" s="9">
        <v>-26050.285249999997</v>
      </c>
      <c r="AY645" s="10">
        <v>-104144.85343</v>
      </c>
      <c r="AZ645" s="9">
        <v>-27390.207509999997</v>
      </c>
      <c r="BA645" s="9">
        <v>-60341.761020000005</v>
      </c>
      <c r="BB645" s="9">
        <v>-77978.671969999996</v>
      </c>
      <c r="BC645" s="9">
        <v>-81924.509959999996</v>
      </c>
      <c r="BD645" s="10">
        <v>-247635.15045999998</v>
      </c>
      <c r="BE645" s="9">
        <v>-91123.500620000021</v>
      </c>
      <c r="BF645" s="9">
        <v>-44439.481370000001</v>
      </c>
      <c r="BG645" s="9">
        <v>-32194.604520000001</v>
      </c>
      <c r="BH645" s="9">
        <v>-26877.184430000001</v>
      </c>
      <c r="BI645" s="10">
        <v>-194634.77094000002</v>
      </c>
      <c r="BJ645" s="9">
        <v>-53983.041250000002</v>
      </c>
      <c r="BK645" s="9">
        <v>-67265.585250000004</v>
      </c>
      <c r="BL645" s="9">
        <v>-38518.941139999995</v>
      </c>
      <c r="BM645" s="9">
        <v>-95384.439079999996</v>
      </c>
      <c r="BN645" s="10">
        <v>-255152.00672</v>
      </c>
      <c r="BO645" s="9">
        <v>-59031.654279999995</v>
      </c>
      <c r="BP645" s="9">
        <v>-47119.742200000001</v>
      </c>
      <c r="BQ645" s="9">
        <v>-91664.479449999999</v>
      </c>
      <c r="BR645" s="9">
        <v>-88169.468200000003</v>
      </c>
      <c r="BS645" s="10">
        <v>-285985.34412999998</v>
      </c>
      <c r="BT645" s="9">
        <v>-86359.622860000003</v>
      </c>
      <c r="BU645" s="9">
        <v>-46026.994070000001</v>
      </c>
      <c r="BV645" s="9">
        <v>-64805.412170000011</v>
      </c>
      <c r="BW645" s="9">
        <v>-98793.490320000012</v>
      </c>
      <c r="BX645" s="10">
        <v>-295985.51942000003</v>
      </c>
      <c r="BY645" s="9">
        <v>-60071.788060000006</v>
      </c>
      <c r="BZ645" s="9">
        <v>-126576.02438</v>
      </c>
      <c r="CA645" s="9">
        <v>-45127.540600000008</v>
      </c>
      <c r="CB645" s="9">
        <v>-165576.56211999999</v>
      </c>
      <c r="CC645" s="10">
        <v>-397351.91515999998</v>
      </c>
      <c r="CD645" s="9">
        <v>-52198.769220000017</v>
      </c>
      <c r="CE645" s="9">
        <v>-57090.920059999997</v>
      </c>
      <c r="CF645" s="9">
        <v>-94993.346140000009</v>
      </c>
      <c r="CG645" s="9">
        <v>-66966.947929999995</v>
      </c>
      <c r="CH645" s="10">
        <v>-271249.98334999999</v>
      </c>
      <c r="CI645" s="9">
        <v>-132105.11963</v>
      </c>
      <c r="CJ645" s="9">
        <v>-119568.30566</v>
      </c>
      <c r="CK645" s="9">
        <v>-89632.682090000002</v>
      </c>
      <c r="CL645" s="9">
        <v>-181000.37442000001</v>
      </c>
      <c r="CM645" s="10">
        <v>-522306.48180000001</v>
      </c>
      <c r="CN645" s="9">
        <v>-47913.980159999992</v>
      </c>
      <c r="CO645" s="9">
        <v>-70406.056129999997</v>
      </c>
      <c r="CP645" s="9">
        <v>-71795.688830000014</v>
      </c>
      <c r="CQ645" s="9">
        <v>-216160.30946000002</v>
      </c>
      <c r="CR645" s="10">
        <v>-406276.03458000004</v>
      </c>
      <c r="CS645" s="9">
        <v>-54680.772280000005</v>
      </c>
      <c r="CT645" s="9">
        <v>-55963.804600000003</v>
      </c>
      <c r="CU645" s="9">
        <v>-87568.975590000002</v>
      </c>
      <c r="CV645" s="9">
        <v>-87421.759149999998</v>
      </c>
      <c r="CW645" s="9">
        <v>-285635.31161999999</v>
      </c>
      <c r="CX645" s="9">
        <v>-42918.866600000001</v>
      </c>
      <c r="CY645" s="9">
        <v>-42933.981680000004</v>
      </c>
      <c r="CZ645" s="9">
        <v>-194693.69961000001</v>
      </c>
      <c r="DA645" s="9">
        <v>-110965.88281</v>
      </c>
      <c r="DB645" s="9">
        <v>-391512.43070000003</v>
      </c>
      <c r="DC645" s="9">
        <v>-69078.454599999997</v>
      </c>
      <c r="DD645" s="9">
        <v>-53315.454800000007</v>
      </c>
      <c r="DE645" s="9">
        <v>-92532.376239999998</v>
      </c>
      <c r="DF645" s="9">
        <v>-87712.674350000016</v>
      </c>
      <c r="DG645" s="9">
        <v>-302638.95999</v>
      </c>
      <c r="DH645" s="9">
        <v>-38345.708290000002</v>
      </c>
      <c r="DI645" s="9">
        <v>-32926.810310000001</v>
      </c>
      <c r="DJ645" s="9">
        <v>-60444.288060000006</v>
      </c>
      <c r="DK645" s="9">
        <v>-50034.737009999997</v>
      </c>
      <c r="DL645" s="9">
        <v>-181751.54366999998</v>
      </c>
      <c r="DM645" s="9">
        <v>-51866.645559999997</v>
      </c>
      <c r="DN645" s="9">
        <v>-20456.330999999998</v>
      </c>
      <c r="DO645" s="9">
        <v>-53297.821909999991</v>
      </c>
      <c r="DP645" s="9">
        <v>-35040.20624</v>
      </c>
      <c r="DQ645" s="9">
        <v>-160661.00470999998</v>
      </c>
    </row>
    <row r="646" spans="1:121">
      <c r="A646" s="17" t="s">
        <v>417</v>
      </c>
      <c r="B646" s="9">
        <v>0</v>
      </c>
      <c r="C646" s="9">
        <v>0</v>
      </c>
      <c r="D646" s="9">
        <v>0</v>
      </c>
      <c r="E646" s="9">
        <v>0</v>
      </c>
      <c r="F646" s="10">
        <v>0</v>
      </c>
      <c r="G646" s="9">
        <v>0</v>
      </c>
      <c r="H646" s="9">
        <v>0</v>
      </c>
      <c r="I646" s="9">
        <v>0</v>
      </c>
      <c r="J646" s="9">
        <v>0</v>
      </c>
      <c r="K646" s="10">
        <v>0</v>
      </c>
      <c r="L646" s="9">
        <v>0</v>
      </c>
      <c r="M646" s="9">
        <v>0</v>
      </c>
      <c r="N646" s="9">
        <v>0</v>
      </c>
      <c r="O646" s="9">
        <v>0</v>
      </c>
      <c r="P646" s="10">
        <v>0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9">
        <v>0</v>
      </c>
      <c r="W646" s="9">
        <v>0</v>
      </c>
      <c r="X646" s="9">
        <v>0</v>
      </c>
      <c r="Y646" s="9">
        <v>0</v>
      </c>
      <c r="Z646" s="10">
        <v>0</v>
      </c>
      <c r="AA646" s="9">
        <v>0</v>
      </c>
      <c r="AB646" s="9">
        <v>0</v>
      </c>
      <c r="AC646" s="9">
        <v>0</v>
      </c>
      <c r="AD646" s="9">
        <v>0</v>
      </c>
      <c r="AE646" s="10">
        <v>0</v>
      </c>
      <c r="AF646" s="9">
        <v>0</v>
      </c>
      <c r="AG646" s="9">
        <v>0</v>
      </c>
      <c r="AH646" s="9">
        <v>0</v>
      </c>
      <c r="AI646" s="9">
        <v>0</v>
      </c>
      <c r="AJ646" s="10">
        <v>0</v>
      </c>
      <c r="AK646" s="9">
        <v>0</v>
      </c>
      <c r="AL646" s="9">
        <v>0</v>
      </c>
      <c r="AM646" s="9">
        <v>0</v>
      </c>
      <c r="AN646" s="9">
        <v>0</v>
      </c>
      <c r="AO646" s="10">
        <v>0</v>
      </c>
      <c r="AP646" s="9">
        <v>-5706.4769999999999</v>
      </c>
      <c r="AQ646" s="9">
        <v>-306.95319999999998</v>
      </c>
      <c r="AR646" s="9">
        <v>0</v>
      </c>
      <c r="AS646" s="9">
        <v>-114</v>
      </c>
      <c r="AT646" s="10">
        <v>-6127.4301999999998</v>
      </c>
      <c r="AU646" s="9">
        <v>-542.9</v>
      </c>
      <c r="AV646" s="9">
        <v>-4000</v>
      </c>
      <c r="AW646" s="9">
        <v>-461.3</v>
      </c>
      <c r="AX646" s="9">
        <v>-1703.9096100000002</v>
      </c>
      <c r="AY646" s="10">
        <v>-6708.1096099999995</v>
      </c>
      <c r="AZ646" s="9">
        <v>-1661.6230499999999</v>
      </c>
      <c r="BA646" s="9">
        <v>-13203.962030000001</v>
      </c>
      <c r="BB646" s="9">
        <v>-4860.3963000000003</v>
      </c>
      <c r="BC646" s="9">
        <v>-22051.676059999998</v>
      </c>
      <c r="BD646" s="10">
        <v>-41777.657439999995</v>
      </c>
      <c r="BE646" s="9">
        <v>0</v>
      </c>
      <c r="BF646" s="9">
        <v>0</v>
      </c>
      <c r="BG646" s="9">
        <v>0</v>
      </c>
      <c r="BH646" s="9">
        <v>-197.6788</v>
      </c>
      <c r="BI646" s="10">
        <v>-197.6788</v>
      </c>
      <c r="BJ646" s="9">
        <v>0</v>
      </c>
      <c r="BK646" s="9">
        <v>0</v>
      </c>
      <c r="BL646" s="9">
        <v>0</v>
      </c>
      <c r="BM646" s="9">
        <v>0</v>
      </c>
      <c r="BN646" s="10">
        <v>0</v>
      </c>
      <c r="BO646" s="9">
        <v>0</v>
      </c>
      <c r="BP646" s="9">
        <v>0</v>
      </c>
      <c r="BQ646" s="9">
        <v>0</v>
      </c>
      <c r="BR646" s="9">
        <v>0</v>
      </c>
      <c r="BS646" s="10">
        <v>0</v>
      </c>
      <c r="BT646" s="9">
        <v>0</v>
      </c>
      <c r="BU646" s="9">
        <v>0</v>
      </c>
      <c r="BV646" s="9">
        <v>0</v>
      </c>
      <c r="BW646" s="9">
        <v>0</v>
      </c>
      <c r="BX646" s="10">
        <v>0</v>
      </c>
      <c r="BY646" s="9">
        <v>0</v>
      </c>
      <c r="BZ646" s="9">
        <v>0</v>
      </c>
      <c r="CA646" s="9">
        <v>0</v>
      </c>
      <c r="CB646" s="9">
        <v>0</v>
      </c>
      <c r="CC646" s="10">
        <v>0</v>
      </c>
      <c r="CD646" s="9">
        <v>0</v>
      </c>
      <c r="CE646" s="9">
        <v>0</v>
      </c>
      <c r="CF646" s="9">
        <v>0</v>
      </c>
      <c r="CG646" s="9">
        <v>0</v>
      </c>
      <c r="CH646" s="10">
        <v>0</v>
      </c>
      <c r="CI646" s="9">
        <v>0</v>
      </c>
      <c r="CJ646" s="9">
        <v>0</v>
      </c>
      <c r="CK646" s="9">
        <v>0</v>
      </c>
      <c r="CL646" s="9">
        <v>0</v>
      </c>
      <c r="CM646" s="10">
        <v>0</v>
      </c>
      <c r="CN646" s="9">
        <v>0</v>
      </c>
      <c r="CO646" s="9">
        <v>0</v>
      </c>
      <c r="CP646" s="9">
        <v>0</v>
      </c>
      <c r="CQ646" s="9">
        <v>0</v>
      </c>
      <c r="CR646" s="10">
        <v>0</v>
      </c>
      <c r="CS646" s="9">
        <v>0</v>
      </c>
      <c r="CT646" s="9">
        <v>0</v>
      </c>
      <c r="CU646" s="9">
        <v>0</v>
      </c>
      <c r="CV646" s="9">
        <v>0</v>
      </c>
      <c r="CW646" s="9">
        <v>0</v>
      </c>
      <c r="CX646" s="9">
        <v>0</v>
      </c>
      <c r="CY646" s="9">
        <v>0</v>
      </c>
      <c r="CZ646" s="9">
        <v>0</v>
      </c>
      <c r="DA646" s="9">
        <v>0</v>
      </c>
      <c r="DB646" s="9">
        <v>0</v>
      </c>
      <c r="DC646" s="9">
        <v>0</v>
      </c>
      <c r="DD646" s="9">
        <v>0</v>
      </c>
      <c r="DE646" s="9">
        <v>0</v>
      </c>
      <c r="DF646" s="9">
        <v>0</v>
      </c>
      <c r="DG646" s="9">
        <v>0</v>
      </c>
      <c r="DH646" s="9">
        <v>0</v>
      </c>
      <c r="DI646" s="9">
        <v>0</v>
      </c>
      <c r="DJ646" s="9">
        <v>0</v>
      </c>
      <c r="DK646" s="9">
        <v>0</v>
      </c>
      <c r="DL646" s="9">
        <v>0</v>
      </c>
      <c r="DM646" s="9">
        <v>0</v>
      </c>
      <c r="DN646" s="9">
        <v>0</v>
      </c>
      <c r="DO646" s="9">
        <v>0</v>
      </c>
      <c r="DP646" s="9">
        <v>0</v>
      </c>
      <c r="DQ646" s="9">
        <v>0</v>
      </c>
    </row>
    <row r="647" spans="1:121">
      <c r="A647" s="17" t="s">
        <v>416</v>
      </c>
      <c r="B647" s="9">
        <v>-4312.2328033789054</v>
      </c>
      <c r="C647" s="9">
        <v>-4539.192424609374</v>
      </c>
      <c r="D647" s="9">
        <v>-4778.0972890624989</v>
      </c>
      <c r="E647" s="9">
        <v>-5029.576093749999</v>
      </c>
      <c r="F647" s="10">
        <v>-18659.098610800775</v>
      </c>
      <c r="G647" s="9">
        <v>-5294.2906249999996</v>
      </c>
      <c r="H647" s="9">
        <v>-5572.9375</v>
      </c>
      <c r="I647" s="9">
        <v>-5866.25</v>
      </c>
      <c r="J647" s="9">
        <v>-6175</v>
      </c>
      <c r="K647" s="10">
        <v>-22908.478125000001</v>
      </c>
      <c r="L647" s="9">
        <v>-9326.8189999999995</v>
      </c>
      <c r="M647" s="9">
        <v>-7528.2150000000001</v>
      </c>
      <c r="N647" s="9">
        <v>-9326.8189999999995</v>
      </c>
      <c r="O647" s="9">
        <v>-7528.2150000000001</v>
      </c>
      <c r="P647" s="10">
        <v>-33710.067999999999</v>
      </c>
      <c r="Q647" s="9">
        <v>-5316.9572533333339</v>
      </c>
      <c r="R647" s="9">
        <v>-3519.3333333333335</v>
      </c>
      <c r="S647" s="9">
        <v>-2151.4239200000002</v>
      </c>
      <c r="T647" s="9">
        <v>-1283.7456099999999</v>
      </c>
      <c r="U647" s="10">
        <v>-12271.460116666667</v>
      </c>
      <c r="V647" s="9">
        <v>-2151.4239200000002</v>
      </c>
      <c r="W647" s="9">
        <v>-2353.8000000000002</v>
      </c>
      <c r="X647" s="9">
        <v>-1974.5239200000001</v>
      </c>
      <c r="Y647" s="9">
        <v>-2026.9</v>
      </c>
      <c r="Z647" s="10">
        <v>-8506.6478399999996</v>
      </c>
      <c r="AA647" s="9">
        <v>-5622.1364799999992</v>
      </c>
      <c r="AB647" s="9">
        <v>-3699.8445591999994</v>
      </c>
      <c r="AC647" s="9">
        <v>-5265.0563599815987</v>
      </c>
      <c r="AD647" s="9">
        <v>-4496.1403818892077</v>
      </c>
      <c r="AE647" s="10">
        <v>-19083.177781070804</v>
      </c>
      <c r="AF647" s="9">
        <v>-4978.73092</v>
      </c>
      <c r="AG647" s="9">
        <v>-4195.2515899999999</v>
      </c>
      <c r="AH647" s="9">
        <v>-5426.3882899999999</v>
      </c>
      <c r="AI647" s="9">
        <v>-4868.9310400000004</v>
      </c>
      <c r="AJ647" s="10">
        <v>-19469.30184</v>
      </c>
      <c r="AK647" s="9">
        <v>-4258.5280899999998</v>
      </c>
      <c r="AL647" s="9">
        <v>-17785.388039999998</v>
      </c>
      <c r="AM647" s="9">
        <v>-9387.351709999999</v>
      </c>
      <c r="AN647" s="9">
        <v>-10058.70089</v>
      </c>
      <c r="AO647" s="10">
        <v>-41489.968729999993</v>
      </c>
      <c r="AP647" s="9">
        <v>-18195.210790000005</v>
      </c>
      <c r="AQ647" s="9">
        <v>-34231.257279999998</v>
      </c>
      <c r="AR647" s="9">
        <v>-75599.546170000001</v>
      </c>
      <c r="AS647" s="9">
        <v>-34531.905630000001</v>
      </c>
      <c r="AT647" s="10">
        <v>-162557.91987000001</v>
      </c>
      <c r="AU647" s="9">
        <v>-15556.086069999999</v>
      </c>
      <c r="AV647" s="9">
        <v>-27803.979629999998</v>
      </c>
      <c r="AW647" s="9">
        <v>-29730.302479999998</v>
      </c>
      <c r="AX647" s="9">
        <v>-24346.375639999998</v>
      </c>
      <c r="AY647" s="10">
        <v>-97436.743819999989</v>
      </c>
      <c r="AZ647" s="9">
        <v>-25728.584459999998</v>
      </c>
      <c r="BA647" s="9">
        <v>-47137.798990000003</v>
      </c>
      <c r="BB647" s="9">
        <v>-73118.275670000003</v>
      </c>
      <c r="BC647" s="9">
        <v>-59872.833899999991</v>
      </c>
      <c r="BD647" s="10">
        <v>-205857.49301999999</v>
      </c>
      <c r="BE647" s="9">
        <v>-91123.500620000021</v>
      </c>
      <c r="BF647" s="9">
        <v>-44439.481370000001</v>
      </c>
      <c r="BG647" s="9">
        <v>-32194.604520000001</v>
      </c>
      <c r="BH647" s="9">
        <v>-26679.50563</v>
      </c>
      <c r="BI647" s="10">
        <v>-194437.09214000002</v>
      </c>
      <c r="BJ647" s="9">
        <v>-53983.041250000002</v>
      </c>
      <c r="BK647" s="9">
        <v>-67265.585250000004</v>
      </c>
      <c r="BL647" s="9">
        <v>-38518.941139999995</v>
      </c>
      <c r="BM647" s="9">
        <v>-95384.439079999996</v>
      </c>
      <c r="BN647" s="10">
        <v>-255152.00672</v>
      </c>
      <c r="BO647" s="9">
        <v>-59031.654279999995</v>
      </c>
      <c r="BP647" s="9">
        <v>-47119.742200000001</v>
      </c>
      <c r="BQ647" s="9">
        <v>-91664.479449999999</v>
      </c>
      <c r="BR647" s="9">
        <v>-88169.468200000003</v>
      </c>
      <c r="BS647" s="10">
        <v>-285985.34412999998</v>
      </c>
      <c r="BT647" s="9">
        <v>-86359.622860000003</v>
      </c>
      <c r="BU647" s="9">
        <v>-46026.994070000001</v>
      </c>
      <c r="BV647" s="9">
        <v>-64805.412170000011</v>
      </c>
      <c r="BW647" s="9">
        <v>-98793.490320000012</v>
      </c>
      <c r="BX647" s="10">
        <v>-295985.51942000003</v>
      </c>
      <c r="BY647" s="9">
        <v>-60071.788060000006</v>
      </c>
      <c r="BZ647" s="9">
        <v>-126576.02438</v>
      </c>
      <c r="CA647" s="9">
        <v>-45127.540600000008</v>
      </c>
      <c r="CB647" s="9">
        <v>-165576.56211999999</v>
      </c>
      <c r="CC647" s="10">
        <v>-397351.91515999998</v>
      </c>
      <c r="CD647" s="9">
        <v>-52198.769220000017</v>
      </c>
      <c r="CE647" s="9">
        <v>-57090.920059999997</v>
      </c>
      <c r="CF647" s="9">
        <v>-94993.346140000009</v>
      </c>
      <c r="CG647" s="9">
        <v>-66966.947929999995</v>
      </c>
      <c r="CH647" s="10">
        <v>-271249.98334999999</v>
      </c>
      <c r="CI647" s="9">
        <v>-132105.11963</v>
      </c>
      <c r="CJ647" s="9">
        <v>-119568.30566</v>
      </c>
      <c r="CK647" s="9">
        <v>-89632.682090000002</v>
      </c>
      <c r="CL647" s="9">
        <v>-181000.37442000001</v>
      </c>
      <c r="CM647" s="10">
        <v>-522306.48180000001</v>
      </c>
      <c r="CN647" s="9">
        <v>-47913.980159999992</v>
      </c>
      <c r="CO647" s="9">
        <v>-70406.056129999997</v>
      </c>
      <c r="CP647" s="9">
        <v>-71795.688830000014</v>
      </c>
      <c r="CQ647" s="9">
        <v>-216160.30946000002</v>
      </c>
      <c r="CR647" s="10">
        <v>-406276.03458000004</v>
      </c>
      <c r="CS647" s="9">
        <v>-54680.772280000005</v>
      </c>
      <c r="CT647" s="9">
        <v>-55963.804600000003</v>
      </c>
      <c r="CU647" s="9">
        <v>-87568.975590000002</v>
      </c>
      <c r="CV647" s="9">
        <v>-87421.759149999998</v>
      </c>
      <c r="CW647" s="9">
        <v>-285635.31161999999</v>
      </c>
      <c r="CX647" s="9">
        <v>-42918.866600000001</v>
      </c>
      <c r="CY647" s="9">
        <v>-42933.981680000004</v>
      </c>
      <c r="CZ647" s="9">
        <v>-194693.69961000001</v>
      </c>
      <c r="DA647" s="9">
        <v>-110965.88281</v>
      </c>
      <c r="DB647" s="9">
        <v>-391512.43070000003</v>
      </c>
      <c r="DC647" s="9">
        <v>-69078.454599999997</v>
      </c>
      <c r="DD647" s="9">
        <v>-53315.454800000007</v>
      </c>
      <c r="DE647" s="9">
        <v>-92532.376239999998</v>
      </c>
      <c r="DF647" s="9">
        <v>-87712.674350000016</v>
      </c>
      <c r="DG647" s="9">
        <v>-302638.95999</v>
      </c>
      <c r="DH647" s="9">
        <v>-38345.708290000002</v>
      </c>
      <c r="DI647" s="9">
        <v>-32926.810310000001</v>
      </c>
      <c r="DJ647" s="9">
        <v>-60444.288060000006</v>
      </c>
      <c r="DK647" s="9">
        <v>-50034.737009999997</v>
      </c>
      <c r="DL647" s="9">
        <v>-181751.54366999998</v>
      </c>
      <c r="DM647" s="9">
        <v>-51866.645559999997</v>
      </c>
      <c r="DN647" s="9">
        <v>-20456.330999999998</v>
      </c>
      <c r="DO647" s="9">
        <v>-53297.821909999991</v>
      </c>
      <c r="DP647" s="9">
        <v>-35040.20624</v>
      </c>
      <c r="DQ647" s="9">
        <v>-160661.00470999998</v>
      </c>
    </row>
    <row r="648" spans="1:121">
      <c r="A648" s="17" t="s">
        <v>405</v>
      </c>
      <c r="B648" s="9">
        <v>-156.04645000000002</v>
      </c>
      <c r="C648" s="9">
        <v>145.89610999999999</v>
      </c>
      <c r="D648" s="9">
        <v>-145.89610999999999</v>
      </c>
      <c r="E648" s="9">
        <v>175.67447000000001</v>
      </c>
      <c r="F648" s="10">
        <v>19.628019999999992</v>
      </c>
      <c r="G648" s="9">
        <v>-175.67447000000001</v>
      </c>
      <c r="H648" s="9">
        <v>237.07925</v>
      </c>
      <c r="I648" s="9">
        <v>-237.07925</v>
      </c>
      <c r="J648" s="9">
        <v>235.91801999999998</v>
      </c>
      <c r="K648" s="10">
        <v>60.243549999999971</v>
      </c>
      <c r="L648" s="9">
        <v>-128.01626999999999</v>
      </c>
      <c r="M648" s="9">
        <v>283.67655999999999</v>
      </c>
      <c r="N648" s="9">
        <v>-123.16155999999999</v>
      </c>
      <c r="O648" s="9">
        <v>280.82028000000003</v>
      </c>
      <c r="P648" s="10">
        <v>313.31901000000005</v>
      </c>
      <c r="Q648" s="9">
        <v>-100.68678</v>
      </c>
      <c r="R648" s="9">
        <v>234.13622000000001</v>
      </c>
      <c r="S648" s="9">
        <v>-2.4199700000000011</v>
      </c>
      <c r="T648" s="9">
        <v>272.56878999999998</v>
      </c>
      <c r="U648" s="10">
        <v>403.59825999999998</v>
      </c>
      <c r="V648" s="9">
        <v>1.8312100000000064</v>
      </c>
      <c r="W648" s="9">
        <v>228.43429999999998</v>
      </c>
      <c r="X648" s="9">
        <v>3.125699999999997</v>
      </c>
      <c r="Y648" s="9">
        <v>252.13048999999998</v>
      </c>
      <c r="Z648" s="10">
        <v>485.52169999999995</v>
      </c>
      <c r="AA648" s="9">
        <v>-12.450489999999991</v>
      </c>
      <c r="AB648" s="9">
        <v>223.86189000000002</v>
      </c>
      <c r="AC648" s="9">
        <v>-31.291889999999999</v>
      </c>
      <c r="AD648" s="9">
        <v>584.57280000000003</v>
      </c>
      <c r="AE648" s="10">
        <v>764.69231000000002</v>
      </c>
      <c r="AF648" s="9">
        <v>1563.5552</v>
      </c>
      <c r="AG648" s="9">
        <v>943.24636999999996</v>
      </c>
      <c r="AH648" s="9">
        <v>974.61631999999997</v>
      </c>
      <c r="AI648" s="9">
        <v>4442.1656400000002</v>
      </c>
      <c r="AJ648" s="10">
        <v>7923.5835299999999</v>
      </c>
      <c r="AK648" s="9">
        <v>-12354.35144</v>
      </c>
      <c r="AL648" s="9">
        <v>-3512.7723999999998</v>
      </c>
      <c r="AM648" s="9">
        <v>4047.4795600000007</v>
      </c>
      <c r="AN648" s="9">
        <v>-7669.43246</v>
      </c>
      <c r="AO648" s="10">
        <v>-19489.07674</v>
      </c>
      <c r="AP648" s="9">
        <v>536.6448899999998</v>
      </c>
      <c r="AQ648" s="9">
        <v>-7599.6740699999991</v>
      </c>
      <c r="AR648" s="9">
        <v>2220.6438499999999</v>
      </c>
      <c r="AS648" s="9">
        <v>6954.9807499999997</v>
      </c>
      <c r="AT648" s="10">
        <v>2112.5954200000006</v>
      </c>
      <c r="AU648" s="9">
        <v>4579.3038699999997</v>
      </c>
      <c r="AV648" s="9">
        <v>-3825.5470700000001</v>
      </c>
      <c r="AW648" s="9">
        <v>14192.680800000002</v>
      </c>
      <c r="AX648" s="9">
        <v>-884.89052000000083</v>
      </c>
      <c r="AY648" s="10">
        <v>14061.54708</v>
      </c>
      <c r="AZ648" s="9">
        <v>-2064.6624099999999</v>
      </c>
      <c r="BA648" s="9">
        <v>5469.6753799999997</v>
      </c>
      <c r="BB648" s="9">
        <v>6621.4838900000004</v>
      </c>
      <c r="BC648" s="9">
        <v>1373.1545899999996</v>
      </c>
      <c r="BD648" s="10">
        <v>11399.651449999999</v>
      </c>
      <c r="BE648" s="9">
        <v>1112.5078500000002</v>
      </c>
      <c r="BF648" s="9">
        <v>47.240000000000137</v>
      </c>
      <c r="BG648" s="9">
        <v>1420.8906400000001</v>
      </c>
      <c r="BH648" s="9">
        <v>-5356.2063699999981</v>
      </c>
      <c r="BI648" s="10">
        <v>-2775.5678799999978</v>
      </c>
      <c r="BJ648" s="9">
        <v>18059.480160000003</v>
      </c>
      <c r="BK648" s="9">
        <v>9896.2899999999972</v>
      </c>
      <c r="BL648" s="9">
        <v>10492.43741</v>
      </c>
      <c r="BM648" s="9">
        <v>-9519.8762099999949</v>
      </c>
      <c r="BN648" s="10">
        <v>28928.331360000004</v>
      </c>
      <c r="BO648" s="9">
        <v>55870.299360000005</v>
      </c>
      <c r="BP648" s="9">
        <v>4269.6927300000007</v>
      </c>
      <c r="BQ648" s="9">
        <v>6026.8522300000004</v>
      </c>
      <c r="BR648" s="9">
        <v>-17663.981590000003</v>
      </c>
      <c r="BS648" s="10">
        <v>48502.862730000001</v>
      </c>
      <c r="BT648" s="9">
        <v>15841.897289999999</v>
      </c>
      <c r="BU648" s="9">
        <v>16750.796000000002</v>
      </c>
      <c r="BV648" s="9">
        <v>14144.440190000001</v>
      </c>
      <c r="BW648" s="9">
        <v>-1052.92913</v>
      </c>
      <c r="BX648" s="10">
        <v>45684.204350000007</v>
      </c>
      <c r="BY648" s="9">
        <v>16637.445599999995</v>
      </c>
      <c r="BZ648" s="9">
        <v>4625.343460000001</v>
      </c>
      <c r="CA648" s="9">
        <v>19333.803690000001</v>
      </c>
      <c r="CB648" s="9">
        <v>20980.880580000001</v>
      </c>
      <c r="CC648" s="10">
        <v>61577.473329999993</v>
      </c>
      <c r="CD648" s="9">
        <v>21700.677619999995</v>
      </c>
      <c r="CE648" s="9">
        <v>17187.823899999999</v>
      </c>
      <c r="CF648" s="9">
        <v>22338.006550000002</v>
      </c>
      <c r="CG648" s="9">
        <v>16885.4836</v>
      </c>
      <c r="CH648" s="10">
        <v>78111.991669999989</v>
      </c>
      <c r="CI648" s="9">
        <v>7954.2402599999969</v>
      </c>
      <c r="CJ648" s="9">
        <v>24212.447930000002</v>
      </c>
      <c r="CK648" s="9">
        <v>3061.9451499999991</v>
      </c>
      <c r="CL648" s="9">
        <v>-7407.6958199999999</v>
      </c>
      <c r="CM648" s="10">
        <v>27820.937519999999</v>
      </c>
      <c r="CN648" s="9">
        <v>27046.474920000001</v>
      </c>
      <c r="CO648" s="9">
        <v>26844.319290000003</v>
      </c>
      <c r="CP648" s="9">
        <v>13172.608460000003</v>
      </c>
      <c r="CQ648" s="9">
        <v>-46926.661419999997</v>
      </c>
      <c r="CR648" s="10">
        <v>20136.741250000014</v>
      </c>
      <c r="CS648" s="9">
        <v>10565.596450000001</v>
      </c>
      <c r="CT648" s="9">
        <v>9060.8310799999999</v>
      </c>
      <c r="CU648" s="9">
        <v>1111.7818199999992</v>
      </c>
      <c r="CV648" s="9">
        <v>4198.7681399999992</v>
      </c>
      <c r="CW648" s="9">
        <v>24936.977490000001</v>
      </c>
      <c r="CX648" s="9">
        <v>8810.0747999999985</v>
      </c>
      <c r="CY648" s="9">
        <v>-68.540720000000164</v>
      </c>
      <c r="CZ648" s="9">
        <v>9500.8939900000005</v>
      </c>
      <c r="DA648" s="9">
        <v>-34398.077219999999</v>
      </c>
      <c r="DB648" s="9">
        <v>-16155.649150000001</v>
      </c>
      <c r="DC648" s="9">
        <v>14835.774939999999</v>
      </c>
      <c r="DD648" s="9">
        <v>11951.619209999999</v>
      </c>
      <c r="DE648" s="9">
        <v>13477.486650000001</v>
      </c>
      <c r="DF648" s="9">
        <v>-6997.3628500000004</v>
      </c>
      <c r="DG648" s="9">
        <v>33267.517950000001</v>
      </c>
      <c r="DH648" s="9">
        <v>10811.788140000001</v>
      </c>
      <c r="DI648" s="9">
        <v>15499.34683</v>
      </c>
      <c r="DJ648" s="9">
        <v>20669.18534</v>
      </c>
      <c r="DK648" s="9">
        <v>13830.678549999999</v>
      </c>
      <c r="DL648" s="9">
        <v>60810.998859999992</v>
      </c>
      <c r="DM648" s="9">
        <v>14199.783989999998</v>
      </c>
      <c r="DN648" s="9">
        <v>15121.350540000001</v>
      </c>
      <c r="DO648" s="9">
        <v>14520.73156</v>
      </c>
      <c r="DP648" s="9">
        <v>15829.0121</v>
      </c>
      <c r="DQ648" s="9">
        <v>59670.878189999996</v>
      </c>
    </row>
    <row r="649" spans="1:121" ht="54">
      <c r="A649" s="19" t="s">
        <v>97</v>
      </c>
      <c r="B649" s="9">
        <v>0</v>
      </c>
      <c r="C649" s="9">
        <v>0</v>
      </c>
      <c r="D649" s="9">
        <v>0</v>
      </c>
      <c r="E649" s="9">
        <v>0</v>
      </c>
      <c r="F649" s="10">
        <v>0</v>
      </c>
      <c r="G649" s="9">
        <v>0</v>
      </c>
      <c r="H649" s="9">
        <v>0</v>
      </c>
      <c r="I649" s="9">
        <v>0</v>
      </c>
      <c r="J649" s="9">
        <v>0</v>
      </c>
      <c r="K649" s="10">
        <v>0</v>
      </c>
      <c r="L649" s="9">
        <v>0</v>
      </c>
      <c r="M649" s="9">
        <v>0</v>
      </c>
      <c r="N649" s="9">
        <v>0</v>
      </c>
      <c r="O649" s="9">
        <v>0</v>
      </c>
      <c r="P649" s="10">
        <v>0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9">
        <v>0</v>
      </c>
      <c r="W649" s="9">
        <v>0</v>
      </c>
      <c r="X649" s="9">
        <v>0</v>
      </c>
      <c r="Y649" s="9">
        <v>0</v>
      </c>
      <c r="Z649" s="10">
        <v>0</v>
      </c>
      <c r="AA649" s="9">
        <v>0</v>
      </c>
      <c r="AB649" s="9">
        <v>0</v>
      </c>
      <c r="AC649" s="9">
        <v>0</v>
      </c>
      <c r="AD649" s="9">
        <v>0</v>
      </c>
      <c r="AE649" s="10">
        <v>0</v>
      </c>
      <c r="AF649" s="9">
        <v>0</v>
      </c>
      <c r="AG649" s="9">
        <v>0</v>
      </c>
      <c r="AH649" s="9">
        <v>0</v>
      </c>
      <c r="AI649" s="9">
        <v>0</v>
      </c>
      <c r="AJ649" s="10">
        <v>0</v>
      </c>
      <c r="AK649" s="9">
        <v>0</v>
      </c>
      <c r="AL649" s="9">
        <v>0</v>
      </c>
      <c r="AM649" s="9">
        <v>0</v>
      </c>
      <c r="AN649" s="9">
        <v>0</v>
      </c>
      <c r="AO649" s="10">
        <v>0</v>
      </c>
      <c r="AP649" s="9">
        <v>0</v>
      </c>
      <c r="AQ649" s="9">
        <v>0</v>
      </c>
      <c r="AR649" s="9">
        <v>0</v>
      </c>
      <c r="AS649" s="9">
        <v>0</v>
      </c>
      <c r="AT649" s="10">
        <v>0</v>
      </c>
      <c r="AU649" s="9">
        <v>0</v>
      </c>
      <c r="AV649" s="9">
        <v>0</v>
      </c>
      <c r="AW649" s="9">
        <v>0</v>
      </c>
      <c r="AX649" s="9">
        <v>0</v>
      </c>
      <c r="AY649" s="10">
        <v>0</v>
      </c>
      <c r="AZ649" s="9">
        <v>0</v>
      </c>
      <c r="BA649" s="9">
        <v>0</v>
      </c>
      <c r="BB649" s="9">
        <v>0</v>
      </c>
      <c r="BC649" s="9">
        <v>0</v>
      </c>
      <c r="BD649" s="10">
        <v>0</v>
      </c>
      <c r="BE649" s="9">
        <v>0</v>
      </c>
      <c r="BF649" s="9">
        <v>0</v>
      </c>
      <c r="BG649" s="9">
        <v>0</v>
      </c>
      <c r="BH649" s="9">
        <v>0</v>
      </c>
      <c r="BI649" s="10">
        <v>0</v>
      </c>
      <c r="BJ649" s="9">
        <v>0</v>
      </c>
      <c r="BK649" s="9">
        <v>0</v>
      </c>
      <c r="BL649" s="9">
        <v>0</v>
      </c>
      <c r="BM649" s="9">
        <v>0</v>
      </c>
      <c r="BN649" s="10">
        <v>0</v>
      </c>
      <c r="BO649" s="9">
        <v>0</v>
      </c>
      <c r="BP649" s="9">
        <v>0</v>
      </c>
      <c r="BQ649" s="9">
        <v>0</v>
      </c>
      <c r="BR649" s="9">
        <v>0</v>
      </c>
      <c r="BS649" s="10">
        <v>0</v>
      </c>
      <c r="BT649" s="9">
        <v>0</v>
      </c>
      <c r="BU649" s="9">
        <v>0</v>
      </c>
      <c r="BV649" s="9">
        <v>0</v>
      </c>
      <c r="BW649" s="9">
        <v>0</v>
      </c>
      <c r="BX649" s="10">
        <v>0</v>
      </c>
      <c r="BY649" s="9">
        <v>0</v>
      </c>
      <c r="BZ649" s="9">
        <v>0</v>
      </c>
      <c r="CA649" s="9">
        <v>0</v>
      </c>
      <c r="CB649" s="9">
        <v>0</v>
      </c>
      <c r="CC649" s="10">
        <v>0</v>
      </c>
      <c r="CD649" s="9">
        <v>0</v>
      </c>
      <c r="CE649" s="9">
        <v>0</v>
      </c>
      <c r="CF649" s="9">
        <v>0</v>
      </c>
      <c r="CG649" s="9">
        <v>0</v>
      </c>
      <c r="CH649" s="10">
        <v>0</v>
      </c>
      <c r="CI649" s="9">
        <v>0</v>
      </c>
      <c r="CJ649" s="9">
        <v>0</v>
      </c>
      <c r="CK649" s="9">
        <v>0</v>
      </c>
      <c r="CL649" s="9">
        <v>0</v>
      </c>
      <c r="CM649" s="10">
        <v>0</v>
      </c>
      <c r="CN649" s="9">
        <v>0</v>
      </c>
      <c r="CO649" s="9">
        <v>0</v>
      </c>
      <c r="CP649" s="9">
        <v>0</v>
      </c>
      <c r="CQ649" s="9">
        <v>0</v>
      </c>
      <c r="CR649" s="10">
        <v>0</v>
      </c>
      <c r="CS649" s="9">
        <v>0</v>
      </c>
      <c r="CT649" s="9">
        <v>0</v>
      </c>
      <c r="CU649" s="9">
        <v>0</v>
      </c>
      <c r="CV649" s="9">
        <v>0</v>
      </c>
      <c r="CW649" s="9">
        <v>0</v>
      </c>
      <c r="CX649" s="9">
        <v>0</v>
      </c>
      <c r="CY649" s="9">
        <v>0</v>
      </c>
      <c r="CZ649" s="9">
        <v>0</v>
      </c>
      <c r="DA649" s="9">
        <v>0</v>
      </c>
      <c r="DB649" s="9">
        <v>0</v>
      </c>
      <c r="DC649" s="9">
        <v>0</v>
      </c>
      <c r="DD649" s="9">
        <v>0</v>
      </c>
      <c r="DE649" s="9">
        <v>0</v>
      </c>
      <c r="DF649" s="9">
        <v>0</v>
      </c>
      <c r="DG649" s="9">
        <v>0</v>
      </c>
      <c r="DH649" s="9">
        <v>0</v>
      </c>
      <c r="DI649" s="9">
        <v>0</v>
      </c>
      <c r="DJ649" s="9">
        <v>0</v>
      </c>
      <c r="DK649" s="9">
        <v>0</v>
      </c>
      <c r="DL649" s="9">
        <v>0</v>
      </c>
      <c r="DM649" s="9">
        <v>0</v>
      </c>
      <c r="DN649" s="9">
        <v>0</v>
      </c>
      <c r="DO649" s="9">
        <v>0</v>
      </c>
      <c r="DP649" s="9">
        <v>0</v>
      </c>
      <c r="DQ649" s="9">
        <v>0</v>
      </c>
    </row>
    <row r="650" spans="1:121">
      <c r="A650" s="17" t="s">
        <v>418</v>
      </c>
      <c r="B650" s="9">
        <v>0</v>
      </c>
      <c r="C650" s="9">
        <v>0</v>
      </c>
      <c r="D650" s="9">
        <v>0</v>
      </c>
      <c r="E650" s="9">
        <v>0</v>
      </c>
      <c r="F650" s="10">
        <v>0</v>
      </c>
      <c r="G650" s="9">
        <v>0</v>
      </c>
      <c r="H650" s="9">
        <v>0</v>
      </c>
      <c r="I650" s="9">
        <v>0</v>
      </c>
      <c r="J650" s="9">
        <v>0</v>
      </c>
      <c r="K650" s="10">
        <v>0</v>
      </c>
      <c r="L650" s="9">
        <v>0</v>
      </c>
      <c r="M650" s="9">
        <v>0</v>
      </c>
      <c r="N650" s="9">
        <v>0</v>
      </c>
      <c r="O650" s="9">
        <v>0</v>
      </c>
      <c r="P650" s="10">
        <v>0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9">
        <v>0</v>
      </c>
      <c r="W650" s="9">
        <v>0</v>
      </c>
      <c r="X650" s="9">
        <v>0</v>
      </c>
      <c r="Y650" s="9">
        <v>0</v>
      </c>
      <c r="Z650" s="10">
        <v>0</v>
      </c>
      <c r="AA650" s="9">
        <v>0</v>
      </c>
      <c r="AB650" s="9">
        <v>0</v>
      </c>
      <c r="AC650" s="9">
        <v>0</v>
      </c>
      <c r="AD650" s="9">
        <v>0</v>
      </c>
      <c r="AE650" s="10">
        <v>0</v>
      </c>
      <c r="AF650" s="9">
        <v>0</v>
      </c>
      <c r="AG650" s="9">
        <v>0</v>
      </c>
      <c r="AH650" s="9">
        <v>0</v>
      </c>
      <c r="AI650" s="9">
        <v>0</v>
      </c>
      <c r="AJ650" s="10">
        <v>0</v>
      </c>
      <c r="AK650" s="9">
        <v>0</v>
      </c>
      <c r="AL650" s="9">
        <v>0</v>
      </c>
      <c r="AM650" s="9">
        <v>0</v>
      </c>
      <c r="AN650" s="9">
        <v>0</v>
      </c>
      <c r="AO650" s="10">
        <v>0</v>
      </c>
      <c r="AP650" s="9">
        <v>0</v>
      </c>
      <c r="AQ650" s="9">
        <v>0</v>
      </c>
      <c r="AR650" s="9">
        <v>0</v>
      </c>
      <c r="AS650" s="9">
        <v>0</v>
      </c>
      <c r="AT650" s="10">
        <v>0</v>
      </c>
      <c r="AU650" s="9">
        <v>0</v>
      </c>
      <c r="AV650" s="9">
        <v>0</v>
      </c>
      <c r="AW650" s="9">
        <v>8600</v>
      </c>
      <c r="AX650" s="9">
        <v>0</v>
      </c>
      <c r="AY650" s="10">
        <v>8600</v>
      </c>
      <c r="AZ650" s="9">
        <v>0</v>
      </c>
      <c r="BA650" s="9">
        <v>0</v>
      </c>
      <c r="BB650" s="9">
        <v>0</v>
      </c>
      <c r="BC650" s="9">
        <v>1000</v>
      </c>
      <c r="BD650" s="10">
        <v>1000</v>
      </c>
      <c r="BE650" s="9">
        <v>0</v>
      </c>
      <c r="BF650" s="9">
        <v>0</v>
      </c>
      <c r="BG650" s="9">
        <v>402.68579999999997</v>
      </c>
      <c r="BH650" s="9">
        <v>608.20235000000002</v>
      </c>
      <c r="BI650" s="10">
        <v>1010.88815</v>
      </c>
      <c r="BJ650" s="9">
        <v>814.68802000000005</v>
      </c>
      <c r="BK650" s="9">
        <v>15.96991</v>
      </c>
      <c r="BL650" s="9">
        <v>718.86413000000005</v>
      </c>
      <c r="BM650" s="9">
        <v>138.3039</v>
      </c>
      <c r="BN650" s="10">
        <v>1687.8259600000001</v>
      </c>
      <c r="BO650" s="9">
        <v>20446.439470000001</v>
      </c>
      <c r="BP650" s="9">
        <v>788.24016000000006</v>
      </c>
      <c r="BQ650" s="9">
        <v>1074.5489599999999</v>
      </c>
      <c r="BR650" s="9">
        <v>1429.07745</v>
      </c>
      <c r="BS650" s="10">
        <v>23738.306040000003</v>
      </c>
      <c r="BT650" s="9">
        <v>372.36559</v>
      </c>
      <c r="BU650" s="9">
        <v>3406.125</v>
      </c>
      <c r="BV650" s="9">
        <v>1420.2664</v>
      </c>
      <c r="BW650" s="9">
        <v>1017.87739</v>
      </c>
      <c r="BX650" s="10">
        <v>6216.6343799999995</v>
      </c>
      <c r="BY650" s="9">
        <v>150.35980000000001</v>
      </c>
      <c r="BZ650" s="9">
        <v>121.87452999999999</v>
      </c>
      <c r="CA650" s="9">
        <v>130.72999999999999</v>
      </c>
      <c r="CB650" s="9">
        <v>34.285510000000002</v>
      </c>
      <c r="CC650" s="10">
        <v>437.24984000000001</v>
      </c>
      <c r="CD650" s="9">
        <v>1420.2453</v>
      </c>
      <c r="CE650" s="9">
        <v>1405.9994999999999</v>
      </c>
      <c r="CF650" s="9">
        <v>898.23411999999996</v>
      </c>
      <c r="CG650" s="9">
        <v>373.26609000000002</v>
      </c>
      <c r="CH650" s="10">
        <v>4097.7450099999996</v>
      </c>
      <c r="CI650" s="9">
        <v>897.54531999999995</v>
      </c>
      <c r="CJ650" s="9">
        <v>339.16728999999998</v>
      </c>
      <c r="CK650" s="9">
        <v>116.095</v>
      </c>
      <c r="CL650" s="9">
        <v>351.44263999999998</v>
      </c>
      <c r="CM650" s="10">
        <v>1704.2502500000001</v>
      </c>
      <c r="CN650" s="9">
        <v>18.088740000000001</v>
      </c>
      <c r="CO650" s="9">
        <v>148.29114000000001</v>
      </c>
      <c r="CP650" s="9">
        <v>116.735</v>
      </c>
      <c r="CQ650" s="9">
        <v>0</v>
      </c>
      <c r="CR650" s="10">
        <v>283.11488000000003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>
        <v>0</v>
      </c>
      <c r="CY650" s="9">
        <v>0</v>
      </c>
      <c r="CZ650" s="9">
        <v>0</v>
      </c>
      <c r="DA650" s="9">
        <v>0</v>
      </c>
      <c r="DB650" s="9">
        <v>0</v>
      </c>
      <c r="DC650" s="9">
        <v>0</v>
      </c>
      <c r="DD650" s="9">
        <v>0</v>
      </c>
      <c r="DE650" s="9">
        <v>0</v>
      </c>
      <c r="DF650" s="9">
        <v>0</v>
      </c>
      <c r="DG650" s="9">
        <v>0</v>
      </c>
      <c r="DH650" s="9">
        <v>0</v>
      </c>
      <c r="DI650" s="9">
        <v>0</v>
      </c>
      <c r="DJ650" s="9">
        <v>0</v>
      </c>
      <c r="DK650" s="9">
        <v>0</v>
      </c>
      <c r="DL650" s="9">
        <v>0</v>
      </c>
      <c r="DM650" s="9">
        <v>0</v>
      </c>
      <c r="DN650" s="9">
        <v>0</v>
      </c>
      <c r="DO650" s="9">
        <v>0</v>
      </c>
      <c r="DP650" s="9">
        <v>0</v>
      </c>
      <c r="DQ650" s="9">
        <v>0</v>
      </c>
    </row>
    <row r="651" spans="1:121">
      <c r="A651" s="17" t="s">
        <v>419</v>
      </c>
      <c r="B651" s="9">
        <v>0</v>
      </c>
      <c r="C651" s="9">
        <v>0</v>
      </c>
      <c r="D651" s="9">
        <v>0</v>
      </c>
      <c r="E651" s="9">
        <v>0</v>
      </c>
      <c r="F651" s="10">
        <v>0</v>
      </c>
      <c r="G651" s="9">
        <v>0</v>
      </c>
      <c r="H651" s="9">
        <v>0</v>
      </c>
      <c r="I651" s="9">
        <v>0</v>
      </c>
      <c r="J651" s="9">
        <v>0</v>
      </c>
      <c r="K651" s="10">
        <v>0</v>
      </c>
      <c r="L651" s="9">
        <v>0</v>
      </c>
      <c r="M651" s="9">
        <v>0</v>
      </c>
      <c r="N651" s="9">
        <v>0</v>
      </c>
      <c r="O651" s="9">
        <v>0</v>
      </c>
      <c r="P651" s="10">
        <v>0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9">
        <v>0</v>
      </c>
      <c r="W651" s="9">
        <v>0</v>
      </c>
      <c r="X651" s="9">
        <v>0</v>
      </c>
      <c r="Y651" s="9">
        <v>0</v>
      </c>
      <c r="Z651" s="10">
        <v>0</v>
      </c>
      <c r="AA651" s="9">
        <v>0</v>
      </c>
      <c r="AB651" s="9">
        <v>0</v>
      </c>
      <c r="AC651" s="9">
        <v>0</v>
      </c>
      <c r="AD651" s="9">
        <v>0</v>
      </c>
      <c r="AE651" s="10">
        <v>0</v>
      </c>
      <c r="AF651" s="9">
        <v>0</v>
      </c>
      <c r="AG651" s="9">
        <v>0</v>
      </c>
      <c r="AH651" s="9">
        <v>0</v>
      </c>
      <c r="AI651" s="9">
        <v>0</v>
      </c>
      <c r="AJ651" s="10">
        <v>0</v>
      </c>
      <c r="AK651" s="9">
        <v>0</v>
      </c>
      <c r="AL651" s="9">
        <v>0</v>
      </c>
      <c r="AM651" s="9">
        <v>0</v>
      </c>
      <c r="AN651" s="9">
        <v>0</v>
      </c>
      <c r="AO651" s="10">
        <v>0</v>
      </c>
      <c r="AP651" s="9">
        <v>0</v>
      </c>
      <c r="AQ651" s="9">
        <v>-10.374219999999999</v>
      </c>
      <c r="AR651" s="9">
        <v>0</v>
      </c>
      <c r="AS651" s="9">
        <v>0</v>
      </c>
      <c r="AT651" s="10">
        <v>-10.374219999999999</v>
      </c>
      <c r="AU651" s="9">
        <v>0</v>
      </c>
      <c r="AV651" s="9">
        <v>0</v>
      </c>
      <c r="AW651" s="9">
        <v>0</v>
      </c>
      <c r="AX651" s="9">
        <v>-5348.8031800000008</v>
      </c>
      <c r="AY651" s="10">
        <v>-5348.8031800000008</v>
      </c>
      <c r="AZ651" s="9">
        <v>-12.063470000000001</v>
      </c>
      <c r="BA651" s="9">
        <v>0</v>
      </c>
      <c r="BB651" s="9">
        <v>0</v>
      </c>
      <c r="BC651" s="9">
        <v>0</v>
      </c>
      <c r="BD651" s="10">
        <v>-12.063470000000001</v>
      </c>
      <c r="BE651" s="9">
        <v>0</v>
      </c>
      <c r="BF651" s="9">
        <v>0</v>
      </c>
      <c r="BG651" s="9">
        <v>0</v>
      </c>
      <c r="BH651" s="9">
        <v>0</v>
      </c>
      <c r="BI651" s="10">
        <v>0</v>
      </c>
      <c r="BJ651" s="9">
        <v>0</v>
      </c>
      <c r="BK651" s="9">
        <v>0</v>
      </c>
      <c r="BL651" s="9">
        <v>0</v>
      </c>
      <c r="BM651" s="9">
        <v>0</v>
      </c>
      <c r="BN651" s="10">
        <v>0</v>
      </c>
      <c r="BO651" s="9">
        <v>-1949.24343</v>
      </c>
      <c r="BP651" s="9">
        <v>0</v>
      </c>
      <c r="BQ651" s="9">
        <v>-70.001000000000005</v>
      </c>
      <c r="BR651" s="9">
        <v>0</v>
      </c>
      <c r="BS651" s="10">
        <v>-2019.24443</v>
      </c>
      <c r="BT651" s="9">
        <v>0</v>
      </c>
      <c r="BU651" s="9">
        <v>0</v>
      </c>
      <c r="BV651" s="9">
        <v>0</v>
      </c>
      <c r="BW651" s="9">
        <v>0</v>
      </c>
      <c r="BX651" s="10">
        <v>0</v>
      </c>
      <c r="BY651" s="9">
        <v>0</v>
      </c>
      <c r="BZ651" s="9">
        <v>0</v>
      </c>
      <c r="CA651" s="9">
        <v>0</v>
      </c>
      <c r="CB651" s="9">
        <v>0</v>
      </c>
      <c r="CC651" s="10">
        <v>0</v>
      </c>
      <c r="CD651" s="9">
        <v>0</v>
      </c>
      <c r="CE651" s="9">
        <v>0</v>
      </c>
      <c r="CF651" s="9">
        <v>0</v>
      </c>
      <c r="CG651" s="9">
        <v>0</v>
      </c>
      <c r="CH651" s="10">
        <v>0</v>
      </c>
      <c r="CI651" s="9">
        <v>0</v>
      </c>
      <c r="CJ651" s="9">
        <v>0</v>
      </c>
      <c r="CK651" s="9">
        <v>0</v>
      </c>
      <c r="CL651" s="9">
        <v>0</v>
      </c>
      <c r="CM651" s="10">
        <v>0</v>
      </c>
      <c r="CN651" s="9">
        <v>0</v>
      </c>
      <c r="CO651" s="9">
        <v>0</v>
      </c>
      <c r="CP651" s="9">
        <v>0</v>
      </c>
      <c r="CQ651" s="9">
        <v>0</v>
      </c>
      <c r="CR651" s="10">
        <v>0</v>
      </c>
      <c r="CS651" s="9">
        <v>0</v>
      </c>
      <c r="CT651" s="9">
        <v>0</v>
      </c>
      <c r="CU651" s="9">
        <v>0</v>
      </c>
      <c r="CV651" s="9">
        <v>0</v>
      </c>
      <c r="CW651" s="9">
        <v>0</v>
      </c>
      <c r="CX651" s="9">
        <v>0</v>
      </c>
      <c r="CY651" s="9">
        <v>0</v>
      </c>
      <c r="CZ651" s="9">
        <v>0</v>
      </c>
      <c r="DA651" s="9">
        <v>0</v>
      </c>
      <c r="DB651" s="9">
        <v>0</v>
      </c>
      <c r="DC651" s="9">
        <v>0</v>
      </c>
      <c r="DD651" s="9">
        <v>0</v>
      </c>
      <c r="DE651" s="9">
        <v>0</v>
      </c>
      <c r="DF651" s="9">
        <v>0</v>
      </c>
      <c r="DG651" s="9">
        <v>0</v>
      </c>
      <c r="DH651" s="9">
        <v>0</v>
      </c>
      <c r="DI651" s="9">
        <v>0</v>
      </c>
      <c r="DJ651" s="9">
        <v>0</v>
      </c>
      <c r="DK651" s="9">
        <v>0</v>
      </c>
      <c r="DL651" s="9">
        <v>0</v>
      </c>
      <c r="DM651" s="9">
        <v>0</v>
      </c>
      <c r="DN651" s="9">
        <v>0</v>
      </c>
      <c r="DO651" s="9">
        <v>0</v>
      </c>
      <c r="DP651" s="9">
        <v>0</v>
      </c>
      <c r="DQ651" s="9">
        <v>0</v>
      </c>
    </row>
    <row r="652" spans="1:121">
      <c r="A652" s="17" t="s">
        <v>420</v>
      </c>
      <c r="B652" s="9">
        <v>-156.04645000000002</v>
      </c>
      <c r="C652" s="9">
        <v>145.89610999999999</v>
      </c>
      <c r="D652" s="9">
        <v>-145.89610999999999</v>
      </c>
      <c r="E652" s="9">
        <v>175.67447000000001</v>
      </c>
      <c r="F652" s="10">
        <v>19.628019999999992</v>
      </c>
      <c r="G652" s="9">
        <v>-175.67447000000001</v>
      </c>
      <c r="H652" s="9">
        <v>237.07925</v>
      </c>
      <c r="I652" s="9">
        <v>-237.07925</v>
      </c>
      <c r="J652" s="9">
        <v>235.91801999999998</v>
      </c>
      <c r="K652" s="10">
        <v>60.243549999999971</v>
      </c>
      <c r="L652" s="9">
        <v>-128.01626999999999</v>
      </c>
      <c r="M652" s="9">
        <v>283.67655999999999</v>
      </c>
      <c r="N652" s="9">
        <v>-123.16155999999999</v>
      </c>
      <c r="O652" s="9">
        <v>280.82028000000003</v>
      </c>
      <c r="P652" s="10">
        <v>313.31901000000005</v>
      </c>
      <c r="Q652" s="9">
        <v>-100.68678</v>
      </c>
      <c r="R652" s="9">
        <v>234.13622000000001</v>
      </c>
      <c r="S652" s="9">
        <v>-2.4199700000000011</v>
      </c>
      <c r="T652" s="9">
        <v>272.56878999999998</v>
      </c>
      <c r="U652" s="10">
        <v>403.59825999999998</v>
      </c>
      <c r="V652" s="9">
        <v>1.8312100000000064</v>
      </c>
      <c r="W652" s="9">
        <v>228.43429999999998</v>
      </c>
      <c r="X652" s="9">
        <v>3.125699999999997</v>
      </c>
      <c r="Y652" s="9">
        <v>252.13048999999998</v>
      </c>
      <c r="Z652" s="10">
        <v>485.52169999999995</v>
      </c>
      <c r="AA652" s="9">
        <v>-12.450489999999991</v>
      </c>
      <c r="AB652" s="9">
        <v>223.86189000000002</v>
      </c>
      <c r="AC652" s="9">
        <v>-31.291889999999999</v>
      </c>
      <c r="AD652" s="9">
        <v>584.57280000000003</v>
      </c>
      <c r="AE652" s="10">
        <v>764.69231000000002</v>
      </c>
      <c r="AF652" s="9">
        <v>1563.5552</v>
      </c>
      <c r="AG652" s="9">
        <v>943.24636999999996</v>
      </c>
      <c r="AH652" s="9">
        <v>974.61631999999997</v>
      </c>
      <c r="AI652" s="9">
        <v>4442.1656400000002</v>
      </c>
      <c r="AJ652" s="10">
        <v>7923.5835299999999</v>
      </c>
      <c r="AK652" s="9">
        <v>-12354.35144</v>
      </c>
      <c r="AL652" s="9">
        <v>-3512.7723999999998</v>
      </c>
      <c r="AM652" s="9">
        <v>4047.4795600000007</v>
      </c>
      <c r="AN652" s="9">
        <v>-7669.43246</v>
      </c>
      <c r="AO652" s="10">
        <v>-19489.07674</v>
      </c>
      <c r="AP652" s="9">
        <v>536.6448899999998</v>
      </c>
      <c r="AQ652" s="9">
        <v>-7589.2998499999994</v>
      </c>
      <c r="AR652" s="9">
        <v>2220.6438499999999</v>
      </c>
      <c r="AS652" s="9">
        <v>6954.9807499999997</v>
      </c>
      <c r="AT652" s="10">
        <v>2122.9696400000003</v>
      </c>
      <c r="AU652" s="9">
        <v>4579.3038699999997</v>
      </c>
      <c r="AV652" s="9">
        <v>-3825.5470700000001</v>
      </c>
      <c r="AW652" s="9">
        <v>5592.680800000001</v>
      </c>
      <c r="AX652" s="9">
        <v>4463.91266</v>
      </c>
      <c r="AY652" s="10">
        <v>10810.350260000001</v>
      </c>
      <c r="AZ652" s="9">
        <v>-2052.5989399999999</v>
      </c>
      <c r="BA652" s="9">
        <v>5469.6753799999997</v>
      </c>
      <c r="BB652" s="9">
        <v>6621.4838900000004</v>
      </c>
      <c r="BC652" s="9">
        <v>373.15458999999959</v>
      </c>
      <c r="BD652" s="10">
        <v>10411.71492</v>
      </c>
      <c r="BE652" s="9">
        <v>1112.5078500000002</v>
      </c>
      <c r="BF652" s="9">
        <v>47.240000000000137</v>
      </c>
      <c r="BG652" s="9">
        <v>1018.2048400000001</v>
      </c>
      <c r="BH652" s="9">
        <v>-5964.4087199999985</v>
      </c>
      <c r="BI652" s="10">
        <v>-3786.456029999998</v>
      </c>
      <c r="BJ652" s="9">
        <v>17244.792140000001</v>
      </c>
      <c r="BK652" s="9">
        <v>9880.3200899999974</v>
      </c>
      <c r="BL652" s="9">
        <v>9773.5732800000005</v>
      </c>
      <c r="BM652" s="9">
        <v>-9658.1801099999957</v>
      </c>
      <c r="BN652" s="10">
        <v>27240.505400000002</v>
      </c>
      <c r="BO652" s="9">
        <v>37373.103320000002</v>
      </c>
      <c r="BP652" s="9">
        <v>3481.4525700000008</v>
      </c>
      <c r="BQ652" s="9">
        <v>5022.3042700000005</v>
      </c>
      <c r="BR652" s="9">
        <v>-19093.059040000004</v>
      </c>
      <c r="BS652" s="10">
        <v>26783.80112</v>
      </c>
      <c r="BT652" s="9">
        <v>15469.5317</v>
      </c>
      <c r="BU652" s="9">
        <v>13344.671</v>
      </c>
      <c r="BV652" s="9">
        <v>12724.173790000001</v>
      </c>
      <c r="BW652" s="9">
        <v>-2070.8065200000001</v>
      </c>
      <c r="BX652" s="10">
        <v>39467.569970000004</v>
      </c>
      <c r="BY652" s="9">
        <v>16487.085799999997</v>
      </c>
      <c r="BZ652" s="9">
        <v>4503.4689300000009</v>
      </c>
      <c r="CA652" s="9">
        <v>19203.073690000001</v>
      </c>
      <c r="CB652" s="9">
        <v>20946.595069999999</v>
      </c>
      <c r="CC652" s="10">
        <v>61140.223489999989</v>
      </c>
      <c r="CD652" s="9">
        <v>20280.432319999996</v>
      </c>
      <c r="CE652" s="9">
        <v>15781.8244</v>
      </c>
      <c r="CF652" s="9">
        <v>21439.772430000001</v>
      </c>
      <c r="CG652" s="9">
        <v>16512.217509999999</v>
      </c>
      <c r="CH652" s="10">
        <v>74014.246660000004</v>
      </c>
      <c r="CI652" s="9">
        <v>7056.6949399999967</v>
      </c>
      <c r="CJ652" s="9">
        <v>23873.280640000001</v>
      </c>
      <c r="CK652" s="9">
        <v>2945.8501499999993</v>
      </c>
      <c r="CL652" s="9">
        <v>-7759.1384600000001</v>
      </c>
      <c r="CM652" s="10">
        <v>26116.687269999995</v>
      </c>
      <c r="CN652" s="9">
        <v>27028.386180000001</v>
      </c>
      <c r="CO652" s="9">
        <v>26696.028150000002</v>
      </c>
      <c r="CP652" s="9">
        <v>13055.873460000003</v>
      </c>
      <c r="CQ652" s="9">
        <v>-46926.661419999997</v>
      </c>
      <c r="CR652" s="10">
        <v>19853.626370000005</v>
      </c>
      <c r="CS652" s="9">
        <v>10565.596450000001</v>
      </c>
      <c r="CT652" s="9">
        <v>9060.8310799999999</v>
      </c>
      <c r="CU652" s="9">
        <v>1111.7818199999992</v>
      </c>
      <c r="CV652" s="9">
        <v>4198.7681399999992</v>
      </c>
      <c r="CW652" s="9">
        <v>24936.977490000001</v>
      </c>
      <c r="CX652" s="9">
        <v>8810.0747999999985</v>
      </c>
      <c r="CY652" s="9">
        <v>-68.540720000000164</v>
      </c>
      <c r="CZ652" s="9">
        <v>9500.8939900000005</v>
      </c>
      <c r="DA652" s="9">
        <v>-34398.077219999999</v>
      </c>
      <c r="DB652" s="9">
        <v>-16155.649150000001</v>
      </c>
      <c r="DC652" s="9">
        <v>14835.774939999999</v>
      </c>
      <c r="DD652" s="9">
        <v>11951.619209999999</v>
      </c>
      <c r="DE652" s="9">
        <v>13477.486650000001</v>
      </c>
      <c r="DF652" s="9">
        <v>-6997.3628500000004</v>
      </c>
      <c r="DG652" s="9">
        <v>33267.517950000001</v>
      </c>
      <c r="DH652" s="9">
        <v>10811.788140000001</v>
      </c>
      <c r="DI652" s="9">
        <v>15499.34683</v>
      </c>
      <c r="DJ652" s="9">
        <v>20669.18534</v>
      </c>
      <c r="DK652" s="9">
        <v>13830.678549999999</v>
      </c>
      <c r="DL652" s="9">
        <v>60810.998859999992</v>
      </c>
      <c r="DM652" s="9">
        <v>14199.783989999998</v>
      </c>
      <c r="DN652" s="9">
        <v>15121.350540000001</v>
      </c>
      <c r="DO652" s="9">
        <v>14520.73156</v>
      </c>
      <c r="DP652" s="9">
        <v>15829.0121</v>
      </c>
      <c r="DQ652" s="9">
        <v>59670.878189999996</v>
      </c>
    </row>
    <row r="653" spans="1:121">
      <c r="A653" s="17" t="s">
        <v>407</v>
      </c>
      <c r="B653" s="9">
        <v>-937</v>
      </c>
      <c r="C653" s="9">
        <v>-263.18202000000002</v>
      </c>
      <c r="D653" s="9">
        <v>1282.7</v>
      </c>
      <c r="E653" s="9">
        <v>429</v>
      </c>
      <c r="F653" s="10">
        <v>511.51798000000008</v>
      </c>
      <c r="G653" s="9">
        <v>179.149</v>
      </c>
      <c r="H653" s="9">
        <v>-193.74892</v>
      </c>
      <c r="I653" s="9">
        <v>3123.3</v>
      </c>
      <c r="J653" s="9">
        <v>-1315.191</v>
      </c>
      <c r="K653" s="10">
        <v>1793.50908</v>
      </c>
      <c r="L653" s="9">
        <v>963</v>
      </c>
      <c r="M653" s="9">
        <v>18029.12412</v>
      </c>
      <c r="N653" s="9">
        <v>-9644.5717999999997</v>
      </c>
      <c r="O653" s="9">
        <v>5114.4621999999999</v>
      </c>
      <c r="P653" s="10">
        <v>14462.014520000001</v>
      </c>
      <c r="Q653" s="9">
        <v>2439.3547199999998</v>
      </c>
      <c r="R653" s="9">
        <v>-3457.65452</v>
      </c>
      <c r="S653" s="9">
        <v>-597.34004000000004</v>
      </c>
      <c r="T653" s="9">
        <v>-2695.5418199999999</v>
      </c>
      <c r="U653" s="10">
        <v>-4311.1816600000002</v>
      </c>
      <c r="V653" s="9">
        <v>-1347.9156</v>
      </c>
      <c r="W653" s="9">
        <v>984.36387000000002</v>
      </c>
      <c r="X653" s="9">
        <v>-1524.50197</v>
      </c>
      <c r="Y653" s="9">
        <v>464.64053999999999</v>
      </c>
      <c r="Z653" s="10">
        <v>-1423.4131600000001</v>
      </c>
      <c r="AA653" s="9">
        <v>167.12234000000001</v>
      </c>
      <c r="AB653" s="9">
        <v>4180.2344800000001</v>
      </c>
      <c r="AC653" s="9">
        <v>11656.12117</v>
      </c>
      <c r="AD653" s="9">
        <v>78672.911500000002</v>
      </c>
      <c r="AE653" s="10">
        <v>94676.389490000001</v>
      </c>
      <c r="AF653" s="9">
        <v>1534.79909</v>
      </c>
      <c r="AG653" s="9">
        <v>11146.560460000001</v>
      </c>
      <c r="AH653" s="9">
        <v>2392.4915900000001</v>
      </c>
      <c r="AI653" s="9">
        <v>2723.7922500000004</v>
      </c>
      <c r="AJ653" s="10">
        <v>17797.643390000001</v>
      </c>
      <c r="AK653" s="9">
        <v>-3752.6085699999999</v>
      </c>
      <c r="AL653" s="9">
        <v>23201.395499999999</v>
      </c>
      <c r="AM653" s="9">
        <v>25345.32186</v>
      </c>
      <c r="AN653" s="9">
        <v>47323.886079999997</v>
      </c>
      <c r="AO653" s="10">
        <v>92117.994869999995</v>
      </c>
      <c r="AP653" s="9">
        <v>13888.204389999999</v>
      </c>
      <c r="AQ653" s="9">
        <v>67187.601009999998</v>
      </c>
      <c r="AR653" s="9">
        <v>-31067.69311</v>
      </c>
      <c r="AS653" s="9">
        <v>-73870.546690000003</v>
      </c>
      <c r="AT653" s="10">
        <v>-23862.434400000006</v>
      </c>
      <c r="AU653" s="9">
        <v>-19034.036740000003</v>
      </c>
      <c r="AV653" s="9">
        <v>-3654.1118200000001</v>
      </c>
      <c r="AW653" s="9">
        <v>42914.608339999999</v>
      </c>
      <c r="AX653" s="9">
        <v>21197.007420000002</v>
      </c>
      <c r="AY653" s="10">
        <v>41423.467199999999</v>
      </c>
      <c r="AZ653" s="9">
        <v>7062.4941699999999</v>
      </c>
      <c r="BA653" s="9">
        <v>5072.8377299999993</v>
      </c>
      <c r="BB653" s="9">
        <v>6505.8690100000003</v>
      </c>
      <c r="BC653" s="9">
        <v>63870.787530000001</v>
      </c>
      <c r="BD653" s="10">
        <v>82511.988440000001</v>
      </c>
      <c r="BE653" s="9">
        <v>71353.505900000004</v>
      </c>
      <c r="BF653" s="9">
        <v>26084.593270000001</v>
      </c>
      <c r="BG653" s="9">
        <v>91613.286819999994</v>
      </c>
      <c r="BH653" s="9">
        <v>2101.04772</v>
      </c>
      <c r="BI653" s="10">
        <v>191152.43370999998</v>
      </c>
      <c r="BJ653" s="9">
        <v>78100.213680000001</v>
      </c>
      <c r="BK653" s="9">
        <v>74311.855760000006</v>
      </c>
      <c r="BL653" s="9">
        <v>87105.170400000003</v>
      </c>
      <c r="BM653" s="9">
        <v>14821.970699999998</v>
      </c>
      <c r="BN653" s="10">
        <v>254339.21054</v>
      </c>
      <c r="BO653" s="9">
        <v>51051.083330000001</v>
      </c>
      <c r="BP653" s="9">
        <v>75837.105790000001</v>
      </c>
      <c r="BQ653" s="9">
        <v>-32622.818580000003</v>
      </c>
      <c r="BR653" s="9">
        <v>34901.719970000006</v>
      </c>
      <c r="BS653" s="10">
        <v>129167.09050999999</v>
      </c>
      <c r="BT653" s="9">
        <v>17768.214369999998</v>
      </c>
      <c r="BU653" s="9">
        <v>445.10351000000003</v>
      </c>
      <c r="BV653" s="9">
        <v>13962.71796</v>
      </c>
      <c r="BW653" s="9">
        <v>99213.205669999996</v>
      </c>
      <c r="BX653" s="10">
        <v>131389.24150999999</v>
      </c>
      <c r="BY653" s="9">
        <v>56438.349860000002</v>
      </c>
      <c r="BZ653" s="9">
        <v>-45921.082809999993</v>
      </c>
      <c r="CA653" s="9">
        <v>80045.852650000015</v>
      </c>
      <c r="CB653" s="9">
        <v>170011.91365999996</v>
      </c>
      <c r="CC653" s="10">
        <v>260575.03336</v>
      </c>
      <c r="CD653" s="9">
        <v>36692.129800000002</v>
      </c>
      <c r="CE653" s="9">
        <v>-3884.2157099999999</v>
      </c>
      <c r="CF653" s="9">
        <v>-24361.93275</v>
      </c>
      <c r="CG653" s="9">
        <v>35822.149989999991</v>
      </c>
      <c r="CH653" s="10">
        <v>44268.131329999997</v>
      </c>
      <c r="CI653" s="9">
        <v>-611.6856600000001</v>
      </c>
      <c r="CJ653" s="9">
        <v>114695.82251000001</v>
      </c>
      <c r="CK653" s="9">
        <v>-123315.13197</v>
      </c>
      <c r="CL653" s="9">
        <v>58519.709149999995</v>
      </c>
      <c r="CM653" s="10">
        <v>49288.714030000003</v>
      </c>
      <c r="CN653" s="9">
        <v>27055.457569999999</v>
      </c>
      <c r="CO653" s="9">
        <v>-145153.34766</v>
      </c>
      <c r="CP653" s="9">
        <v>1194.4706699999997</v>
      </c>
      <c r="CQ653" s="9">
        <v>134155.46192</v>
      </c>
      <c r="CR653" s="10">
        <v>17252.042499999996</v>
      </c>
      <c r="CS653" s="9">
        <v>-198109.43669999999</v>
      </c>
      <c r="CT653" s="9">
        <v>-19183.174359999997</v>
      </c>
      <c r="CU653" s="9">
        <v>-4526.9474499999997</v>
      </c>
      <c r="CV653" s="9">
        <v>79847.156499999997</v>
      </c>
      <c r="CW653" s="9">
        <v>-141972.40201000002</v>
      </c>
      <c r="CX653" s="9">
        <v>22877.854299999995</v>
      </c>
      <c r="CY653" s="9">
        <v>-46280.559340000007</v>
      </c>
      <c r="CZ653" s="9">
        <v>21862.296760000001</v>
      </c>
      <c r="DA653" s="9">
        <v>-7226.8933500000003</v>
      </c>
      <c r="DB653" s="9">
        <v>-8767.3016300000108</v>
      </c>
      <c r="DC653" s="9">
        <v>35798.977579999999</v>
      </c>
      <c r="DD653" s="9">
        <v>10214.495220000001</v>
      </c>
      <c r="DE653" s="9">
        <v>80555.560539999991</v>
      </c>
      <c r="DF653" s="9">
        <v>100885.33396000002</v>
      </c>
      <c r="DG653" s="9">
        <v>227454.36730000001</v>
      </c>
      <c r="DH653" s="9">
        <v>172073.32753000001</v>
      </c>
      <c r="DI653" s="9">
        <v>349182.76455999998</v>
      </c>
      <c r="DJ653" s="9">
        <v>462098.50711999997</v>
      </c>
      <c r="DK653" s="9">
        <v>486100.12874000001</v>
      </c>
      <c r="DL653" s="9">
        <v>1469454.72795</v>
      </c>
      <c r="DM653" s="9">
        <v>-5965.4632000000001</v>
      </c>
      <c r="DN653" s="9">
        <v>228699.37853999998</v>
      </c>
      <c r="DO653" s="9">
        <v>24588.525310000001</v>
      </c>
      <c r="DP653" s="9">
        <v>245613.46142000001</v>
      </c>
      <c r="DQ653" s="9">
        <v>492935.90206999995</v>
      </c>
    </row>
    <row r="654" spans="1:121">
      <c r="A654" s="17" t="s">
        <v>382</v>
      </c>
      <c r="B654" s="9">
        <v>0</v>
      </c>
      <c r="C654" s="9">
        <v>-0.18202000000000002</v>
      </c>
      <c r="D654" s="9">
        <v>0</v>
      </c>
      <c r="E654" s="9">
        <v>0</v>
      </c>
      <c r="F654" s="10">
        <v>-0.18202000000000002</v>
      </c>
      <c r="G654" s="9">
        <v>0</v>
      </c>
      <c r="H654" s="9">
        <v>4.2079999999999999E-2</v>
      </c>
      <c r="I654" s="9">
        <v>0</v>
      </c>
      <c r="J654" s="9">
        <v>0</v>
      </c>
      <c r="K654" s="10">
        <v>4.2079999999999999E-2</v>
      </c>
      <c r="L654" s="9">
        <v>0</v>
      </c>
      <c r="M654" s="9">
        <v>1.01962</v>
      </c>
      <c r="N654" s="9">
        <v>0</v>
      </c>
      <c r="O654" s="9">
        <v>0</v>
      </c>
      <c r="P654" s="10">
        <v>1.01962</v>
      </c>
      <c r="Q654" s="9">
        <v>0</v>
      </c>
      <c r="R654" s="9">
        <v>0.62814999999999999</v>
      </c>
      <c r="S654" s="9">
        <v>0</v>
      </c>
      <c r="T654" s="9">
        <v>0</v>
      </c>
      <c r="U654" s="10">
        <v>0.62814999999999999</v>
      </c>
      <c r="V654" s="9">
        <v>0</v>
      </c>
      <c r="W654" s="9">
        <v>-0.34466000000000002</v>
      </c>
      <c r="X654" s="9">
        <v>0</v>
      </c>
      <c r="Y654" s="9">
        <v>0</v>
      </c>
      <c r="Z654" s="10">
        <v>-0.34466000000000002</v>
      </c>
      <c r="AA654" s="9">
        <v>0</v>
      </c>
      <c r="AB654" s="9">
        <v>-0.66295000000000004</v>
      </c>
      <c r="AC654" s="9">
        <v>0</v>
      </c>
      <c r="AD654" s="9">
        <v>0</v>
      </c>
      <c r="AE654" s="10">
        <v>-0.66295000000000004</v>
      </c>
      <c r="AF654" s="9">
        <v>0</v>
      </c>
      <c r="AG654" s="9">
        <v>-0.53688999999999998</v>
      </c>
      <c r="AH654" s="9">
        <v>0</v>
      </c>
      <c r="AI654" s="9">
        <v>0</v>
      </c>
      <c r="AJ654" s="10">
        <v>-0.53688999999999998</v>
      </c>
      <c r="AK654" s="9">
        <v>0</v>
      </c>
      <c r="AL654" s="9">
        <v>-0.56574999999999998</v>
      </c>
      <c r="AM654" s="9">
        <v>0</v>
      </c>
      <c r="AN654" s="9">
        <v>0</v>
      </c>
      <c r="AO654" s="10">
        <v>-0.56574999999999998</v>
      </c>
      <c r="AP654" s="9">
        <v>0</v>
      </c>
      <c r="AQ654" s="9">
        <v>-1.38778</v>
      </c>
      <c r="AR654" s="9">
        <v>0</v>
      </c>
      <c r="AS654" s="9">
        <v>0</v>
      </c>
      <c r="AT654" s="10">
        <v>-1.38778</v>
      </c>
      <c r="AU654" s="9">
        <v>0</v>
      </c>
      <c r="AV654" s="9">
        <v>0.59189999999999998</v>
      </c>
      <c r="AW654" s="9">
        <v>-3.3721399999999999</v>
      </c>
      <c r="AX654" s="9">
        <v>0</v>
      </c>
      <c r="AY654" s="10">
        <v>-2.78024</v>
      </c>
      <c r="AZ654" s="9">
        <v>0</v>
      </c>
      <c r="BA654" s="9">
        <v>1.17347</v>
      </c>
      <c r="BB654" s="9">
        <v>0</v>
      </c>
      <c r="BC654" s="9">
        <v>0</v>
      </c>
      <c r="BD654" s="10">
        <v>1.17347</v>
      </c>
      <c r="BE654" s="9">
        <v>0</v>
      </c>
      <c r="BF654" s="9">
        <v>36.33428</v>
      </c>
      <c r="BG654" s="9">
        <v>490.27522999999997</v>
      </c>
      <c r="BH654" s="9">
        <v>-160.05240000000001</v>
      </c>
      <c r="BI654" s="10">
        <v>366.55710999999997</v>
      </c>
      <c r="BJ654" s="9">
        <v>304.56087000000002</v>
      </c>
      <c r="BK654" s="9">
        <v>477.30228999999997</v>
      </c>
      <c r="BL654" s="9">
        <v>-425.82393000000002</v>
      </c>
      <c r="BM654" s="9">
        <v>-21.7239</v>
      </c>
      <c r="BN654" s="10">
        <v>334.31532999999996</v>
      </c>
      <c r="BO654" s="9">
        <v>451.35753000000005</v>
      </c>
      <c r="BP654" s="9">
        <v>299.25363999999996</v>
      </c>
      <c r="BQ654" s="9">
        <v>-539.60981000000004</v>
      </c>
      <c r="BR654" s="9">
        <v>-230.26210999999998</v>
      </c>
      <c r="BS654" s="10">
        <v>-19.260750000000002</v>
      </c>
      <c r="BT654" s="9">
        <v>833.32622000000003</v>
      </c>
      <c r="BU654" s="9">
        <v>-264.77463</v>
      </c>
      <c r="BV654" s="9">
        <v>-166.40709000000001</v>
      </c>
      <c r="BW654" s="9">
        <v>-427.60930999999999</v>
      </c>
      <c r="BX654" s="10">
        <v>-25.46481</v>
      </c>
      <c r="BY654" s="9">
        <v>158.57438999999999</v>
      </c>
      <c r="BZ654" s="9">
        <v>425.52557999999993</v>
      </c>
      <c r="CA654" s="9">
        <v>-761.65340000000003</v>
      </c>
      <c r="CB654" s="9">
        <v>108.89805</v>
      </c>
      <c r="CC654" s="10">
        <v>-68.655380000000051</v>
      </c>
      <c r="CD654" s="9">
        <v>478.14836000000003</v>
      </c>
      <c r="CE654" s="9">
        <v>-532.88815999999997</v>
      </c>
      <c r="CF654" s="9">
        <v>1724.25747</v>
      </c>
      <c r="CG654" s="9">
        <v>-751.6848</v>
      </c>
      <c r="CH654" s="10">
        <v>917.83287000000018</v>
      </c>
      <c r="CI654" s="9">
        <v>-375.72226000000001</v>
      </c>
      <c r="CJ654" s="9">
        <v>-379.07107999999999</v>
      </c>
      <c r="CK654" s="9">
        <v>1133.13571</v>
      </c>
      <c r="CL654" s="9">
        <v>-898.78372000000013</v>
      </c>
      <c r="CM654" s="10">
        <v>-520.44135000000006</v>
      </c>
      <c r="CN654" s="9">
        <v>102.97817999999999</v>
      </c>
      <c r="CO654" s="9">
        <v>-402.75562000000002</v>
      </c>
      <c r="CP654" s="9">
        <v>119.98681999999999</v>
      </c>
      <c r="CQ654" s="9">
        <v>-61.822719999999997</v>
      </c>
      <c r="CR654" s="10">
        <v>-241.61334000000002</v>
      </c>
      <c r="CS654" s="9">
        <v>8192.2039999999997</v>
      </c>
      <c r="CT654" s="9">
        <v>-2715.35223</v>
      </c>
      <c r="CU654" s="9">
        <v>-3474.0915399999999</v>
      </c>
      <c r="CV654" s="9">
        <v>-1243.81971</v>
      </c>
      <c r="CW654" s="9">
        <v>758.94051999999942</v>
      </c>
      <c r="CX654" s="9">
        <v>113.04095</v>
      </c>
      <c r="CY654" s="9">
        <v>512.02886000000001</v>
      </c>
      <c r="CZ654" s="9">
        <v>-202.59755999999999</v>
      </c>
      <c r="DA654" s="9">
        <v>-283.56160999999997</v>
      </c>
      <c r="DB654" s="9">
        <v>138.91064</v>
      </c>
      <c r="DC654" s="9">
        <v>-87.802309999999991</v>
      </c>
      <c r="DD654" s="9">
        <v>42.287729999999996</v>
      </c>
      <c r="DE654" s="9">
        <v>362.80114000000003</v>
      </c>
      <c r="DF654" s="9">
        <v>-591.95515</v>
      </c>
      <c r="DG654" s="9">
        <v>-274.66858999999999</v>
      </c>
      <c r="DH654" s="9">
        <v>-12.914389999999999</v>
      </c>
      <c r="DI654" s="9">
        <v>-21.212319999999998</v>
      </c>
      <c r="DJ654" s="9">
        <v>60.465220000000002</v>
      </c>
      <c r="DK654" s="9">
        <v>1000.0278900000001</v>
      </c>
      <c r="DL654" s="9">
        <v>1026.3664000000001</v>
      </c>
      <c r="DM654" s="9">
        <v>-326.71233000000001</v>
      </c>
      <c r="DN654" s="9">
        <v>-140.22202999999999</v>
      </c>
      <c r="DO654" s="9">
        <v>-130.34103999999999</v>
      </c>
      <c r="DP654" s="9">
        <v>-256.52917000000002</v>
      </c>
      <c r="DQ654" s="9">
        <v>-853.80457000000001</v>
      </c>
    </row>
    <row r="655" spans="1:121">
      <c r="A655" s="17" t="s">
        <v>383</v>
      </c>
      <c r="B655" s="9">
        <v>0</v>
      </c>
      <c r="C655" s="9">
        <v>0</v>
      </c>
      <c r="D655" s="9">
        <v>0</v>
      </c>
      <c r="E655" s="9">
        <v>0</v>
      </c>
      <c r="F655" s="10">
        <v>0</v>
      </c>
      <c r="G655" s="9">
        <v>0</v>
      </c>
      <c r="H655" s="9">
        <v>0</v>
      </c>
      <c r="I655" s="9">
        <v>0</v>
      </c>
      <c r="J655" s="9">
        <v>0</v>
      </c>
      <c r="K655" s="10">
        <v>0</v>
      </c>
      <c r="L655" s="9">
        <v>0</v>
      </c>
      <c r="M655" s="9">
        <v>0</v>
      </c>
      <c r="N655" s="9">
        <v>0</v>
      </c>
      <c r="O655" s="9">
        <v>0</v>
      </c>
      <c r="P655" s="10">
        <v>0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9">
        <v>0</v>
      </c>
      <c r="W655" s="9">
        <v>0</v>
      </c>
      <c r="X655" s="9">
        <v>0</v>
      </c>
      <c r="Y655" s="9">
        <v>0</v>
      </c>
      <c r="Z655" s="10">
        <v>0</v>
      </c>
      <c r="AA655" s="9">
        <v>0</v>
      </c>
      <c r="AB655" s="9">
        <v>0</v>
      </c>
      <c r="AC655" s="9">
        <v>0</v>
      </c>
      <c r="AD655" s="9">
        <v>0</v>
      </c>
      <c r="AE655" s="10">
        <v>0</v>
      </c>
      <c r="AF655" s="9">
        <v>0</v>
      </c>
      <c r="AG655" s="9">
        <v>0</v>
      </c>
      <c r="AH655" s="9">
        <v>0</v>
      </c>
      <c r="AI655" s="9">
        <v>0</v>
      </c>
      <c r="AJ655" s="10">
        <v>0</v>
      </c>
      <c r="AK655" s="9">
        <v>0</v>
      </c>
      <c r="AL655" s="9">
        <v>0</v>
      </c>
      <c r="AM655" s="9">
        <v>0</v>
      </c>
      <c r="AN655" s="9">
        <v>0</v>
      </c>
      <c r="AO655" s="10">
        <v>0</v>
      </c>
      <c r="AP655" s="9">
        <v>0</v>
      </c>
      <c r="AQ655" s="9">
        <v>0</v>
      </c>
      <c r="AR655" s="9">
        <v>0</v>
      </c>
      <c r="AS655" s="9">
        <v>0</v>
      </c>
      <c r="AT655" s="10">
        <v>0</v>
      </c>
      <c r="AU655" s="9">
        <v>0</v>
      </c>
      <c r="AV655" s="9">
        <v>0</v>
      </c>
      <c r="AW655" s="9">
        <v>0</v>
      </c>
      <c r="AX655" s="9">
        <v>0</v>
      </c>
      <c r="AY655" s="10">
        <v>0</v>
      </c>
      <c r="AZ655" s="9">
        <v>0</v>
      </c>
      <c r="BA655" s="9">
        <v>0</v>
      </c>
      <c r="BB655" s="9">
        <v>0</v>
      </c>
      <c r="BC655" s="9">
        <v>0</v>
      </c>
      <c r="BD655" s="10">
        <v>0</v>
      </c>
      <c r="BE655" s="9">
        <v>0</v>
      </c>
      <c r="BF655" s="9">
        <v>0</v>
      </c>
      <c r="BG655" s="9">
        <v>0</v>
      </c>
      <c r="BH655" s="9">
        <v>0</v>
      </c>
      <c r="BI655" s="10">
        <v>0</v>
      </c>
      <c r="BJ655" s="9">
        <v>0</v>
      </c>
      <c r="BK655" s="9">
        <v>0</v>
      </c>
      <c r="BL655" s="9">
        <v>0</v>
      </c>
      <c r="BM655" s="9">
        <v>0</v>
      </c>
      <c r="BN655" s="10">
        <v>0</v>
      </c>
      <c r="BO655" s="9">
        <v>0</v>
      </c>
      <c r="BP655" s="9">
        <v>0</v>
      </c>
      <c r="BQ655" s="9">
        <v>0</v>
      </c>
      <c r="BR655" s="9">
        <v>0</v>
      </c>
      <c r="BS655" s="10">
        <v>0</v>
      </c>
      <c r="BT655" s="9">
        <v>0</v>
      </c>
      <c r="BU655" s="9">
        <v>0</v>
      </c>
      <c r="BV655" s="9">
        <v>0</v>
      </c>
      <c r="BW655" s="9">
        <v>0</v>
      </c>
      <c r="BX655" s="10">
        <v>0</v>
      </c>
      <c r="BY655" s="9">
        <v>0</v>
      </c>
      <c r="BZ655" s="9">
        <v>0</v>
      </c>
      <c r="CA655" s="9">
        <v>0</v>
      </c>
      <c r="CB655" s="9">
        <v>0</v>
      </c>
      <c r="CC655" s="10">
        <v>0</v>
      </c>
      <c r="CD655" s="9">
        <v>0</v>
      </c>
      <c r="CE655" s="9">
        <v>0</v>
      </c>
      <c r="CF655" s="9">
        <v>0</v>
      </c>
      <c r="CG655" s="9">
        <v>0</v>
      </c>
      <c r="CH655" s="10">
        <v>0</v>
      </c>
      <c r="CI655" s="9">
        <v>0</v>
      </c>
      <c r="CJ655" s="9">
        <v>0</v>
      </c>
      <c r="CK655" s="9">
        <v>0</v>
      </c>
      <c r="CL655" s="9">
        <v>0</v>
      </c>
      <c r="CM655" s="10">
        <v>0</v>
      </c>
      <c r="CN655" s="9">
        <v>0</v>
      </c>
      <c r="CO655" s="9">
        <v>0</v>
      </c>
      <c r="CP655" s="9">
        <v>0</v>
      </c>
      <c r="CQ655" s="9">
        <v>0</v>
      </c>
      <c r="CR655" s="10">
        <v>0</v>
      </c>
      <c r="CS655" s="9">
        <v>0</v>
      </c>
      <c r="CT655" s="9">
        <v>0</v>
      </c>
      <c r="CU655" s="9">
        <v>0</v>
      </c>
      <c r="CV655" s="9">
        <v>0</v>
      </c>
      <c r="CW655" s="9">
        <v>0</v>
      </c>
      <c r="CX655" s="9">
        <v>0</v>
      </c>
      <c r="CY655" s="9">
        <v>0</v>
      </c>
      <c r="CZ655" s="9">
        <v>0</v>
      </c>
      <c r="DA655" s="9">
        <v>0</v>
      </c>
      <c r="DB655" s="9">
        <v>0</v>
      </c>
      <c r="DC655" s="9">
        <v>0</v>
      </c>
      <c r="DD655" s="9">
        <v>0</v>
      </c>
      <c r="DE655" s="9">
        <v>0</v>
      </c>
      <c r="DF655" s="9">
        <v>0</v>
      </c>
      <c r="DG655" s="9">
        <v>0</v>
      </c>
      <c r="DH655" s="9">
        <v>0</v>
      </c>
      <c r="DI655" s="9">
        <v>0</v>
      </c>
      <c r="DJ655" s="9">
        <v>0</v>
      </c>
      <c r="DK655" s="9">
        <v>0</v>
      </c>
      <c r="DL655" s="9">
        <v>0</v>
      </c>
      <c r="DM655" s="9">
        <v>0</v>
      </c>
      <c r="DN655" s="9">
        <v>0</v>
      </c>
      <c r="DO655" s="9">
        <v>0</v>
      </c>
      <c r="DP655" s="9">
        <v>0</v>
      </c>
      <c r="DQ655" s="9">
        <v>0</v>
      </c>
    </row>
    <row r="656" spans="1:121">
      <c r="A656" s="17" t="s">
        <v>384</v>
      </c>
      <c r="B656" s="9">
        <v>-937</v>
      </c>
      <c r="C656" s="9">
        <v>-263</v>
      </c>
      <c r="D656" s="9">
        <v>1282.7</v>
      </c>
      <c r="E656" s="9">
        <v>429</v>
      </c>
      <c r="F656" s="10">
        <v>511.70000000000005</v>
      </c>
      <c r="G656" s="9">
        <v>179.149</v>
      </c>
      <c r="H656" s="9">
        <v>-193.791</v>
      </c>
      <c r="I656" s="9">
        <v>3123.3</v>
      </c>
      <c r="J656" s="9">
        <v>-1315.191</v>
      </c>
      <c r="K656" s="10">
        <v>1793.4670000000003</v>
      </c>
      <c r="L656" s="9">
        <v>963</v>
      </c>
      <c r="M656" s="9">
        <v>18028.104500000001</v>
      </c>
      <c r="N656" s="9">
        <v>-9644.5717999999997</v>
      </c>
      <c r="O656" s="9">
        <v>5114.4621999999999</v>
      </c>
      <c r="P656" s="10">
        <v>14460.994900000002</v>
      </c>
      <c r="Q656" s="9">
        <v>2439.3547199999998</v>
      </c>
      <c r="R656" s="9">
        <v>-3458.2826700000001</v>
      </c>
      <c r="S656" s="9">
        <v>-597.34004000000004</v>
      </c>
      <c r="T656" s="9">
        <v>-2695.5418199999999</v>
      </c>
      <c r="U656" s="10">
        <v>-4311.8098100000007</v>
      </c>
      <c r="V656" s="9">
        <v>-1347.9156</v>
      </c>
      <c r="W656" s="9">
        <v>984.70853</v>
      </c>
      <c r="X656" s="9">
        <v>-1524.50197</v>
      </c>
      <c r="Y656" s="9">
        <v>464.64053999999999</v>
      </c>
      <c r="Z656" s="10">
        <v>-1423.0685000000003</v>
      </c>
      <c r="AA656" s="9">
        <v>167.12234000000001</v>
      </c>
      <c r="AB656" s="9">
        <v>4180.89743</v>
      </c>
      <c r="AC656" s="9">
        <v>11656.12117</v>
      </c>
      <c r="AD656" s="9">
        <v>78672.911500000002</v>
      </c>
      <c r="AE656" s="10">
        <v>94677.052439999999</v>
      </c>
      <c r="AF656" s="9">
        <v>1534.79909</v>
      </c>
      <c r="AG656" s="9">
        <v>11147.09735</v>
      </c>
      <c r="AH656" s="9">
        <v>2392.4915900000001</v>
      </c>
      <c r="AI656" s="9">
        <v>2723.7922500000004</v>
      </c>
      <c r="AJ656" s="10">
        <v>17798.18028</v>
      </c>
      <c r="AK656" s="9">
        <v>-3752.6085699999999</v>
      </c>
      <c r="AL656" s="9">
        <v>23201.96125</v>
      </c>
      <c r="AM656" s="9">
        <v>25345.32186</v>
      </c>
      <c r="AN656" s="9">
        <v>47323.886079999997</v>
      </c>
      <c r="AO656" s="10">
        <v>92118.560620000004</v>
      </c>
      <c r="AP656" s="9">
        <v>13888.204389999999</v>
      </c>
      <c r="AQ656" s="9">
        <v>67188.988790000003</v>
      </c>
      <c r="AR656" s="9">
        <v>-31067.69311</v>
      </c>
      <c r="AS656" s="9">
        <v>-73870.546690000003</v>
      </c>
      <c r="AT656" s="10">
        <v>-23861.046620000001</v>
      </c>
      <c r="AU656" s="9">
        <v>-19034.036740000003</v>
      </c>
      <c r="AV656" s="9">
        <v>-3654.70372</v>
      </c>
      <c r="AW656" s="9">
        <v>42917.980479999998</v>
      </c>
      <c r="AX656" s="9">
        <v>21197.007420000002</v>
      </c>
      <c r="AY656" s="10">
        <v>41426.247439999992</v>
      </c>
      <c r="AZ656" s="9">
        <v>7062.4941699999999</v>
      </c>
      <c r="BA656" s="9">
        <v>5071.6642599999996</v>
      </c>
      <c r="BB656" s="9">
        <v>6505.8690100000003</v>
      </c>
      <c r="BC656" s="9">
        <v>63870.787530000001</v>
      </c>
      <c r="BD656" s="10">
        <v>82510.814970000007</v>
      </c>
      <c r="BE656" s="9">
        <v>71353.505900000004</v>
      </c>
      <c r="BF656" s="9">
        <v>26048.258990000002</v>
      </c>
      <c r="BG656" s="9">
        <v>91123.011589999995</v>
      </c>
      <c r="BH656" s="9">
        <v>2261.1001200000001</v>
      </c>
      <c r="BI656" s="10">
        <v>190785.87659999999</v>
      </c>
      <c r="BJ656" s="9">
        <v>77795.65281</v>
      </c>
      <c r="BK656" s="9">
        <v>73834.553469999999</v>
      </c>
      <c r="BL656" s="9">
        <v>87530.994330000001</v>
      </c>
      <c r="BM656" s="9">
        <v>14843.694599999999</v>
      </c>
      <c r="BN656" s="10">
        <v>254004.89520999999</v>
      </c>
      <c r="BO656" s="9">
        <v>50599.7258</v>
      </c>
      <c r="BP656" s="9">
        <v>75537.852150000006</v>
      </c>
      <c r="BQ656" s="9">
        <v>-32083.208770000001</v>
      </c>
      <c r="BR656" s="9">
        <v>35131.982080000009</v>
      </c>
      <c r="BS656" s="10">
        <v>129186.35126000002</v>
      </c>
      <c r="BT656" s="9">
        <v>16934.888149999999</v>
      </c>
      <c r="BU656" s="9">
        <v>709.87814000000003</v>
      </c>
      <c r="BV656" s="9">
        <v>14129.125050000001</v>
      </c>
      <c r="BW656" s="9">
        <v>99640.814979999996</v>
      </c>
      <c r="BX656" s="10">
        <v>131414.70632</v>
      </c>
      <c r="BY656" s="9">
        <v>56279.77547</v>
      </c>
      <c r="BZ656" s="9">
        <v>-46346.608389999994</v>
      </c>
      <c r="CA656" s="9">
        <v>80807.506050000011</v>
      </c>
      <c r="CB656" s="9">
        <v>169903.01560999997</v>
      </c>
      <c r="CC656" s="10">
        <v>260643.68873999998</v>
      </c>
      <c r="CD656" s="9">
        <v>36213.981440000003</v>
      </c>
      <c r="CE656" s="9">
        <v>-3351.32755</v>
      </c>
      <c r="CF656" s="9">
        <v>-26086.19022</v>
      </c>
      <c r="CG656" s="9">
        <v>36573.834789999994</v>
      </c>
      <c r="CH656" s="10">
        <v>43350.298459999991</v>
      </c>
      <c r="CI656" s="9">
        <v>-235.96340000000004</v>
      </c>
      <c r="CJ656" s="9">
        <v>115074.89359000001</v>
      </c>
      <c r="CK656" s="9">
        <v>-124448.26768</v>
      </c>
      <c r="CL656" s="9">
        <v>59418.492869999995</v>
      </c>
      <c r="CM656" s="10">
        <v>49809.155380000004</v>
      </c>
      <c r="CN656" s="9">
        <v>26952.47939</v>
      </c>
      <c r="CO656" s="9">
        <v>-144750.59203999999</v>
      </c>
      <c r="CP656" s="9">
        <v>1074.4838499999996</v>
      </c>
      <c r="CQ656" s="9">
        <v>134217.28464</v>
      </c>
      <c r="CR656" s="10">
        <v>17493.655840000007</v>
      </c>
      <c r="CS656" s="9">
        <v>-206301.64069999999</v>
      </c>
      <c r="CT656" s="9">
        <v>-16467.822129999997</v>
      </c>
      <c r="CU656" s="9">
        <v>-1052.85591</v>
      </c>
      <c r="CV656" s="9">
        <v>81090.976209999993</v>
      </c>
      <c r="CW656" s="9">
        <v>-142731.34252999999</v>
      </c>
      <c r="CX656" s="9">
        <v>22764.813349999997</v>
      </c>
      <c r="CY656" s="9">
        <v>-46792.588200000006</v>
      </c>
      <c r="CZ656" s="9">
        <v>22064.894319999999</v>
      </c>
      <c r="DA656" s="9">
        <v>-6943.3317400000005</v>
      </c>
      <c r="DB656" s="9">
        <v>-8906.2122700000109</v>
      </c>
      <c r="DC656" s="9">
        <v>35886.779889999998</v>
      </c>
      <c r="DD656" s="9">
        <v>10172.207490000001</v>
      </c>
      <c r="DE656" s="9">
        <v>80192.759399999995</v>
      </c>
      <c r="DF656" s="9">
        <v>101477.28911000001</v>
      </c>
      <c r="DG656" s="9">
        <v>227729.03589</v>
      </c>
      <c r="DH656" s="9">
        <v>172086.24192</v>
      </c>
      <c r="DI656" s="9">
        <v>349203.97687999997</v>
      </c>
      <c r="DJ656" s="9">
        <v>462038.04189999995</v>
      </c>
      <c r="DK656" s="9">
        <v>485100.10084999999</v>
      </c>
      <c r="DL656" s="9">
        <v>1468428.36155</v>
      </c>
      <c r="DM656" s="9">
        <v>-5638.7508699999998</v>
      </c>
      <c r="DN656" s="9">
        <v>228839.60056999998</v>
      </c>
      <c r="DO656" s="9">
        <v>24718.86635</v>
      </c>
      <c r="DP656" s="9">
        <v>245869.99059</v>
      </c>
      <c r="DQ656" s="9">
        <v>493789.70663999999</v>
      </c>
    </row>
    <row r="657" spans="1:121">
      <c r="A657" s="17" t="s">
        <v>385</v>
      </c>
      <c r="B657" s="9">
        <v>0</v>
      </c>
      <c r="C657" s="9">
        <v>0</v>
      </c>
      <c r="D657" s="9">
        <v>0</v>
      </c>
      <c r="E657" s="9">
        <v>0</v>
      </c>
      <c r="F657" s="10">
        <v>0</v>
      </c>
      <c r="G657" s="9">
        <v>0</v>
      </c>
      <c r="H657" s="9">
        <v>0</v>
      </c>
      <c r="I657" s="9">
        <v>0</v>
      </c>
      <c r="J657" s="9">
        <v>0</v>
      </c>
      <c r="K657" s="10">
        <v>0</v>
      </c>
      <c r="L657" s="9">
        <v>0</v>
      </c>
      <c r="M657" s="9">
        <v>0</v>
      </c>
      <c r="N657" s="9">
        <v>0</v>
      </c>
      <c r="O657" s="9">
        <v>0</v>
      </c>
      <c r="P657" s="10">
        <v>0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9">
        <v>0</v>
      </c>
      <c r="W657" s="9">
        <v>0</v>
      </c>
      <c r="X657" s="9">
        <v>0</v>
      </c>
      <c r="Y657" s="9">
        <v>0</v>
      </c>
      <c r="Z657" s="10">
        <v>0</v>
      </c>
      <c r="AA657" s="9">
        <v>0</v>
      </c>
      <c r="AB657" s="9">
        <v>0</v>
      </c>
      <c r="AC657" s="9">
        <v>0</v>
      </c>
      <c r="AD657" s="9">
        <v>0</v>
      </c>
      <c r="AE657" s="10">
        <v>0</v>
      </c>
      <c r="AF657" s="9">
        <v>0</v>
      </c>
      <c r="AG657" s="9">
        <v>0</v>
      </c>
      <c r="AH657" s="9">
        <v>0</v>
      </c>
      <c r="AI657" s="9">
        <v>0</v>
      </c>
      <c r="AJ657" s="10">
        <v>0</v>
      </c>
      <c r="AK657" s="9">
        <v>0</v>
      </c>
      <c r="AL657" s="9">
        <v>0</v>
      </c>
      <c r="AM657" s="9">
        <v>0</v>
      </c>
      <c r="AN657" s="9">
        <v>0</v>
      </c>
      <c r="AO657" s="10">
        <v>0</v>
      </c>
      <c r="AP657" s="9">
        <v>0</v>
      </c>
      <c r="AQ657" s="9">
        <v>0</v>
      </c>
      <c r="AR657" s="9">
        <v>0</v>
      </c>
      <c r="AS657" s="9">
        <v>0</v>
      </c>
      <c r="AT657" s="10">
        <v>0</v>
      </c>
      <c r="AU657" s="9">
        <v>0</v>
      </c>
      <c r="AV657" s="9">
        <v>0</v>
      </c>
      <c r="AW657" s="9">
        <v>0</v>
      </c>
      <c r="AX657" s="9">
        <v>0</v>
      </c>
      <c r="AY657" s="10">
        <v>0</v>
      </c>
      <c r="AZ657" s="9">
        <v>0</v>
      </c>
      <c r="BA657" s="9">
        <v>0</v>
      </c>
      <c r="BB657" s="9">
        <v>0</v>
      </c>
      <c r="BC657" s="9">
        <v>0</v>
      </c>
      <c r="BD657" s="10">
        <v>0</v>
      </c>
      <c r="BE657" s="9">
        <v>0</v>
      </c>
      <c r="BF657" s="9">
        <v>0</v>
      </c>
      <c r="BG657" s="9">
        <v>0</v>
      </c>
      <c r="BH657" s="9">
        <v>0</v>
      </c>
      <c r="BI657" s="10">
        <v>0</v>
      </c>
      <c r="BJ657" s="9">
        <v>0</v>
      </c>
      <c r="BK657" s="9">
        <v>0</v>
      </c>
      <c r="BL657" s="9">
        <v>0</v>
      </c>
      <c r="BM657" s="9">
        <v>0</v>
      </c>
      <c r="BN657" s="10">
        <v>0</v>
      </c>
      <c r="BO657" s="9">
        <v>0</v>
      </c>
      <c r="BP657" s="9">
        <v>0</v>
      </c>
      <c r="BQ657" s="9">
        <v>0</v>
      </c>
      <c r="BR657" s="9">
        <v>0</v>
      </c>
      <c r="BS657" s="10">
        <v>0</v>
      </c>
      <c r="BT657" s="9">
        <v>0</v>
      </c>
      <c r="BU657" s="9">
        <v>0</v>
      </c>
      <c r="BV657" s="9">
        <v>0</v>
      </c>
      <c r="BW657" s="9">
        <v>0</v>
      </c>
      <c r="BX657" s="10">
        <v>0</v>
      </c>
      <c r="BY657" s="9">
        <v>0</v>
      </c>
      <c r="BZ657" s="9">
        <v>0</v>
      </c>
      <c r="CA657" s="9">
        <v>0</v>
      </c>
      <c r="CB657" s="9">
        <v>0</v>
      </c>
      <c r="CC657" s="10">
        <v>0</v>
      </c>
      <c r="CD657" s="9">
        <v>0</v>
      </c>
      <c r="CE657" s="9">
        <v>0</v>
      </c>
      <c r="CF657" s="9">
        <v>0</v>
      </c>
      <c r="CG657" s="9">
        <v>0</v>
      </c>
      <c r="CH657" s="10">
        <v>0</v>
      </c>
      <c r="CI657" s="9">
        <v>0</v>
      </c>
      <c r="CJ657" s="9">
        <v>0</v>
      </c>
      <c r="CK657" s="9">
        <v>0</v>
      </c>
      <c r="CL657" s="9">
        <v>0</v>
      </c>
      <c r="CM657" s="10">
        <v>0</v>
      </c>
      <c r="CN657" s="9">
        <v>0</v>
      </c>
      <c r="CO657" s="9">
        <v>0</v>
      </c>
      <c r="CP657" s="9">
        <v>0</v>
      </c>
      <c r="CQ657" s="9">
        <v>0</v>
      </c>
      <c r="CR657" s="10">
        <v>0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>
        <v>0</v>
      </c>
      <c r="CY657" s="9">
        <v>0</v>
      </c>
      <c r="CZ657" s="9">
        <v>0</v>
      </c>
      <c r="DA657" s="9">
        <v>0</v>
      </c>
      <c r="DB657" s="9">
        <v>0</v>
      </c>
      <c r="DC657" s="9">
        <v>0</v>
      </c>
      <c r="DD657" s="9">
        <v>0</v>
      </c>
      <c r="DE657" s="9">
        <v>0</v>
      </c>
      <c r="DF657" s="9">
        <v>0</v>
      </c>
      <c r="DG657" s="9">
        <v>0</v>
      </c>
      <c r="DH657" s="9">
        <v>0</v>
      </c>
      <c r="DI657" s="9">
        <v>0</v>
      </c>
      <c r="DJ657" s="9">
        <v>0</v>
      </c>
      <c r="DK657" s="9">
        <v>0</v>
      </c>
      <c r="DL657" s="9">
        <v>0</v>
      </c>
      <c r="DM657" s="9">
        <v>0</v>
      </c>
      <c r="DN657" s="9">
        <v>0</v>
      </c>
      <c r="DO657" s="9">
        <v>0</v>
      </c>
      <c r="DP657" s="9">
        <v>0</v>
      </c>
      <c r="DQ657" s="9">
        <v>0</v>
      </c>
    </row>
    <row r="658" spans="1:121">
      <c r="A658" s="17" t="s">
        <v>422</v>
      </c>
      <c r="B658" s="9">
        <v>22802.349770000004</v>
      </c>
      <c r="C658" s="9">
        <v>24370.142459999999</v>
      </c>
      <c r="D658" s="9">
        <v>23074.923880000002</v>
      </c>
      <c r="E658" s="9">
        <v>-2597.134770000001</v>
      </c>
      <c r="F658" s="10">
        <v>67650.281340000001</v>
      </c>
      <c r="G658" s="9">
        <v>25357.597679999999</v>
      </c>
      <c r="H658" s="9">
        <v>23212.676479999998</v>
      </c>
      <c r="I658" s="9">
        <v>10876.531849999998</v>
      </c>
      <c r="J658" s="9">
        <v>22365.150609999997</v>
      </c>
      <c r="K658" s="10">
        <v>81811.956619999997</v>
      </c>
      <c r="L658" s="9">
        <v>24379.017389999997</v>
      </c>
      <c r="M658" s="9">
        <v>21500.005190000003</v>
      </c>
      <c r="N658" s="9">
        <v>19184.842399999994</v>
      </c>
      <c r="O658" s="9">
        <v>1851.7878999999971</v>
      </c>
      <c r="P658" s="10">
        <v>66915.652879999994</v>
      </c>
      <c r="Q658" s="9">
        <v>11436.358249999999</v>
      </c>
      <c r="R658" s="9">
        <v>15383.833588</v>
      </c>
      <c r="S658" s="9">
        <v>-13744.494889999998</v>
      </c>
      <c r="T658" s="9">
        <v>-2961.6196419999997</v>
      </c>
      <c r="U658" s="10">
        <v>10114.077306000001</v>
      </c>
      <c r="V658" s="9">
        <v>7345.7216017999981</v>
      </c>
      <c r="W658" s="9">
        <v>-86858.991698340003</v>
      </c>
      <c r="X658" s="9">
        <v>-43287.235648610003</v>
      </c>
      <c r="Y658" s="9">
        <v>-1380.5386637272009</v>
      </c>
      <c r="Z658" s="10">
        <v>-124181.04440887721</v>
      </c>
      <c r="AA658" s="9">
        <v>-4930.1620329725647</v>
      </c>
      <c r="AB658" s="9">
        <v>-19011.736359906557</v>
      </c>
      <c r="AC658" s="9">
        <v>1917.1248133999998</v>
      </c>
      <c r="AD658" s="9">
        <v>-9635.0317099153035</v>
      </c>
      <c r="AE658" s="10">
        <v>-31659.805289394426</v>
      </c>
      <c r="AF658" s="9">
        <v>-11853.035164422068</v>
      </c>
      <c r="AG658" s="9">
        <v>-20090.908614976863</v>
      </c>
      <c r="AH658" s="9">
        <v>-8720.8704734852727</v>
      </c>
      <c r="AI658" s="9">
        <v>-20622.182157789492</v>
      </c>
      <c r="AJ658" s="10">
        <v>-61286.996410673688</v>
      </c>
      <c r="AK658" s="9">
        <v>-625.39820043444763</v>
      </c>
      <c r="AL658" s="9">
        <v>-9423.8482597101101</v>
      </c>
      <c r="AM658" s="9">
        <v>-7824.9632500000007</v>
      </c>
      <c r="AN658" s="9">
        <v>-6541.2668700000013</v>
      </c>
      <c r="AO658" s="10">
        <v>-24415.476580144561</v>
      </c>
      <c r="AP658" s="9">
        <v>4302.3646200000003</v>
      </c>
      <c r="AQ658" s="9">
        <v>46816.668700000002</v>
      </c>
      <c r="AR658" s="9">
        <v>-39233.850859999999</v>
      </c>
      <c r="AS658" s="9">
        <v>-20260.372980000004</v>
      </c>
      <c r="AT658" s="10">
        <v>-8375.1905200000001</v>
      </c>
      <c r="AU658" s="9">
        <v>1856.3106199999997</v>
      </c>
      <c r="AV658" s="9">
        <v>7336.9264999999996</v>
      </c>
      <c r="AW658" s="9">
        <v>243157.06565</v>
      </c>
      <c r="AX658" s="9">
        <v>511.17635999999948</v>
      </c>
      <c r="AY658" s="10">
        <v>252861.47913000002</v>
      </c>
      <c r="AZ658" s="9">
        <v>6166.8682900000003</v>
      </c>
      <c r="BA658" s="9">
        <v>-4760.3062200000004</v>
      </c>
      <c r="BB658" s="9">
        <v>10683.25995</v>
      </c>
      <c r="BC658" s="9">
        <v>1675.6813999999995</v>
      </c>
      <c r="BD658" s="10">
        <v>13765.503419999999</v>
      </c>
      <c r="BE658" s="9">
        <v>26393.529419999999</v>
      </c>
      <c r="BF658" s="9">
        <v>11583.972150000001</v>
      </c>
      <c r="BG658" s="9">
        <v>12560.22488</v>
      </c>
      <c r="BH658" s="9">
        <v>-1057.2222900000011</v>
      </c>
      <c r="BI658" s="10">
        <v>49480.504160000004</v>
      </c>
      <c r="BJ658" s="9">
        <v>11518.456740000001</v>
      </c>
      <c r="BK658" s="9">
        <v>-6658.16597</v>
      </c>
      <c r="BL658" s="9">
        <v>-8065.414960000001</v>
      </c>
      <c r="BM658" s="9">
        <v>23657.64417</v>
      </c>
      <c r="BN658" s="10">
        <v>20452.519980000001</v>
      </c>
      <c r="BO658" s="9">
        <v>-5196.981679999999</v>
      </c>
      <c r="BP658" s="9">
        <v>9896.3912200000013</v>
      </c>
      <c r="BQ658" s="9">
        <v>1010.145919999998</v>
      </c>
      <c r="BR658" s="9">
        <v>-1206.2767899999999</v>
      </c>
      <c r="BS658" s="10">
        <v>4503.2786700000006</v>
      </c>
      <c r="BT658" s="9">
        <v>13212.284049999998</v>
      </c>
      <c r="BU658" s="9">
        <v>2728.1545800000004</v>
      </c>
      <c r="BV658" s="9">
        <v>-19624.31912</v>
      </c>
      <c r="BW658" s="9">
        <v>-19940.774940000003</v>
      </c>
      <c r="BX658" s="10">
        <v>-23624.655430000006</v>
      </c>
      <c r="BY658" s="9">
        <v>12309.596979999998</v>
      </c>
      <c r="BZ658" s="9">
        <v>87928.841229999976</v>
      </c>
      <c r="CA658" s="9">
        <v>-32617.194580000003</v>
      </c>
      <c r="CB658" s="9">
        <v>34378.508460000005</v>
      </c>
      <c r="CC658" s="10">
        <v>101999.75208999999</v>
      </c>
      <c r="CD658" s="9">
        <v>-4246.8475500000004</v>
      </c>
      <c r="CE658" s="9">
        <v>2153.7312700000002</v>
      </c>
      <c r="CF658" s="9">
        <v>-330.89555000000013</v>
      </c>
      <c r="CG658" s="9">
        <v>27417.329239999995</v>
      </c>
      <c r="CH658" s="10">
        <v>24993.317409999996</v>
      </c>
      <c r="CI658" s="9">
        <v>886.06136000000015</v>
      </c>
      <c r="CJ658" s="9">
        <v>-25526.551539999997</v>
      </c>
      <c r="CK658" s="9">
        <v>-4268.5818199999994</v>
      </c>
      <c r="CL658" s="9">
        <v>13698.530710000001</v>
      </c>
      <c r="CM658" s="10">
        <v>-15210.541289999996</v>
      </c>
      <c r="CN658" s="9">
        <v>5436.6257900000001</v>
      </c>
      <c r="CO658" s="9">
        <v>3713.3400299999985</v>
      </c>
      <c r="CP658" s="9">
        <v>3053.4474200000004</v>
      </c>
      <c r="CQ658" s="9">
        <v>149013.37710000001</v>
      </c>
      <c r="CR658" s="10">
        <v>161216.79034000001</v>
      </c>
      <c r="CS658" s="9">
        <v>-224.14098000000149</v>
      </c>
      <c r="CT658" s="9">
        <v>-18875.126029999999</v>
      </c>
      <c r="CU658" s="9">
        <v>-120563.06322999999</v>
      </c>
      <c r="CV658" s="9">
        <v>1264.7943100000002</v>
      </c>
      <c r="CW658" s="9">
        <v>-138397.53592999998</v>
      </c>
      <c r="CX658" s="9">
        <v>6221.0198299999993</v>
      </c>
      <c r="CY658" s="9">
        <v>3762.6051699999998</v>
      </c>
      <c r="CZ658" s="9">
        <v>9643.854879999999</v>
      </c>
      <c r="DA658" s="9">
        <v>92063.055040000007</v>
      </c>
      <c r="DB658" s="9">
        <v>111690.53492000001</v>
      </c>
      <c r="DC658" s="9">
        <v>-13710.285340000002</v>
      </c>
      <c r="DD658" s="9">
        <v>1246.7571599999987</v>
      </c>
      <c r="DE658" s="9">
        <v>288452.25323999999</v>
      </c>
      <c r="DF658" s="9">
        <v>-12828.109590000004</v>
      </c>
      <c r="DG658" s="9">
        <v>263160.61546999996</v>
      </c>
      <c r="DH658" s="9">
        <v>14019.943770000002</v>
      </c>
      <c r="DI658" s="9">
        <v>65131.815760000012</v>
      </c>
      <c r="DJ658" s="9">
        <v>-18189.76929</v>
      </c>
      <c r="DK658" s="9">
        <v>-32764.072579999996</v>
      </c>
      <c r="DL658" s="9">
        <v>28197.917660000017</v>
      </c>
      <c r="DM658" s="9">
        <v>19947.534390000001</v>
      </c>
      <c r="DN658" s="9">
        <v>-5522.7641699999995</v>
      </c>
      <c r="DO658" s="9">
        <v>40601.351060000001</v>
      </c>
      <c r="DP658" s="9">
        <v>-33537.639469999987</v>
      </c>
      <c r="DQ658" s="9">
        <v>21488.481810000019</v>
      </c>
    </row>
    <row r="659" spans="1:121">
      <c r="A659" s="17" t="s">
        <v>382</v>
      </c>
      <c r="B659" s="9">
        <v>352.35534999999993</v>
      </c>
      <c r="C659" s="9">
        <v>148.33414000000002</v>
      </c>
      <c r="D659" s="9">
        <v>296.59465999999998</v>
      </c>
      <c r="E659" s="9">
        <v>121.23994</v>
      </c>
      <c r="F659" s="10">
        <v>918.52409</v>
      </c>
      <c r="G659" s="9">
        <v>326.02884999999992</v>
      </c>
      <c r="H659" s="9">
        <v>113.28171</v>
      </c>
      <c r="I659" s="9">
        <v>-2826.7084199999999</v>
      </c>
      <c r="J659" s="9">
        <v>-101.59473</v>
      </c>
      <c r="K659" s="10">
        <v>-2488.9925899999998</v>
      </c>
      <c r="L659" s="9">
        <v>0</v>
      </c>
      <c r="M659" s="9">
        <v>0</v>
      </c>
      <c r="N659" s="9">
        <v>0</v>
      </c>
      <c r="O659" s="9">
        <v>0</v>
      </c>
      <c r="P659" s="10">
        <v>0</v>
      </c>
      <c r="Q659" s="9">
        <v>482.36295000000001</v>
      </c>
      <c r="R659" s="9">
        <v>0</v>
      </c>
      <c r="S659" s="9">
        <v>0</v>
      </c>
      <c r="T659" s="9">
        <v>0</v>
      </c>
      <c r="U659" s="10">
        <v>482.36295000000001</v>
      </c>
      <c r="V659" s="9">
        <v>0</v>
      </c>
      <c r="W659" s="9">
        <v>-576.33073999999988</v>
      </c>
      <c r="X659" s="9">
        <v>0</v>
      </c>
      <c r="Y659" s="9">
        <v>0</v>
      </c>
      <c r="Z659" s="10">
        <v>-576.33073999999988</v>
      </c>
      <c r="AA659" s="9">
        <v>0</v>
      </c>
      <c r="AB659" s="9">
        <v>0</v>
      </c>
      <c r="AC659" s="9">
        <v>0</v>
      </c>
      <c r="AD659" s="9">
        <v>0</v>
      </c>
      <c r="AE659" s="10">
        <v>0</v>
      </c>
      <c r="AF659" s="9">
        <v>0</v>
      </c>
      <c r="AG659" s="9">
        <v>0</v>
      </c>
      <c r="AH659" s="9">
        <v>0</v>
      </c>
      <c r="AI659" s="9">
        <v>0</v>
      </c>
      <c r="AJ659" s="10">
        <v>0</v>
      </c>
      <c r="AK659" s="9">
        <v>0</v>
      </c>
      <c r="AL659" s="9">
        <v>0</v>
      </c>
      <c r="AM659" s="9">
        <v>0</v>
      </c>
      <c r="AN659" s="9">
        <v>0</v>
      </c>
      <c r="AO659" s="10">
        <v>0</v>
      </c>
      <c r="AP659" s="9">
        <v>394.12735000000004</v>
      </c>
      <c r="AQ659" s="9">
        <v>-154.41914000000006</v>
      </c>
      <c r="AR659" s="9">
        <v>313.16610000000003</v>
      </c>
      <c r="AS659" s="9">
        <v>-465.29179000000005</v>
      </c>
      <c r="AT659" s="10">
        <v>87.582519999999988</v>
      </c>
      <c r="AU659" s="9">
        <v>-157.24654999999998</v>
      </c>
      <c r="AV659" s="9">
        <v>-68.916250000000005</v>
      </c>
      <c r="AW659" s="9">
        <v>225579.83713999999</v>
      </c>
      <c r="AX659" s="9">
        <v>207.46469999999999</v>
      </c>
      <c r="AY659" s="10">
        <v>225561.13904000001</v>
      </c>
      <c r="AZ659" s="9">
        <v>36.754199999999983</v>
      </c>
      <c r="BA659" s="9">
        <v>41.18818000000001</v>
      </c>
      <c r="BB659" s="9">
        <v>3320.3188799999998</v>
      </c>
      <c r="BC659" s="9">
        <v>-2677.6372000000001</v>
      </c>
      <c r="BD659" s="10">
        <v>720.62405999999964</v>
      </c>
      <c r="BE659" s="9">
        <v>1121.7157500000001</v>
      </c>
      <c r="BF659" s="9">
        <v>-1679.1120400000002</v>
      </c>
      <c r="BG659" s="9">
        <v>-59.745960000000004</v>
      </c>
      <c r="BH659" s="9">
        <v>641.89347999999995</v>
      </c>
      <c r="BI659" s="10">
        <v>24.75122999999985</v>
      </c>
      <c r="BJ659" s="9">
        <v>-803.12888999999984</v>
      </c>
      <c r="BK659" s="9">
        <v>66.518500000000003</v>
      </c>
      <c r="BL659" s="9">
        <v>-2.095799999999997</v>
      </c>
      <c r="BM659" s="9">
        <v>-3.15069</v>
      </c>
      <c r="BN659" s="10">
        <v>-741.85687999999993</v>
      </c>
      <c r="BO659" s="9">
        <v>159.91880999999995</v>
      </c>
      <c r="BP659" s="9">
        <v>-13.499139999999999</v>
      </c>
      <c r="BQ659" s="9">
        <v>112.11451000000001</v>
      </c>
      <c r="BR659" s="9">
        <v>12.545389999999999</v>
      </c>
      <c r="BS659" s="10">
        <v>271.07956999999993</v>
      </c>
      <c r="BT659" s="9">
        <v>-150.23312999999999</v>
      </c>
      <c r="BU659" s="9">
        <v>-15.78036</v>
      </c>
      <c r="BV659" s="9">
        <v>25.718040000000016</v>
      </c>
      <c r="BW659" s="9">
        <v>-34.698810000000023</v>
      </c>
      <c r="BX659" s="10">
        <v>-174.99426</v>
      </c>
      <c r="BY659" s="9">
        <v>27.84056</v>
      </c>
      <c r="BZ659" s="9">
        <v>1.30393</v>
      </c>
      <c r="CA659" s="9">
        <v>-31.549040000000002</v>
      </c>
      <c r="CB659" s="9">
        <v>710.92764999999997</v>
      </c>
      <c r="CC659" s="10">
        <v>708.5231</v>
      </c>
      <c r="CD659" s="9">
        <v>-268.51628999999997</v>
      </c>
      <c r="CE659" s="9">
        <v>-101.32887000000001</v>
      </c>
      <c r="CF659" s="9">
        <v>-18.555799999999998</v>
      </c>
      <c r="CG659" s="9">
        <v>71.541730000000001</v>
      </c>
      <c r="CH659" s="10">
        <v>-316.85922999999991</v>
      </c>
      <c r="CI659" s="9">
        <v>65.122619999999998</v>
      </c>
      <c r="CJ659" s="9">
        <v>-2.1132299999999873</v>
      </c>
      <c r="CK659" s="9">
        <v>136.30467000000002</v>
      </c>
      <c r="CL659" s="9">
        <v>333.28174999999999</v>
      </c>
      <c r="CM659" s="10">
        <v>532.59581000000003</v>
      </c>
      <c r="CN659" s="9">
        <v>45.511700000000005</v>
      </c>
      <c r="CO659" s="9">
        <v>-308.87052</v>
      </c>
      <c r="CP659" s="9">
        <v>235.20121</v>
      </c>
      <c r="CQ659" s="9">
        <v>170.88376999999997</v>
      </c>
      <c r="CR659" s="10">
        <v>142.72615999999999</v>
      </c>
      <c r="CS659" s="9">
        <v>-285.25180999999998</v>
      </c>
      <c r="CT659" s="9">
        <v>-134.11059999999998</v>
      </c>
      <c r="CU659" s="9">
        <v>637.35769000000005</v>
      </c>
      <c r="CV659" s="9">
        <v>-898.55552000000012</v>
      </c>
      <c r="CW659" s="9">
        <v>-680.56024000000002</v>
      </c>
      <c r="CX659" s="9">
        <v>-36.315669999999997</v>
      </c>
      <c r="CY659" s="9">
        <v>-150.44117</v>
      </c>
      <c r="CZ659" s="9">
        <v>148.61295000000001</v>
      </c>
      <c r="DA659" s="9">
        <v>1255.2276199999999</v>
      </c>
      <c r="DB659" s="9">
        <v>1217.0837299999998</v>
      </c>
      <c r="DC659" s="9">
        <v>-83.5137</v>
      </c>
      <c r="DD659" s="9">
        <v>591.97749999999996</v>
      </c>
      <c r="DE659" s="9">
        <v>285942.33838000003</v>
      </c>
      <c r="DF659" s="9">
        <v>-1011.42441</v>
      </c>
      <c r="DG659" s="9">
        <v>285439.37777000008</v>
      </c>
      <c r="DH659" s="9">
        <v>230.96178</v>
      </c>
      <c r="DI659" s="9">
        <v>314.63804999999996</v>
      </c>
      <c r="DJ659" s="9">
        <v>547.21026000000006</v>
      </c>
      <c r="DK659" s="9">
        <v>1646.1596100000002</v>
      </c>
      <c r="DL659" s="9">
        <v>2738.9697000000001</v>
      </c>
      <c r="DM659" s="9">
        <v>2837.1323699999998</v>
      </c>
      <c r="DN659" s="9">
        <v>-2771.1440599999996</v>
      </c>
      <c r="DO659" s="9">
        <v>52.823120000000003</v>
      </c>
      <c r="DP659" s="9">
        <v>441.27053000000001</v>
      </c>
      <c r="DQ659" s="9">
        <v>560.08196000000021</v>
      </c>
    </row>
    <row r="660" spans="1:121">
      <c r="A660" s="17" t="s">
        <v>404</v>
      </c>
      <c r="B660" s="9">
        <v>0</v>
      </c>
      <c r="C660" s="9">
        <v>0</v>
      </c>
      <c r="D660" s="9">
        <v>0</v>
      </c>
      <c r="E660" s="9">
        <v>0</v>
      </c>
      <c r="F660" s="10">
        <v>0</v>
      </c>
      <c r="G660" s="9">
        <v>0</v>
      </c>
      <c r="H660" s="9">
        <v>0</v>
      </c>
      <c r="I660" s="9">
        <v>0</v>
      </c>
      <c r="J660" s="9">
        <v>0</v>
      </c>
      <c r="K660" s="10">
        <v>0</v>
      </c>
      <c r="L660" s="9">
        <v>0</v>
      </c>
      <c r="M660" s="9">
        <v>0</v>
      </c>
      <c r="N660" s="9">
        <v>0</v>
      </c>
      <c r="O660" s="9">
        <v>0</v>
      </c>
      <c r="P660" s="10">
        <v>0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9">
        <v>0</v>
      </c>
      <c r="W660" s="9">
        <v>0</v>
      </c>
      <c r="X660" s="9">
        <v>0</v>
      </c>
      <c r="Y660" s="9">
        <v>0</v>
      </c>
      <c r="Z660" s="10">
        <v>0</v>
      </c>
      <c r="AA660" s="9">
        <v>0</v>
      </c>
      <c r="AB660" s="9">
        <v>0</v>
      </c>
      <c r="AC660" s="9">
        <v>0</v>
      </c>
      <c r="AD660" s="9">
        <v>0</v>
      </c>
      <c r="AE660" s="10">
        <v>0</v>
      </c>
      <c r="AF660" s="9">
        <v>0</v>
      </c>
      <c r="AG660" s="9">
        <v>0</v>
      </c>
      <c r="AH660" s="9">
        <v>0</v>
      </c>
      <c r="AI660" s="9">
        <v>0</v>
      </c>
      <c r="AJ660" s="10">
        <v>0</v>
      </c>
      <c r="AK660" s="9">
        <v>0</v>
      </c>
      <c r="AL660" s="9">
        <v>0</v>
      </c>
      <c r="AM660" s="9">
        <v>0</v>
      </c>
      <c r="AN660" s="9">
        <v>0</v>
      </c>
      <c r="AO660" s="10">
        <v>0</v>
      </c>
      <c r="AP660" s="9">
        <v>0</v>
      </c>
      <c r="AQ660" s="9">
        <v>0</v>
      </c>
      <c r="AR660" s="9">
        <v>0</v>
      </c>
      <c r="AS660" s="9">
        <v>0</v>
      </c>
      <c r="AT660" s="10">
        <v>0</v>
      </c>
      <c r="AU660" s="9">
        <v>0</v>
      </c>
      <c r="AV660" s="9">
        <v>0</v>
      </c>
      <c r="AW660" s="9">
        <v>225523.81513999999</v>
      </c>
      <c r="AX660" s="9">
        <v>41.236339999999998</v>
      </c>
      <c r="AY660" s="10">
        <v>225565.05147999999</v>
      </c>
      <c r="AZ660" s="9">
        <v>-3.2060399999999998</v>
      </c>
      <c r="BA660" s="9">
        <v>4.5894599999999999</v>
      </c>
      <c r="BB660" s="9">
        <v>17.322700000000001</v>
      </c>
      <c r="BC660" s="9">
        <v>21.941959999999998</v>
      </c>
      <c r="BD660" s="10">
        <v>40.64808</v>
      </c>
      <c r="BE660" s="9">
        <v>19.45157</v>
      </c>
      <c r="BF660" s="9">
        <v>44.943899999999999</v>
      </c>
      <c r="BG660" s="9">
        <v>-59.807010000000005</v>
      </c>
      <c r="BH660" s="9">
        <v>-76.482119999999995</v>
      </c>
      <c r="BI660" s="10">
        <v>-71.893659999999997</v>
      </c>
      <c r="BJ660" s="9">
        <v>-14.416219999999999</v>
      </c>
      <c r="BK660" s="9">
        <v>-6.9372799999999994</v>
      </c>
      <c r="BL660" s="9">
        <v>-17.978480000000001</v>
      </c>
      <c r="BM660" s="9">
        <v>-3.1459600000000001</v>
      </c>
      <c r="BN660" s="10">
        <v>-42.477940000000004</v>
      </c>
      <c r="BO660" s="9">
        <v>6.6210399999999998</v>
      </c>
      <c r="BP660" s="9">
        <v>-8.093729999999999</v>
      </c>
      <c r="BQ660" s="9">
        <v>2.07829</v>
      </c>
      <c r="BR660" s="9">
        <v>12.185879999999999</v>
      </c>
      <c r="BS660" s="10">
        <v>12.79148</v>
      </c>
      <c r="BT660" s="9">
        <v>5.0276999999999994</v>
      </c>
      <c r="BU660" s="9">
        <v>-8.8614899999999999</v>
      </c>
      <c r="BV660" s="9">
        <v>-12.23559</v>
      </c>
      <c r="BW660" s="9">
        <v>-3.1186199999999999</v>
      </c>
      <c r="BX660" s="10">
        <v>-19.188000000000002</v>
      </c>
      <c r="BY660" s="9">
        <v>-1.0241199999999999</v>
      </c>
      <c r="BZ660" s="9">
        <v>-0.30993999999999994</v>
      </c>
      <c r="CA660" s="9">
        <v>1.30691</v>
      </c>
      <c r="CB660" s="9">
        <v>2.8549999999999999E-2</v>
      </c>
      <c r="CC660" s="10">
        <v>1.4000000000002136E-3</v>
      </c>
      <c r="CD660" s="9">
        <v>0.90372000000000008</v>
      </c>
      <c r="CE660" s="9">
        <v>-0.44333</v>
      </c>
      <c r="CF660" s="9">
        <v>-2.2159999999999999E-2</v>
      </c>
      <c r="CG660" s="9">
        <v>53.131749999999997</v>
      </c>
      <c r="CH660" s="10">
        <v>53.569979999999994</v>
      </c>
      <c r="CI660" s="9">
        <v>35.562550000000002</v>
      </c>
      <c r="CJ660" s="9">
        <v>75.965770000000006</v>
      </c>
      <c r="CK660" s="9">
        <v>-2.2470100000000004</v>
      </c>
      <c r="CL660" s="9">
        <v>58.06221</v>
      </c>
      <c r="CM660" s="10">
        <v>167.34352000000001</v>
      </c>
      <c r="CN660" s="9">
        <v>31.196270000000002</v>
      </c>
      <c r="CO660" s="9">
        <v>48.213050000000003</v>
      </c>
      <c r="CP660" s="9">
        <v>10.26605</v>
      </c>
      <c r="CQ660" s="9">
        <v>36.124949999999998</v>
      </c>
      <c r="CR660" s="10">
        <v>125.80032000000001</v>
      </c>
      <c r="CS660" s="9">
        <v>8.2783600000000011</v>
      </c>
      <c r="CT660" s="9">
        <v>1.03701</v>
      </c>
      <c r="CU660" s="9">
        <v>-58.248849999999997</v>
      </c>
      <c r="CV660" s="9">
        <v>-50.270830000000004</v>
      </c>
      <c r="CW660" s="9">
        <v>-99.204309999999992</v>
      </c>
      <c r="CX660" s="9">
        <v>-104.15353999999999</v>
      </c>
      <c r="CY660" s="9">
        <v>-129.13775999999999</v>
      </c>
      <c r="CZ660" s="9">
        <v>5.7520800000000003</v>
      </c>
      <c r="DA660" s="9">
        <v>6.9488700000000003</v>
      </c>
      <c r="DB660" s="9">
        <v>-220.59034999999997</v>
      </c>
      <c r="DC660" s="9">
        <v>-14.302299999999999</v>
      </c>
      <c r="DD660" s="9">
        <v>-4.2043900000000001</v>
      </c>
      <c r="DE660" s="9">
        <v>286062.38445000001</v>
      </c>
      <c r="DF660" s="9">
        <v>12.17681</v>
      </c>
      <c r="DG660" s="9">
        <v>286056.05456999998</v>
      </c>
      <c r="DH660" s="9">
        <v>113.45035</v>
      </c>
      <c r="DI660" s="9">
        <v>359.50574999999998</v>
      </c>
      <c r="DJ660" s="9">
        <v>731.24959000000001</v>
      </c>
      <c r="DK660" s="9">
        <v>875.68591000000004</v>
      </c>
      <c r="DL660" s="9">
        <v>2079.8915999999999</v>
      </c>
      <c r="DM660" s="9">
        <v>421.35616999999996</v>
      </c>
      <c r="DN660" s="9">
        <v>368.13183000000004</v>
      </c>
      <c r="DO660" s="9">
        <v>178.10334</v>
      </c>
      <c r="DP660" s="9">
        <v>73.189960000000013</v>
      </c>
      <c r="DQ660" s="9">
        <v>1040.7813000000001</v>
      </c>
    </row>
    <row r="661" spans="1:121">
      <c r="A661" s="101" t="s">
        <v>479</v>
      </c>
      <c r="B661" s="9">
        <v>0</v>
      </c>
      <c r="C661" s="9">
        <v>0</v>
      </c>
      <c r="D661" s="9">
        <v>0</v>
      </c>
      <c r="E661" s="9">
        <v>0</v>
      </c>
      <c r="F661" s="10">
        <v>0</v>
      </c>
      <c r="G661" s="9">
        <v>0</v>
      </c>
      <c r="H661" s="9">
        <v>0</v>
      </c>
      <c r="I661" s="9">
        <v>0</v>
      </c>
      <c r="J661" s="9">
        <v>0</v>
      </c>
      <c r="K661" s="10">
        <v>0</v>
      </c>
      <c r="L661" s="9">
        <v>0</v>
      </c>
      <c r="M661" s="9">
        <v>0</v>
      </c>
      <c r="N661" s="9">
        <v>0</v>
      </c>
      <c r="O661" s="9">
        <v>0</v>
      </c>
      <c r="P661" s="10">
        <v>0</v>
      </c>
      <c r="Q661" s="9">
        <v>0</v>
      </c>
      <c r="R661" s="9">
        <v>0</v>
      </c>
      <c r="S661" s="9">
        <v>0</v>
      </c>
      <c r="T661" s="9">
        <v>0</v>
      </c>
      <c r="U661" s="10">
        <v>0</v>
      </c>
      <c r="V661" s="9">
        <v>0</v>
      </c>
      <c r="W661" s="9">
        <v>0</v>
      </c>
      <c r="X661" s="9">
        <v>0</v>
      </c>
      <c r="Y661" s="9">
        <v>0</v>
      </c>
      <c r="Z661" s="10">
        <v>0</v>
      </c>
      <c r="AA661" s="9">
        <v>0</v>
      </c>
      <c r="AB661" s="9">
        <v>0</v>
      </c>
      <c r="AC661" s="9">
        <v>0</v>
      </c>
      <c r="AD661" s="9">
        <v>0</v>
      </c>
      <c r="AE661" s="10">
        <v>0</v>
      </c>
      <c r="AF661" s="9">
        <v>0</v>
      </c>
      <c r="AG661" s="9">
        <v>0</v>
      </c>
      <c r="AH661" s="9">
        <v>0</v>
      </c>
      <c r="AI661" s="9">
        <v>0</v>
      </c>
      <c r="AJ661" s="10">
        <v>0</v>
      </c>
      <c r="AK661" s="9">
        <v>0</v>
      </c>
      <c r="AL661" s="9">
        <v>0</v>
      </c>
      <c r="AM661" s="9">
        <v>0</v>
      </c>
      <c r="AN661" s="9">
        <v>0</v>
      </c>
      <c r="AO661" s="10">
        <v>0</v>
      </c>
      <c r="AP661" s="9">
        <v>0</v>
      </c>
      <c r="AQ661" s="9">
        <v>0</v>
      </c>
      <c r="AR661" s="9">
        <v>0</v>
      </c>
      <c r="AS661" s="9">
        <v>0</v>
      </c>
      <c r="AT661" s="10">
        <v>0</v>
      </c>
      <c r="AU661" s="9">
        <v>0</v>
      </c>
      <c r="AV661" s="9">
        <v>0</v>
      </c>
      <c r="AW661" s="9">
        <v>225523.81513999999</v>
      </c>
      <c r="AX661" s="9">
        <v>41.236339999999998</v>
      </c>
      <c r="AY661" s="10">
        <v>225565.05147999999</v>
      </c>
      <c r="AZ661" s="9">
        <v>-3.2060399999999998</v>
      </c>
      <c r="BA661" s="9">
        <v>4.5894599999999999</v>
      </c>
      <c r="BB661" s="9">
        <v>17.322700000000001</v>
      </c>
      <c r="BC661" s="9">
        <v>21.941959999999998</v>
      </c>
      <c r="BD661" s="10">
        <v>40.64808</v>
      </c>
      <c r="BE661" s="9">
        <v>19.45157</v>
      </c>
      <c r="BF661" s="9">
        <v>44.943899999999999</v>
      </c>
      <c r="BG661" s="9">
        <v>-59.807010000000005</v>
      </c>
      <c r="BH661" s="9">
        <v>-76.482119999999995</v>
      </c>
      <c r="BI661" s="10">
        <v>-71.893659999999997</v>
      </c>
      <c r="BJ661" s="9">
        <v>-14.416219999999999</v>
      </c>
      <c r="BK661" s="9">
        <v>-6.9372799999999994</v>
      </c>
      <c r="BL661" s="9">
        <v>-17.978480000000001</v>
      </c>
      <c r="BM661" s="9">
        <v>-3.1459600000000001</v>
      </c>
      <c r="BN661" s="10">
        <v>-42.477940000000004</v>
      </c>
      <c r="BO661" s="9">
        <v>6.6210399999999998</v>
      </c>
      <c r="BP661" s="9">
        <v>-8.093729999999999</v>
      </c>
      <c r="BQ661" s="9">
        <v>2.07829</v>
      </c>
      <c r="BR661" s="9">
        <v>12.185879999999999</v>
      </c>
      <c r="BS661" s="10">
        <v>12.79148</v>
      </c>
      <c r="BT661" s="9">
        <v>5.0276999999999994</v>
      </c>
      <c r="BU661" s="9">
        <v>-8.8614899999999999</v>
      </c>
      <c r="BV661" s="9">
        <v>-12.23559</v>
      </c>
      <c r="BW661" s="9">
        <v>-3.1186199999999999</v>
      </c>
      <c r="BX661" s="10">
        <v>-19.188000000000002</v>
      </c>
      <c r="BY661" s="9">
        <v>-1.0241199999999999</v>
      </c>
      <c r="BZ661" s="9">
        <v>-0.30993999999999994</v>
      </c>
      <c r="CA661" s="9">
        <v>1.30691</v>
      </c>
      <c r="CB661" s="9">
        <v>2.8549999999999999E-2</v>
      </c>
      <c r="CC661" s="10">
        <v>1.4000000000002136E-3</v>
      </c>
      <c r="CD661" s="9">
        <v>0.90372000000000008</v>
      </c>
      <c r="CE661" s="9">
        <v>-0.44333</v>
      </c>
      <c r="CF661" s="9">
        <v>-2.2159999999999999E-2</v>
      </c>
      <c r="CG661" s="9">
        <v>53.131749999999997</v>
      </c>
      <c r="CH661" s="10">
        <v>53.569979999999994</v>
      </c>
      <c r="CI661" s="9">
        <v>35.562550000000002</v>
      </c>
      <c r="CJ661" s="9">
        <v>75.965770000000006</v>
      </c>
      <c r="CK661" s="9">
        <v>-2.2470100000000004</v>
      </c>
      <c r="CL661" s="9">
        <v>58.06221</v>
      </c>
      <c r="CM661" s="10">
        <v>167.34352000000001</v>
      </c>
      <c r="CN661" s="9">
        <v>31.196270000000002</v>
      </c>
      <c r="CO661" s="9">
        <v>48.213050000000003</v>
      </c>
      <c r="CP661" s="9">
        <v>10.26605</v>
      </c>
      <c r="CQ661" s="9">
        <v>36.124949999999998</v>
      </c>
      <c r="CR661" s="10">
        <v>125.80032000000001</v>
      </c>
      <c r="CS661" s="9">
        <v>8.2783600000000011</v>
      </c>
      <c r="CT661" s="9">
        <v>1.03701</v>
      </c>
      <c r="CU661" s="9">
        <v>-58.248849999999997</v>
      </c>
      <c r="CV661" s="9">
        <v>-50.270830000000004</v>
      </c>
      <c r="CW661" s="9">
        <v>-99.204309999999992</v>
      </c>
      <c r="CX661" s="9">
        <v>-104.15353999999999</v>
      </c>
      <c r="CY661" s="9">
        <v>-129.13775999999999</v>
      </c>
      <c r="CZ661" s="9">
        <v>5.7520800000000003</v>
      </c>
      <c r="DA661" s="9">
        <v>6.9488700000000003</v>
      </c>
      <c r="DB661" s="9">
        <v>-220.59034999999997</v>
      </c>
      <c r="DC661" s="9">
        <v>-14.302299999999999</v>
      </c>
      <c r="DD661" s="9">
        <v>-4.2043900000000001</v>
      </c>
      <c r="DE661" s="9">
        <v>286062.38445000001</v>
      </c>
      <c r="DF661" s="9">
        <v>12.17681</v>
      </c>
      <c r="DG661" s="9">
        <v>286056.05456999998</v>
      </c>
      <c r="DH661" s="9">
        <v>113.45035</v>
      </c>
      <c r="DI661" s="9">
        <v>359.50574999999998</v>
      </c>
      <c r="DJ661" s="9">
        <v>731.24959000000001</v>
      </c>
      <c r="DK661" s="9">
        <v>875.68591000000004</v>
      </c>
      <c r="DL661" s="9">
        <v>2079.8915999999999</v>
      </c>
      <c r="DM661" s="9">
        <v>421.35616999999996</v>
      </c>
      <c r="DN661" s="9">
        <v>368.13183000000004</v>
      </c>
      <c r="DO661" s="9">
        <v>178.10334</v>
      </c>
      <c r="DP661" s="9">
        <v>73.189960000000013</v>
      </c>
      <c r="DQ661" s="9">
        <v>1040.7813000000001</v>
      </c>
    </row>
    <row r="662" spans="1:121">
      <c r="A662" s="17" t="s">
        <v>405</v>
      </c>
      <c r="B662" s="9">
        <v>352.35534999999993</v>
      </c>
      <c r="C662" s="9">
        <v>148.33414000000002</v>
      </c>
      <c r="D662" s="9">
        <v>296.59465999999998</v>
      </c>
      <c r="E662" s="9">
        <v>121.23994</v>
      </c>
      <c r="F662" s="10">
        <v>918.52409</v>
      </c>
      <c r="G662" s="9">
        <v>326.02884999999992</v>
      </c>
      <c r="H662" s="9">
        <v>113.28171</v>
      </c>
      <c r="I662" s="9">
        <v>-2826.7084199999999</v>
      </c>
      <c r="J662" s="9">
        <v>-101.59473</v>
      </c>
      <c r="K662" s="10">
        <v>-2488.9925899999998</v>
      </c>
      <c r="L662" s="9">
        <v>0</v>
      </c>
      <c r="M662" s="9">
        <v>0</v>
      </c>
      <c r="N662" s="9">
        <v>0</v>
      </c>
      <c r="O662" s="9">
        <v>0</v>
      </c>
      <c r="P662" s="10">
        <v>0</v>
      </c>
      <c r="Q662" s="9">
        <v>482.36295000000001</v>
      </c>
      <c r="R662" s="9">
        <v>0</v>
      </c>
      <c r="S662" s="9">
        <v>0</v>
      </c>
      <c r="T662" s="9">
        <v>0</v>
      </c>
      <c r="U662" s="10">
        <v>482.36295000000001</v>
      </c>
      <c r="V662" s="9">
        <v>0</v>
      </c>
      <c r="W662" s="9">
        <v>-576.33073999999988</v>
      </c>
      <c r="X662" s="9">
        <v>0</v>
      </c>
      <c r="Y662" s="9">
        <v>0</v>
      </c>
      <c r="Z662" s="10">
        <v>-576.33073999999988</v>
      </c>
      <c r="AA662" s="9">
        <v>0</v>
      </c>
      <c r="AB662" s="9">
        <v>0</v>
      </c>
      <c r="AC662" s="9">
        <v>0</v>
      </c>
      <c r="AD662" s="9">
        <v>0</v>
      </c>
      <c r="AE662" s="10">
        <v>0</v>
      </c>
      <c r="AF662" s="9">
        <v>0</v>
      </c>
      <c r="AG662" s="9">
        <v>0</v>
      </c>
      <c r="AH662" s="9">
        <v>0</v>
      </c>
      <c r="AI662" s="9">
        <v>0</v>
      </c>
      <c r="AJ662" s="10">
        <v>0</v>
      </c>
      <c r="AK662" s="9">
        <v>0</v>
      </c>
      <c r="AL662" s="9">
        <v>0</v>
      </c>
      <c r="AM662" s="9">
        <v>0</v>
      </c>
      <c r="AN662" s="9">
        <v>0</v>
      </c>
      <c r="AO662" s="10">
        <v>0</v>
      </c>
      <c r="AP662" s="9">
        <v>394.12735000000004</v>
      </c>
      <c r="AQ662" s="9">
        <v>-154.41914000000006</v>
      </c>
      <c r="AR662" s="9">
        <v>313.16610000000003</v>
      </c>
      <c r="AS662" s="9">
        <v>-465.29179000000005</v>
      </c>
      <c r="AT662" s="10">
        <v>87.582519999999988</v>
      </c>
      <c r="AU662" s="9">
        <v>-157.24654999999998</v>
      </c>
      <c r="AV662" s="9">
        <v>-68.916250000000005</v>
      </c>
      <c r="AW662" s="9">
        <v>56.021999999999998</v>
      </c>
      <c r="AX662" s="9">
        <v>166.22836000000001</v>
      </c>
      <c r="AY662" s="10">
        <v>-3.9124400000000037</v>
      </c>
      <c r="AZ662" s="9">
        <v>39.960239999999985</v>
      </c>
      <c r="BA662" s="9">
        <v>36.598720000000007</v>
      </c>
      <c r="BB662" s="9">
        <v>3302.9961799999996</v>
      </c>
      <c r="BC662" s="9">
        <v>-2699.5791600000002</v>
      </c>
      <c r="BD662" s="10">
        <v>679.97597999999925</v>
      </c>
      <c r="BE662" s="9">
        <v>1102.2641800000001</v>
      </c>
      <c r="BF662" s="9">
        <v>-1724.0559400000002</v>
      </c>
      <c r="BG662" s="9">
        <v>6.105E-2</v>
      </c>
      <c r="BH662" s="9">
        <v>718.37559999999996</v>
      </c>
      <c r="BI662" s="10">
        <v>96.644889999999918</v>
      </c>
      <c r="BJ662" s="9">
        <v>-788.71266999999989</v>
      </c>
      <c r="BK662" s="9">
        <v>73.455780000000004</v>
      </c>
      <c r="BL662" s="9">
        <v>15.882680000000004</v>
      </c>
      <c r="BM662" s="9">
        <v>-4.7299999999999998E-3</v>
      </c>
      <c r="BN662" s="10">
        <v>-699.37893999999983</v>
      </c>
      <c r="BO662" s="9">
        <v>153.29776999999996</v>
      </c>
      <c r="BP662" s="9">
        <v>-5.4054099999999998</v>
      </c>
      <c r="BQ662" s="9">
        <v>110.03622000000001</v>
      </c>
      <c r="BR662" s="9">
        <v>0.35951000000000022</v>
      </c>
      <c r="BS662" s="10">
        <v>258.28809000000001</v>
      </c>
      <c r="BT662" s="9">
        <v>-155.26083</v>
      </c>
      <c r="BU662" s="9">
        <v>-6.9188700000000001</v>
      </c>
      <c r="BV662" s="9">
        <v>37.953630000000018</v>
      </c>
      <c r="BW662" s="9">
        <v>-31.58019000000002</v>
      </c>
      <c r="BX662" s="10">
        <v>-155.80626000000001</v>
      </c>
      <c r="BY662" s="9">
        <v>28.86468</v>
      </c>
      <c r="BZ662" s="9">
        <v>1.6138699999999999</v>
      </c>
      <c r="CA662" s="9">
        <v>-32.85595</v>
      </c>
      <c r="CB662" s="9">
        <v>710.89909999999998</v>
      </c>
      <c r="CC662" s="10">
        <v>708.52170000000001</v>
      </c>
      <c r="CD662" s="9">
        <v>-269.42000999999999</v>
      </c>
      <c r="CE662" s="9">
        <v>-100.88554000000001</v>
      </c>
      <c r="CF662" s="9">
        <v>-18.533639999999998</v>
      </c>
      <c r="CG662" s="9">
        <v>18.409980000000001</v>
      </c>
      <c r="CH662" s="10">
        <v>-370.42920999999996</v>
      </c>
      <c r="CI662" s="9">
        <v>29.56007</v>
      </c>
      <c r="CJ662" s="9">
        <v>-78.078999999999994</v>
      </c>
      <c r="CK662" s="9">
        <v>138.55168</v>
      </c>
      <c r="CL662" s="9">
        <v>275.21953999999999</v>
      </c>
      <c r="CM662" s="10">
        <v>365.25229000000002</v>
      </c>
      <c r="CN662" s="9">
        <v>14.315429999999999</v>
      </c>
      <c r="CO662" s="9">
        <v>-357.08357000000001</v>
      </c>
      <c r="CP662" s="9">
        <v>224.93516</v>
      </c>
      <c r="CQ662" s="9">
        <v>134.75881999999999</v>
      </c>
      <c r="CR662" s="10">
        <v>16.925839999999965</v>
      </c>
      <c r="CS662" s="9">
        <v>-293.53017</v>
      </c>
      <c r="CT662" s="9">
        <v>-135.14760999999999</v>
      </c>
      <c r="CU662" s="9">
        <v>695.60654</v>
      </c>
      <c r="CV662" s="9">
        <v>-848.28469000000007</v>
      </c>
      <c r="CW662" s="9">
        <v>-581.35593000000006</v>
      </c>
      <c r="CX662" s="9">
        <v>67.837869999999995</v>
      </c>
      <c r="CY662" s="9">
        <v>-21.30341</v>
      </c>
      <c r="CZ662" s="9">
        <v>142.86087000000001</v>
      </c>
      <c r="DA662" s="9">
        <v>1248.2787499999999</v>
      </c>
      <c r="DB662" s="9">
        <v>1437.67408</v>
      </c>
      <c r="DC662" s="9">
        <v>-69.211399999999998</v>
      </c>
      <c r="DD662" s="9">
        <v>596.18188999999995</v>
      </c>
      <c r="DE662" s="9">
        <v>-120.04607</v>
      </c>
      <c r="DF662" s="9">
        <v>-1023.60122</v>
      </c>
      <c r="DG662" s="9">
        <v>-616.67680000000007</v>
      </c>
      <c r="DH662" s="9">
        <v>117.51143</v>
      </c>
      <c r="DI662" s="9">
        <v>-44.867699999999999</v>
      </c>
      <c r="DJ662" s="9">
        <v>-184.03933000000001</v>
      </c>
      <c r="DK662" s="9">
        <v>770.47370000000001</v>
      </c>
      <c r="DL662" s="9">
        <v>659.07809999999995</v>
      </c>
      <c r="DM662" s="9">
        <v>2415.7761999999998</v>
      </c>
      <c r="DN662" s="9">
        <v>-3139.2758899999999</v>
      </c>
      <c r="DO662" s="9">
        <v>-125.28022</v>
      </c>
      <c r="DP662" s="9">
        <v>368.08057000000002</v>
      </c>
      <c r="DQ662" s="9">
        <v>-480.69934000000006</v>
      </c>
    </row>
    <row r="663" spans="1:121">
      <c r="A663" s="17" t="s">
        <v>423</v>
      </c>
      <c r="B663" s="9">
        <v>352.35534999999993</v>
      </c>
      <c r="C663" s="9">
        <v>148.33414000000002</v>
      </c>
      <c r="D663" s="9">
        <v>296.59465999999998</v>
      </c>
      <c r="E663" s="9">
        <v>121.23994</v>
      </c>
      <c r="F663" s="10">
        <v>918.52409</v>
      </c>
      <c r="G663" s="9">
        <v>326.02884999999992</v>
      </c>
      <c r="H663" s="9">
        <v>113.28171</v>
      </c>
      <c r="I663" s="9">
        <v>-2826.7084199999999</v>
      </c>
      <c r="J663" s="9">
        <v>-101.59473</v>
      </c>
      <c r="K663" s="10">
        <v>-2488.9925899999998</v>
      </c>
      <c r="L663" s="9">
        <v>0</v>
      </c>
      <c r="M663" s="9">
        <v>0</v>
      </c>
      <c r="N663" s="9">
        <v>0</v>
      </c>
      <c r="O663" s="9">
        <v>0</v>
      </c>
      <c r="P663" s="10">
        <v>0</v>
      </c>
      <c r="Q663" s="9">
        <v>482.36295000000001</v>
      </c>
      <c r="R663" s="9">
        <v>0</v>
      </c>
      <c r="S663" s="9">
        <v>0</v>
      </c>
      <c r="T663" s="9">
        <v>0</v>
      </c>
      <c r="U663" s="10">
        <v>482.36295000000001</v>
      </c>
      <c r="V663" s="9">
        <v>0</v>
      </c>
      <c r="W663" s="9">
        <v>-576.33073999999988</v>
      </c>
      <c r="X663" s="9">
        <v>0</v>
      </c>
      <c r="Y663" s="9">
        <v>0</v>
      </c>
      <c r="Z663" s="10">
        <v>-576.33073999999988</v>
      </c>
      <c r="AA663" s="9">
        <v>0</v>
      </c>
      <c r="AB663" s="9">
        <v>0</v>
      </c>
      <c r="AC663" s="9">
        <v>0</v>
      </c>
      <c r="AD663" s="9">
        <v>0</v>
      </c>
      <c r="AE663" s="10">
        <v>0</v>
      </c>
      <c r="AF663" s="9">
        <v>0</v>
      </c>
      <c r="AG663" s="9">
        <v>0</v>
      </c>
      <c r="AH663" s="9">
        <v>0</v>
      </c>
      <c r="AI663" s="9">
        <v>0</v>
      </c>
      <c r="AJ663" s="10">
        <v>0</v>
      </c>
      <c r="AK663" s="9">
        <v>0</v>
      </c>
      <c r="AL663" s="9">
        <v>0</v>
      </c>
      <c r="AM663" s="9">
        <v>0</v>
      </c>
      <c r="AN663" s="9">
        <v>0</v>
      </c>
      <c r="AO663" s="10">
        <v>0</v>
      </c>
      <c r="AP663" s="9">
        <v>0</v>
      </c>
      <c r="AQ663" s="9">
        <v>0</v>
      </c>
      <c r="AR663" s="9">
        <v>0</v>
      </c>
      <c r="AS663" s="9">
        <v>0</v>
      </c>
      <c r="AT663" s="10">
        <v>0</v>
      </c>
      <c r="AU663" s="9">
        <v>0</v>
      </c>
      <c r="AV663" s="9">
        <v>0</v>
      </c>
      <c r="AW663" s="9">
        <v>0</v>
      </c>
      <c r="AX663" s="9">
        <v>0</v>
      </c>
      <c r="AY663" s="10">
        <v>0</v>
      </c>
      <c r="AZ663" s="9">
        <v>0</v>
      </c>
      <c r="BA663" s="9">
        <v>0</v>
      </c>
      <c r="BB663" s="9">
        <v>0</v>
      </c>
      <c r="BC663" s="9">
        <v>0</v>
      </c>
      <c r="BD663" s="10">
        <v>0</v>
      </c>
      <c r="BE663" s="9">
        <v>0</v>
      </c>
      <c r="BF663" s="9">
        <v>0</v>
      </c>
      <c r="BG663" s="9">
        <v>0</v>
      </c>
      <c r="BH663" s="9">
        <v>0</v>
      </c>
      <c r="BI663" s="10">
        <v>0</v>
      </c>
      <c r="BJ663" s="9">
        <v>0</v>
      </c>
      <c r="BK663" s="9">
        <v>0</v>
      </c>
      <c r="BL663" s="9">
        <v>0</v>
      </c>
      <c r="BM663" s="9">
        <v>0</v>
      </c>
      <c r="BN663" s="10">
        <v>0</v>
      </c>
      <c r="BO663" s="9">
        <v>0</v>
      </c>
      <c r="BP663" s="9">
        <v>0</v>
      </c>
      <c r="BQ663" s="9">
        <v>0</v>
      </c>
      <c r="BR663" s="9">
        <v>0</v>
      </c>
      <c r="BS663" s="10">
        <v>0</v>
      </c>
      <c r="BT663" s="9">
        <v>0</v>
      </c>
      <c r="BU663" s="9">
        <v>0</v>
      </c>
      <c r="BV663" s="9">
        <v>0</v>
      </c>
      <c r="BW663" s="9">
        <v>0</v>
      </c>
      <c r="BX663" s="10">
        <v>0</v>
      </c>
      <c r="BY663" s="9">
        <v>0</v>
      </c>
      <c r="BZ663" s="9">
        <v>0</v>
      </c>
      <c r="CA663" s="9">
        <v>0</v>
      </c>
      <c r="CB663" s="9">
        <v>0</v>
      </c>
      <c r="CC663" s="10">
        <v>0</v>
      </c>
      <c r="CD663" s="9">
        <v>0</v>
      </c>
      <c r="CE663" s="9">
        <v>0</v>
      </c>
      <c r="CF663" s="9">
        <v>0</v>
      </c>
      <c r="CG663" s="9">
        <v>0</v>
      </c>
      <c r="CH663" s="10">
        <v>0</v>
      </c>
      <c r="CI663" s="9">
        <v>0</v>
      </c>
      <c r="CJ663" s="9">
        <v>0</v>
      </c>
      <c r="CK663" s="9">
        <v>0</v>
      </c>
      <c r="CL663" s="9">
        <v>0</v>
      </c>
      <c r="CM663" s="10">
        <v>0</v>
      </c>
      <c r="CN663" s="9">
        <v>0</v>
      </c>
      <c r="CO663" s="9">
        <v>0</v>
      </c>
      <c r="CP663" s="9">
        <v>0</v>
      </c>
      <c r="CQ663" s="9">
        <v>0</v>
      </c>
      <c r="CR663" s="10">
        <v>0</v>
      </c>
      <c r="CS663" s="9">
        <v>0</v>
      </c>
      <c r="CT663" s="9">
        <v>0</v>
      </c>
      <c r="CU663" s="9">
        <v>0</v>
      </c>
      <c r="CV663" s="9">
        <v>0</v>
      </c>
      <c r="CW663" s="9">
        <v>0</v>
      </c>
      <c r="CX663" s="9">
        <v>0</v>
      </c>
      <c r="CY663" s="9">
        <v>0</v>
      </c>
      <c r="CZ663" s="9">
        <v>0</v>
      </c>
      <c r="DA663" s="9">
        <v>0</v>
      </c>
      <c r="DB663" s="9">
        <v>0</v>
      </c>
      <c r="DC663" s="9">
        <v>0</v>
      </c>
      <c r="DD663" s="9">
        <v>0</v>
      </c>
      <c r="DE663" s="9">
        <v>0</v>
      </c>
      <c r="DF663" s="9">
        <v>0</v>
      </c>
      <c r="DG663" s="9">
        <v>0</v>
      </c>
      <c r="DH663" s="9">
        <v>0</v>
      </c>
      <c r="DI663" s="9">
        <v>0</v>
      </c>
      <c r="DJ663" s="9">
        <v>0</v>
      </c>
      <c r="DK663" s="9">
        <v>0</v>
      </c>
      <c r="DL663" s="9">
        <v>0</v>
      </c>
      <c r="DM663" s="9">
        <v>0</v>
      </c>
      <c r="DN663" s="9">
        <v>0</v>
      </c>
      <c r="DO663" s="9">
        <v>0</v>
      </c>
      <c r="DP663" s="9">
        <v>0</v>
      </c>
      <c r="DQ663" s="9">
        <v>0</v>
      </c>
    </row>
    <row r="664" spans="1:121">
      <c r="A664" s="17" t="s">
        <v>424</v>
      </c>
      <c r="B664" s="9">
        <v>499.81910999999997</v>
      </c>
      <c r="C664" s="9">
        <v>148.33414000000002</v>
      </c>
      <c r="D664" s="9">
        <v>444.43851000000001</v>
      </c>
      <c r="E664" s="9">
        <v>121.23994</v>
      </c>
      <c r="F664" s="10">
        <v>1213.8317</v>
      </c>
      <c r="G664" s="9">
        <v>449.30265999999995</v>
      </c>
      <c r="H664" s="9">
        <v>113.28171</v>
      </c>
      <c r="I664" s="9">
        <v>0</v>
      </c>
      <c r="J664" s="9">
        <v>0</v>
      </c>
      <c r="K664" s="10">
        <v>562.58436999999992</v>
      </c>
      <c r="L664" s="9">
        <v>0</v>
      </c>
      <c r="M664" s="9">
        <v>0</v>
      </c>
      <c r="N664" s="9">
        <v>0</v>
      </c>
      <c r="O664" s="9">
        <v>0</v>
      </c>
      <c r="P664" s="10">
        <v>0</v>
      </c>
      <c r="Q664" s="9">
        <v>482.36295000000001</v>
      </c>
      <c r="R664" s="9">
        <v>0</v>
      </c>
      <c r="S664" s="9">
        <v>0</v>
      </c>
      <c r="T664" s="9">
        <v>0</v>
      </c>
      <c r="U664" s="10">
        <v>482.36295000000001</v>
      </c>
      <c r="V664" s="9">
        <v>0</v>
      </c>
      <c r="W664" s="9">
        <v>0</v>
      </c>
      <c r="X664" s="9">
        <v>0</v>
      </c>
      <c r="Y664" s="9">
        <v>0</v>
      </c>
      <c r="Z664" s="10">
        <v>0</v>
      </c>
      <c r="AA664" s="9">
        <v>0</v>
      </c>
      <c r="AB664" s="9">
        <v>0</v>
      </c>
      <c r="AC664" s="9">
        <v>0</v>
      </c>
      <c r="AD664" s="9">
        <v>0</v>
      </c>
      <c r="AE664" s="10">
        <v>0</v>
      </c>
      <c r="AF664" s="9">
        <v>0</v>
      </c>
      <c r="AG664" s="9">
        <v>0</v>
      </c>
      <c r="AH664" s="9">
        <v>0</v>
      </c>
      <c r="AI664" s="9">
        <v>0</v>
      </c>
      <c r="AJ664" s="10">
        <v>0</v>
      </c>
      <c r="AK664" s="9">
        <v>0</v>
      </c>
      <c r="AL664" s="9">
        <v>0</v>
      </c>
      <c r="AM664" s="9">
        <v>0</v>
      </c>
      <c r="AN664" s="9">
        <v>0</v>
      </c>
      <c r="AO664" s="10">
        <v>0</v>
      </c>
      <c r="AP664" s="9">
        <v>0</v>
      </c>
      <c r="AQ664" s="9">
        <v>0</v>
      </c>
      <c r="AR664" s="9">
        <v>0</v>
      </c>
      <c r="AS664" s="9">
        <v>0</v>
      </c>
      <c r="AT664" s="10">
        <v>0</v>
      </c>
      <c r="AU664" s="9">
        <v>0</v>
      </c>
      <c r="AV664" s="9">
        <v>0</v>
      </c>
      <c r="AW664" s="9">
        <v>0</v>
      </c>
      <c r="AX664" s="9">
        <v>0</v>
      </c>
      <c r="AY664" s="10">
        <v>0</v>
      </c>
      <c r="AZ664" s="9">
        <v>0</v>
      </c>
      <c r="BA664" s="9">
        <v>0</v>
      </c>
      <c r="BB664" s="9">
        <v>0</v>
      </c>
      <c r="BC664" s="9">
        <v>0</v>
      </c>
      <c r="BD664" s="10">
        <v>0</v>
      </c>
      <c r="BE664" s="9">
        <v>0</v>
      </c>
      <c r="BF664" s="9">
        <v>0</v>
      </c>
      <c r="BG664" s="9">
        <v>0</v>
      </c>
      <c r="BH664" s="9">
        <v>0</v>
      </c>
      <c r="BI664" s="10">
        <v>0</v>
      </c>
      <c r="BJ664" s="9">
        <v>0</v>
      </c>
      <c r="BK664" s="9">
        <v>0</v>
      </c>
      <c r="BL664" s="9">
        <v>0</v>
      </c>
      <c r="BM664" s="9">
        <v>0</v>
      </c>
      <c r="BN664" s="10">
        <v>0</v>
      </c>
      <c r="BO664" s="9">
        <v>0</v>
      </c>
      <c r="BP664" s="9">
        <v>0</v>
      </c>
      <c r="BQ664" s="9">
        <v>0</v>
      </c>
      <c r="BR664" s="9">
        <v>0</v>
      </c>
      <c r="BS664" s="10">
        <v>0</v>
      </c>
      <c r="BT664" s="9">
        <v>0</v>
      </c>
      <c r="BU664" s="9">
        <v>0</v>
      </c>
      <c r="BV664" s="9">
        <v>0</v>
      </c>
      <c r="BW664" s="9">
        <v>0</v>
      </c>
      <c r="BX664" s="10">
        <v>0</v>
      </c>
      <c r="BY664" s="9">
        <v>0</v>
      </c>
      <c r="BZ664" s="9">
        <v>0</v>
      </c>
      <c r="CA664" s="9">
        <v>0</v>
      </c>
      <c r="CB664" s="9">
        <v>0</v>
      </c>
      <c r="CC664" s="10">
        <v>0</v>
      </c>
      <c r="CD664" s="9">
        <v>0</v>
      </c>
      <c r="CE664" s="9">
        <v>0</v>
      </c>
      <c r="CF664" s="9">
        <v>0</v>
      </c>
      <c r="CG664" s="9">
        <v>0</v>
      </c>
      <c r="CH664" s="10">
        <v>0</v>
      </c>
      <c r="CI664" s="9">
        <v>0</v>
      </c>
      <c r="CJ664" s="9">
        <v>0</v>
      </c>
      <c r="CK664" s="9">
        <v>0</v>
      </c>
      <c r="CL664" s="9">
        <v>0</v>
      </c>
      <c r="CM664" s="10">
        <v>0</v>
      </c>
      <c r="CN664" s="9">
        <v>0</v>
      </c>
      <c r="CO664" s="9">
        <v>0</v>
      </c>
      <c r="CP664" s="9">
        <v>0</v>
      </c>
      <c r="CQ664" s="9">
        <v>0</v>
      </c>
      <c r="CR664" s="10">
        <v>0</v>
      </c>
      <c r="CS664" s="9">
        <v>0</v>
      </c>
      <c r="CT664" s="9">
        <v>0</v>
      </c>
      <c r="CU664" s="9">
        <v>0</v>
      </c>
      <c r="CV664" s="9">
        <v>0</v>
      </c>
      <c r="CW664" s="9">
        <v>0</v>
      </c>
      <c r="CX664" s="9">
        <v>0</v>
      </c>
      <c r="CY664" s="9">
        <v>0</v>
      </c>
      <c r="CZ664" s="9">
        <v>0</v>
      </c>
      <c r="DA664" s="9">
        <v>0</v>
      </c>
      <c r="DB664" s="9">
        <v>0</v>
      </c>
      <c r="DC664" s="9">
        <v>0</v>
      </c>
      <c r="DD664" s="9">
        <v>0</v>
      </c>
      <c r="DE664" s="9">
        <v>0</v>
      </c>
      <c r="DF664" s="9">
        <v>0</v>
      </c>
      <c r="DG664" s="9">
        <v>0</v>
      </c>
      <c r="DH664" s="9">
        <v>0</v>
      </c>
      <c r="DI664" s="9">
        <v>0</v>
      </c>
      <c r="DJ664" s="9">
        <v>0</v>
      </c>
      <c r="DK664" s="9">
        <v>0</v>
      </c>
      <c r="DL664" s="9">
        <v>0</v>
      </c>
      <c r="DM664" s="9">
        <v>0</v>
      </c>
      <c r="DN664" s="9">
        <v>0</v>
      </c>
      <c r="DO664" s="9">
        <v>0</v>
      </c>
      <c r="DP664" s="9">
        <v>0</v>
      </c>
      <c r="DQ664" s="9">
        <v>0</v>
      </c>
    </row>
    <row r="665" spans="1:121">
      <c r="A665" s="17" t="s">
        <v>425</v>
      </c>
      <c r="B665" s="9">
        <v>0</v>
      </c>
      <c r="C665" s="9">
        <v>0</v>
      </c>
      <c r="D665" s="9">
        <v>0</v>
      </c>
      <c r="E665" s="9">
        <v>0</v>
      </c>
      <c r="F665" s="10">
        <v>0</v>
      </c>
      <c r="G665" s="9">
        <v>0</v>
      </c>
      <c r="H665" s="9">
        <v>0</v>
      </c>
      <c r="I665" s="9">
        <v>0</v>
      </c>
      <c r="J665" s="9">
        <v>0</v>
      </c>
      <c r="K665" s="10">
        <v>0</v>
      </c>
      <c r="L665" s="9">
        <v>0</v>
      </c>
      <c r="M665" s="9">
        <v>0</v>
      </c>
      <c r="N665" s="9">
        <v>0</v>
      </c>
      <c r="O665" s="9">
        <v>0</v>
      </c>
      <c r="P665" s="10">
        <v>0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9">
        <v>0</v>
      </c>
      <c r="W665" s="9">
        <v>0</v>
      </c>
      <c r="X665" s="9">
        <v>0</v>
      </c>
      <c r="Y665" s="9">
        <v>0</v>
      </c>
      <c r="Z665" s="10">
        <v>0</v>
      </c>
      <c r="AA665" s="9">
        <v>0</v>
      </c>
      <c r="AB665" s="9">
        <v>0</v>
      </c>
      <c r="AC665" s="9">
        <v>0</v>
      </c>
      <c r="AD665" s="9">
        <v>0</v>
      </c>
      <c r="AE665" s="10">
        <v>0</v>
      </c>
      <c r="AF665" s="9">
        <v>0</v>
      </c>
      <c r="AG665" s="9">
        <v>0</v>
      </c>
      <c r="AH665" s="9">
        <v>0</v>
      </c>
      <c r="AI665" s="9">
        <v>0</v>
      </c>
      <c r="AJ665" s="10">
        <v>0</v>
      </c>
      <c r="AK665" s="9">
        <v>0</v>
      </c>
      <c r="AL665" s="9">
        <v>0</v>
      </c>
      <c r="AM665" s="9">
        <v>0</v>
      </c>
      <c r="AN665" s="9">
        <v>0</v>
      </c>
      <c r="AO665" s="10">
        <v>0</v>
      </c>
      <c r="AP665" s="9">
        <v>0</v>
      </c>
      <c r="AQ665" s="9">
        <v>0</v>
      </c>
      <c r="AR665" s="9">
        <v>0</v>
      </c>
      <c r="AS665" s="9">
        <v>0</v>
      </c>
      <c r="AT665" s="10">
        <v>0</v>
      </c>
      <c r="AU665" s="9">
        <v>0</v>
      </c>
      <c r="AV665" s="9">
        <v>0</v>
      </c>
      <c r="AW665" s="9">
        <v>0</v>
      </c>
      <c r="AX665" s="9">
        <v>0</v>
      </c>
      <c r="AY665" s="10">
        <v>0</v>
      </c>
      <c r="AZ665" s="9">
        <v>0</v>
      </c>
      <c r="BA665" s="9">
        <v>0</v>
      </c>
      <c r="BB665" s="9">
        <v>0</v>
      </c>
      <c r="BC665" s="9">
        <v>0</v>
      </c>
      <c r="BD665" s="10">
        <v>0</v>
      </c>
      <c r="BE665" s="9">
        <v>0</v>
      </c>
      <c r="BF665" s="9">
        <v>0</v>
      </c>
      <c r="BG665" s="9">
        <v>0</v>
      </c>
      <c r="BH665" s="9">
        <v>0</v>
      </c>
      <c r="BI665" s="10">
        <v>0</v>
      </c>
      <c r="BJ665" s="9">
        <v>0</v>
      </c>
      <c r="BK665" s="9">
        <v>0</v>
      </c>
      <c r="BL665" s="9">
        <v>0</v>
      </c>
      <c r="BM665" s="9">
        <v>0</v>
      </c>
      <c r="BN665" s="10">
        <v>0</v>
      </c>
      <c r="BO665" s="9">
        <v>0</v>
      </c>
      <c r="BP665" s="9">
        <v>0</v>
      </c>
      <c r="BQ665" s="9">
        <v>0</v>
      </c>
      <c r="BR665" s="9">
        <v>0</v>
      </c>
      <c r="BS665" s="10">
        <v>0</v>
      </c>
      <c r="BT665" s="9">
        <v>0</v>
      </c>
      <c r="BU665" s="9">
        <v>0</v>
      </c>
      <c r="BV665" s="9">
        <v>0</v>
      </c>
      <c r="BW665" s="9">
        <v>0</v>
      </c>
      <c r="BX665" s="10">
        <v>0</v>
      </c>
      <c r="BY665" s="9">
        <v>0</v>
      </c>
      <c r="BZ665" s="9">
        <v>0</v>
      </c>
      <c r="CA665" s="9">
        <v>0</v>
      </c>
      <c r="CB665" s="9">
        <v>0</v>
      </c>
      <c r="CC665" s="10">
        <v>0</v>
      </c>
      <c r="CD665" s="9">
        <v>0</v>
      </c>
      <c r="CE665" s="9">
        <v>0</v>
      </c>
      <c r="CF665" s="9">
        <v>0</v>
      </c>
      <c r="CG665" s="9">
        <v>0</v>
      </c>
      <c r="CH665" s="10">
        <v>0</v>
      </c>
      <c r="CI665" s="9">
        <v>0</v>
      </c>
      <c r="CJ665" s="9">
        <v>0</v>
      </c>
      <c r="CK665" s="9">
        <v>0</v>
      </c>
      <c r="CL665" s="9">
        <v>0</v>
      </c>
      <c r="CM665" s="10">
        <v>0</v>
      </c>
      <c r="CN665" s="9">
        <v>0</v>
      </c>
      <c r="CO665" s="9">
        <v>0</v>
      </c>
      <c r="CP665" s="9">
        <v>0</v>
      </c>
      <c r="CQ665" s="9">
        <v>0</v>
      </c>
      <c r="CR665" s="10">
        <v>0</v>
      </c>
      <c r="CS665" s="9">
        <v>0</v>
      </c>
      <c r="CT665" s="9">
        <v>0</v>
      </c>
      <c r="CU665" s="9">
        <v>0</v>
      </c>
      <c r="CV665" s="9">
        <v>0</v>
      </c>
      <c r="CW665" s="9">
        <v>0</v>
      </c>
      <c r="CX665" s="9">
        <v>0</v>
      </c>
      <c r="CY665" s="9">
        <v>0</v>
      </c>
      <c r="CZ665" s="9">
        <v>0</v>
      </c>
      <c r="DA665" s="9">
        <v>0</v>
      </c>
      <c r="DB665" s="9">
        <v>0</v>
      </c>
      <c r="DC665" s="9">
        <v>0</v>
      </c>
      <c r="DD665" s="9">
        <v>0</v>
      </c>
      <c r="DE665" s="9">
        <v>0</v>
      </c>
      <c r="DF665" s="9">
        <v>0</v>
      </c>
      <c r="DG665" s="9">
        <v>0</v>
      </c>
      <c r="DH665" s="9">
        <v>0</v>
      </c>
      <c r="DI665" s="9">
        <v>0</v>
      </c>
      <c r="DJ665" s="9">
        <v>0</v>
      </c>
      <c r="DK665" s="9">
        <v>0</v>
      </c>
      <c r="DL665" s="9">
        <v>0</v>
      </c>
      <c r="DM665" s="9">
        <v>0</v>
      </c>
      <c r="DN665" s="9">
        <v>0</v>
      </c>
      <c r="DO665" s="9">
        <v>0</v>
      </c>
      <c r="DP665" s="9">
        <v>0</v>
      </c>
      <c r="DQ665" s="9">
        <v>0</v>
      </c>
    </row>
    <row r="666" spans="1:121">
      <c r="A666" s="17" t="s">
        <v>426</v>
      </c>
      <c r="B666" s="9">
        <v>361.52753999999999</v>
      </c>
      <c r="C666" s="9">
        <v>0</v>
      </c>
      <c r="D666" s="9">
        <v>341.22371000000004</v>
      </c>
      <c r="E666" s="9">
        <v>0</v>
      </c>
      <c r="F666" s="10">
        <v>702.75125000000003</v>
      </c>
      <c r="G666" s="9">
        <v>368.11241999999999</v>
      </c>
      <c r="H666" s="9">
        <v>0</v>
      </c>
      <c r="I666" s="9">
        <v>0</v>
      </c>
      <c r="J666" s="9">
        <v>0</v>
      </c>
      <c r="K666" s="10">
        <v>368.11241999999999</v>
      </c>
      <c r="L666" s="9">
        <v>0</v>
      </c>
      <c r="M666" s="9">
        <v>0</v>
      </c>
      <c r="N666" s="9">
        <v>0</v>
      </c>
      <c r="O666" s="9">
        <v>0</v>
      </c>
      <c r="P666" s="10">
        <v>0</v>
      </c>
      <c r="Q666" s="9">
        <v>482.36295000000001</v>
      </c>
      <c r="R666" s="9">
        <v>0</v>
      </c>
      <c r="S666" s="9">
        <v>0</v>
      </c>
      <c r="T666" s="9">
        <v>0</v>
      </c>
      <c r="U666" s="10">
        <v>482.36295000000001</v>
      </c>
      <c r="V666" s="9">
        <v>0</v>
      </c>
      <c r="W666" s="9">
        <v>0</v>
      </c>
      <c r="X666" s="9">
        <v>0</v>
      </c>
      <c r="Y666" s="9">
        <v>0</v>
      </c>
      <c r="Z666" s="10">
        <v>0</v>
      </c>
      <c r="AA666" s="9">
        <v>0</v>
      </c>
      <c r="AB666" s="9">
        <v>0</v>
      </c>
      <c r="AC666" s="9">
        <v>0</v>
      </c>
      <c r="AD666" s="9">
        <v>0</v>
      </c>
      <c r="AE666" s="10">
        <v>0</v>
      </c>
      <c r="AF666" s="9">
        <v>0</v>
      </c>
      <c r="AG666" s="9">
        <v>0</v>
      </c>
      <c r="AH666" s="9">
        <v>0</v>
      </c>
      <c r="AI666" s="9">
        <v>0</v>
      </c>
      <c r="AJ666" s="10">
        <v>0</v>
      </c>
      <c r="AK666" s="9">
        <v>0</v>
      </c>
      <c r="AL666" s="9">
        <v>0</v>
      </c>
      <c r="AM666" s="9">
        <v>0</v>
      </c>
      <c r="AN666" s="9">
        <v>0</v>
      </c>
      <c r="AO666" s="10">
        <v>0</v>
      </c>
      <c r="AP666" s="9">
        <v>0</v>
      </c>
      <c r="AQ666" s="9">
        <v>0</v>
      </c>
      <c r="AR666" s="9">
        <v>0</v>
      </c>
      <c r="AS666" s="9">
        <v>0</v>
      </c>
      <c r="AT666" s="10">
        <v>0</v>
      </c>
      <c r="AU666" s="9">
        <v>0</v>
      </c>
      <c r="AV666" s="9">
        <v>0</v>
      </c>
      <c r="AW666" s="9">
        <v>0</v>
      </c>
      <c r="AX666" s="9">
        <v>0</v>
      </c>
      <c r="AY666" s="10">
        <v>0</v>
      </c>
      <c r="AZ666" s="9">
        <v>0</v>
      </c>
      <c r="BA666" s="9">
        <v>0</v>
      </c>
      <c r="BB666" s="9">
        <v>0</v>
      </c>
      <c r="BC666" s="9">
        <v>0</v>
      </c>
      <c r="BD666" s="10">
        <v>0</v>
      </c>
      <c r="BE666" s="9">
        <v>0</v>
      </c>
      <c r="BF666" s="9">
        <v>0</v>
      </c>
      <c r="BG666" s="9">
        <v>0</v>
      </c>
      <c r="BH666" s="9">
        <v>0</v>
      </c>
      <c r="BI666" s="10">
        <v>0</v>
      </c>
      <c r="BJ666" s="9">
        <v>0</v>
      </c>
      <c r="BK666" s="9">
        <v>0</v>
      </c>
      <c r="BL666" s="9">
        <v>0</v>
      </c>
      <c r="BM666" s="9">
        <v>0</v>
      </c>
      <c r="BN666" s="10">
        <v>0</v>
      </c>
      <c r="BO666" s="9">
        <v>0</v>
      </c>
      <c r="BP666" s="9">
        <v>0</v>
      </c>
      <c r="BQ666" s="9">
        <v>0</v>
      </c>
      <c r="BR666" s="9">
        <v>0</v>
      </c>
      <c r="BS666" s="10">
        <v>0</v>
      </c>
      <c r="BT666" s="9">
        <v>0</v>
      </c>
      <c r="BU666" s="9">
        <v>0</v>
      </c>
      <c r="BV666" s="9">
        <v>0</v>
      </c>
      <c r="BW666" s="9">
        <v>0</v>
      </c>
      <c r="BX666" s="10">
        <v>0</v>
      </c>
      <c r="BY666" s="9">
        <v>0</v>
      </c>
      <c r="BZ666" s="9">
        <v>0</v>
      </c>
      <c r="CA666" s="9">
        <v>0</v>
      </c>
      <c r="CB666" s="9">
        <v>0</v>
      </c>
      <c r="CC666" s="10">
        <v>0</v>
      </c>
      <c r="CD666" s="9">
        <v>0</v>
      </c>
      <c r="CE666" s="9">
        <v>0</v>
      </c>
      <c r="CF666" s="9">
        <v>0</v>
      </c>
      <c r="CG666" s="9">
        <v>0</v>
      </c>
      <c r="CH666" s="10">
        <v>0</v>
      </c>
      <c r="CI666" s="9">
        <v>0</v>
      </c>
      <c r="CJ666" s="9">
        <v>0</v>
      </c>
      <c r="CK666" s="9">
        <v>0</v>
      </c>
      <c r="CL666" s="9">
        <v>0</v>
      </c>
      <c r="CM666" s="10">
        <v>0</v>
      </c>
      <c r="CN666" s="9">
        <v>0</v>
      </c>
      <c r="CO666" s="9">
        <v>0</v>
      </c>
      <c r="CP666" s="9">
        <v>0</v>
      </c>
      <c r="CQ666" s="9">
        <v>0</v>
      </c>
      <c r="CR666" s="10">
        <v>0</v>
      </c>
      <c r="CS666" s="9">
        <v>0</v>
      </c>
      <c r="CT666" s="9">
        <v>0</v>
      </c>
      <c r="CU666" s="9">
        <v>0</v>
      </c>
      <c r="CV666" s="9">
        <v>0</v>
      </c>
      <c r="CW666" s="9">
        <v>0</v>
      </c>
      <c r="CX666" s="9">
        <v>0</v>
      </c>
      <c r="CY666" s="9">
        <v>0</v>
      </c>
      <c r="CZ666" s="9">
        <v>0</v>
      </c>
      <c r="DA666" s="9">
        <v>0</v>
      </c>
      <c r="DB666" s="9">
        <v>0</v>
      </c>
      <c r="DC666" s="9">
        <v>0</v>
      </c>
      <c r="DD666" s="9">
        <v>0</v>
      </c>
      <c r="DE666" s="9">
        <v>0</v>
      </c>
      <c r="DF666" s="9">
        <v>0</v>
      </c>
      <c r="DG666" s="9">
        <v>0</v>
      </c>
      <c r="DH666" s="9">
        <v>0</v>
      </c>
      <c r="DI666" s="9">
        <v>0</v>
      </c>
      <c r="DJ666" s="9">
        <v>0</v>
      </c>
      <c r="DK666" s="9">
        <v>0</v>
      </c>
      <c r="DL666" s="9">
        <v>0</v>
      </c>
      <c r="DM666" s="9">
        <v>0</v>
      </c>
      <c r="DN666" s="9">
        <v>0</v>
      </c>
      <c r="DO666" s="9">
        <v>0</v>
      </c>
      <c r="DP666" s="9">
        <v>0</v>
      </c>
      <c r="DQ666" s="9">
        <v>0</v>
      </c>
    </row>
    <row r="667" spans="1:121">
      <c r="A667" s="17" t="s">
        <v>427</v>
      </c>
      <c r="B667" s="9">
        <v>127.3844</v>
      </c>
      <c r="C667" s="9">
        <v>148.33414000000002</v>
      </c>
      <c r="D667" s="9">
        <v>96.370480000000001</v>
      </c>
      <c r="E667" s="9">
        <v>121.23994</v>
      </c>
      <c r="F667" s="10">
        <v>493.32896</v>
      </c>
      <c r="G667" s="9">
        <v>76.872869999999992</v>
      </c>
      <c r="H667" s="9">
        <v>113.28171</v>
      </c>
      <c r="I667" s="9">
        <v>0</v>
      </c>
      <c r="J667" s="9">
        <v>0</v>
      </c>
      <c r="K667" s="10">
        <v>190.15458000000001</v>
      </c>
      <c r="L667" s="9">
        <v>0</v>
      </c>
      <c r="M667" s="9">
        <v>0</v>
      </c>
      <c r="N667" s="9">
        <v>0</v>
      </c>
      <c r="O667" s="9">
        <v>0</v>
      </c>
      <c r="P667" s="10">
        <v>0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9">
        <v>0</v>
      </c>
      <c r="W667" s="9">
        <v>0</v>
      </c>
      <c r="X667" s="9">
        <v>0</v>
      </c>
      <c r="Y667" s="9">
        <v>0</v>
      </c>
      <c r="Z667" s="10">
        <v>0</v>
      </c>
      <c r="AA667" s="9">
        <v>0</v>
      </c>
      <c r="AB667" s="9">
        <v>0</v>
      </c>
      <c r="AC667" s="9">
        <v>0</v>
      </c>
      <c r="AD667" s="9">
        <v>0</v>
      </c>
      <c r="AE667" s="10">
        <v>0</v>
      </c>
      <c r="AF667" s="9">
        <v>0</v>
      </c>
      <c r="AG667" s="9">
        <v>0</v>
      </c>
      <c r="AH667" s="9">
        <v>0</v>
      </c>
      <c r="AI667" s="9">
        <v>0</v>
      </c>
      <c r="AJ667" s="10">
        <v>0</v>
      </c>
      <c r="AK667" s="9">
        <v>0</v>
      </c>
      <c r="AL667" s="9">
        <v>0</v>
      </c>
      <c r="AM667" s="9">
        <v>0</v>
      </c>
      <c r="AN667" s="9">
        <v>0</v>
      </c>
      <c r="AO667" s="10">
        <v>0</v>
      </c>
      <c r="AP667" s="9">
        <v>0</v>
      </c>
      <c r="AQ667" s="9">
        <v>0</v>
      </c>
      <c r="AR667" s="9">
        <v>0</v>
      </c>
      <c r="AS667" s="9">
        <v>0</v>
      </c>
      <c r="AT667" s="10">
        <v>0</v>
      </c>
      <c r="AU667" s="9">
        <v>0</v>
      </c>
      <c r="AV667" s="9">
        <v>0</v>
      </c>
      <c r="AW667" s="9">
        <v>0</v>
      </c>
      <c r="AX667" s="9">
        <v>0</v>
      </c>
      <c r="AY667" s="10">
        <v>0</v>
      </c>
      <c r="AZ667" s="9">
        <v>0</v>
      </c>
      <c r="BA667" s="9">
        <v>0</v>
      </c>
      <c r="BB667" s="9">
        <v>0</v>
      </c>
      <c r="BC667" s="9">
        <v>0</v>
      </c>
      <c r="BD667" s="10">
        <v>0</v>
      </c>
      <c r="BE667" s="9">
        <v>0</v>
      </c>
      <c r="BF667" s="9">
        <v>0</v>
      </c>
      <c r="BG667" s="9">
        <v>0</v>
      </c>
      <c r="BH667" s="9">
        <v>0</v>
      </c>
      <c r="BI667" s="10">
        <v>0</v>
      </c>
      <c r="BJ667" s="9">
        <v>0</v>
      </c>
      <c r="BK667" s="9">
        <v>0</v>
      </c>
      <c r="BL667" s="9">
        <v>0</v>
      </c>
      <c r="BM667" s="9">
        <v>0</v>
      </c>
      <c r="BN667" s="10">
        <v>0</v>
      </c>
      <c r="BO667" s="9">
        <v>0</v>
      </c>
      <c r="BP667" s="9">
        <v>0</v>
      </c>
      <c r="BQ667" s="9">
        <v>0</v>
      </c>
      <c r="BR667" s="9">
        <v>0</v>
      </c>
      <c r="BS667" s="10">
        <v>0</v>
      </c>
      <c r="BT667" s="9">
        <v>0</v>
      </c>
      <c r="BU667" s="9">
        <v>0</v>
      </c>
      <c r="BV667" s="9">
        <v>0</v>
      </c>
      <c r="BW667" s="9">
        <v>0</v>
      </c>
      <c r="BX667" s="10">
        <v>0</v>
      </c>
      <c r="BY667" s="9">
        <v>0</v>
      </c>
      <c r="BZ667" s="9">
        <v>0</v>
      </c>
      <c r="CA667" s="9">
        <v>0</v>
      </c>
      <c r="CB667" s="9">
        <v>0</v>
      </c>
      <c r="CC667" s="10">
        <v>0</v>
      </c>
      <c r="CD667" s="9">
        <v>0</v>
      </c>
      <c r="CE667" s="9">
        <v>0</v>
      </c>
      <c r="CF667" s="9">
        <v>0</v>
      </c>
      <c r="CG667" s="9">
        <v>0</v>
      </c>
      <c r="CH667" s="10">
        <v>0</v>
      </c>
      <c r="CI667" s="9">
        <v>0</v>
      </c>
      <c r="CJ667" s="9">
        <v>0</v>
      </c>
      <c r="CK667" s="9">
        <v>0</v>
      </c>
      <c r="CL667" s="9">
        <v>0</v>
      </c>
      <c r="CM667" s="10">
        <v>0</v>
      </c>
      <c r="CN667" s="9">
        <v>0</v>
      </c>
      <c r="CO667" s="9">
        <v>0</v>
      </c>
      <c r="CP667" s="9">
        <v>0</v>
      </c>
      <c r="CQ667" s="9">
        <v>0</v>
      </c>
      <c r="CR667" s="10">
        <v>0</v>
      </c>
      <c r="CS667" s="9">
        <v>0</v>
      </c>
      <c r="CT667" s="9">
        <v>0</v>
      </c>
      <c r="CU667" s="9">
        <v>0</v>
      </c>
      <c r="CV667" s="9">
        <v>0</v>
      </c>
      <c r="CW667" s="9">
        <v>0</v>
      </c>
      <c r="CX667" s="9">
        <v>0</v>
      </c>
      <c r="CY667" s="9">
        <v>0</v>
      </c>
      <c r="CZ667" s="9">
        <v>0</v>
      </c>
      <c r="DA667" s="9">
        <v>0</v>
      </c>
      <c r="DB667" s="9">
        <v>0</v>
      </c>
      <c r="DC667" s="9">
        <v>0</v>
      </c>
      <c r="DD667" s="9">
        <v>0</v>
      </c>
      <c r="DE667" s="9">
        <v>0</v>
      </c>
      <c r="DF667" s="9">
        <v>0</v>
      </c>
      <c r="DG667" s="9">
        <v>0</v>
      </c>
      <c r="DH667" s="9">
        <v>0</v>
      </c>
      <c r="DI667" s="9">
        <v>0</v>
      </c>
      <c r="DJ667" s="9">
        <v>0</v>
      </c>
      <c r="DK667" s="9">
        <v>0</v>
      </c>
      <c r="DL667" s="9">
        <v>0</v>
      </c>
      <c r="DM667" s="9">
        <v>0</v>
      </c>
      <c r="DN667" s="9">
        <v>0</v>
      </c>
      <c r="DO667" s="9">
        <v>0</v>
      </c>
      <c r="DP667" s="9">
        <v>0</v>
      </c>
      <c r="DQ667" s="9">
        <v>0</v>
      </c>
    </row>
    <row r="668" spans="1:121">
      <c r="A668" s="17" t="s">
        <v>428</v>
      </c>
      <c r="B668" s="9">
        <v>10.907170000000001</v>
      </c>
      <c r="C668" s="9">
        <v>0</v>
      </c>
      <c r="D668" s="9">
        <v>6.8443199999999997</v>
      </c>
      <c r="E668" s="9">
        <v>0</v>
      </c>
      <c r="F668" s="10">
        <v>17.75149</v>
      </c>
      <c r="G668" s="9">
        <v>4.3173699999999995</v>
      </c>
      <c r="H668" s="9">
        <v>0</v>
      </c>
      <c r="I668" s="9">
        <v>0</v>
      </c>
      <c r="J668" s="9">
        <v>0</v>
      </c>
      <c r="K668" s="10">
        <v>4.3173699999999995</v>
      </c>
      <c r="L668" s="9">
        <v>0</v>
      </c>
      <c r="M668" s="9">
        <v>0</v>
      </c>
      <c r="N668" s="9">
        <v>0</v>
      </c>
      <c r="O668" s="9">
        <v>0</v>
      </c>
      <c r="P668" s="10">
        <v>0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9">
        <v>0</v>
      </c>
      <c r="W668" s="9">
        <v>0</v>
      </c>
      <c r="X668" s="9">
        <v>0</v>
      </c>
      <c r="Y668" s="9">
        <v>0</v>
      </c>
      <c r="Z668" s="10">
        <v>0</v>
      </c>
      <c r="AA668" s="9">
        <v>0</v>
      </c>
      <c r="AB668" s="9">
        <v>0</v>
      </c>
      <c r="AC668" s="9">
        <v>0</v>
      </c>
      <c r="AD668" s="9">
        <v>0</v>
      </c>
      <c r="AE668" s="10">
        <v>0</v>
      </c>
      <c r="AF668" s="9">
        <v>0</v>
      </c>
      <c r="AG668" s="9">
        <v>0</v>
      </c>
      <c r="AH668" s="9">
        <v>0</v>
      </c>
      <c r="AI668" s="9">
        <v>0</v>
      </c>
      <c r="AJ668" s="10">
        <v>0</v>
      </c>
      <c r="AK668" s="9">
        <v>0</v>
      </c>
      <c r="AL668" s="9">
        <v>0</v>
      </c>
      <c r="AM668" s="9">
        <v>0</v>
      </c>
      <c r="AN668" s="9">
        <v>0</v>
      </c>
      <c r="AO668" s="10">
        <v>0</v>
      </c>
      <c r="AP668" s="9">
        <v>0</v>
      </c>
      <c r="AQ668" s="9">
        <v>0</v>
      </c>
      <c r="AR668" s="9">
        <v>0</v>
      </c>
      <c r="AS668" s="9">
        <v>0</v>
      </c>
      <c r="AT668" s="10">
        <v>0</v>
      </c>
      <c r="AU668" s="9">
        <v>0</v>
      </c>
      <c r="AV668" s="9">
        <v>0</v>
      </c>
      <c r="AW668" s="9">
        <v>0</v>
      </c>
      <c r="AX668" s="9">
        <v>0</v>
      </c>
      <c r="AY668" s="10">
        <v>0</v>
      </c>
      <c r="AZ668" s="9">
        <v>0</v>
      </c>
      <c r="BA668" s="9">
        <v>0</v>
      </c>
      <c r="BB668" s="9">
        <v>0</v>
      </c>
      <c r="BC668" s="9">
        <v>0</v>
      </c>
      <c r="BD668" s="10">
        <v>0</v>
      </c>
      <c r="BE668" s="9">
        <v>0</v>
      </c>
      <c r="BF668" s="9">
        <v>0</v>
      </c>
      <c r="BG668" s="9">
        <v>0</v>
      </c>
      <c r="BH668" s="9">
        <v>0</v>
      </c>
      <c r="BI668" s="10">
        <v>0</v>
      </c>
      <c r="BJ668" s="9">
        <v>0</v>
      </c>
      <c r="BK668" s="9">
        <v>0</v>
      </c>
      <c r="BL668" s="9">
        <v>0</v>
      </c>
      <c r="BM668" s="9">
        <v>0</v>
      </c>
      <c r="BN668" s="10">
        <v>0</v>
      </c>
      <c r="BO668" s="9">
        <v>0</v>
      </c>
      <c r="BP668" s="9">
        <v>0</v>
      </c>
      <c r="BQ668" s="9">
        <v>0</v>
      </c>
      <c r="BR668" s="9">
        <v>0</v>
      </c>
      <c r="BS668" s="10">
        <v>0</v>
      </c>
      <c r="BT668" s="9">
        <v>0</v>
      </c>
      <c r="BU668" s="9">
        <v>0</v>
      </c>
      <c r="BV668" s="9">
        <v>0</v>
      </c>
      <c r="BW668" s="9">
        <v>0</v>
      </c>
      <c r="BX668" s="10">
        <v>0</v>
      </c>
      <c r="BY668" s="9">
        <v>0</v>
      </c>
      <c r="BZ668" s="9">
        <v>0</v>
      </c>
      <c r="CA668" s="9">
        <v>0</v>
      </c>
      <c r="CB668" s="9">
        <v>0</v>
      </c>
      <c r="CC668" s="10">
        <v>0</v>
      </c>
      <c r="CD668" s="9">
        <v>0</v>
      </c>
      <c r="CE668" s="9">
        <v>0</v>
      </c>
      <c r="CF668" s="9">
        <v>0</v>
      </c>
      <c r="CG668" s="9">
        <v>0</v>
      </c>
      <c r="CH668" s="10">
        <v>0</v>
      </c>
      <c r="CI668" s="9">
        <v>0</v>
      </c>
      <c r="CJ668" s="9">
        <v>0</v>
      </c>
      <c r="CK668" s="9">
        <v>0</v>
      </c>
      <c r="CL668" s="9">
        <v>0</v>
      </c>
      <c r="CM668" s="10">
        <v>0</v>
      </c>
      <c r="CN668" s="9">
        <v>0</v>
      </c>
      <c r="CO668" s="9">
        <v>0</v>
      </c>
      <c r="CP668" s="9">
        <v>0</v>
      </c>
      <c r="CQ668" s="9">
        <v>0</v>
      </c>
      <c r="CR668" s="10">
        <v>0</v>
      </c>
      <c r="CS668" s="9">
        <v>0</v>
      </c>
      <c r="CT668" s="9">
        <v>0</v>
      </c>
      <c r="CU668" s="9">
        <v>0</v>
      </c>
      <c r="CV668" s="9">
        <v>0</v>
      </c>
      <c r="CW668" s="9">
        <v>0</v>
      </c>
      <c r="CX668" s="9">
        <v>0</v>
      </c>
      <c r="CY668" s="9">
        <v>0</v>
      </c>
      <c r="CZ668" s="9">
        <v>0</v>
      </c>
      <c r="DA668" s="9">
        <v>0</v>
      </c>
      <c r="DB668" s="9">
        <v>0</v>
      </c>
      <c r="DC668" s="9">
        <v>0</v>
      </c>
      <c r="DD668" s="9">
        <v>0</v>
      </c>
      <c r="DE668" s="9">
        <v>0</v>
      </c>
      <c r="DF668" s="9">
        <v>0</v>
      </c>
      <c r="DG668" s="9">
        <v>0</v>
      </c>
      <c r="DH668" s="9">
        <v>0</v>
      </c>
      <c r="DI668" s="9">
        <v>0</v>
      </c>
      <c r="DJ668" s="9">
        <v>0</v>
      </c>
      <c r="DK668" s="9">
        <v>0</v>
      </c>
      <c r="DL668" s="9">
        <v>0</v>
      </c>
      <c r="DM668" s="9">
        <v>0</v>
      </c>
      <c r="DN668" s="9">
        <v>0</v>
      </c>
      <c r="DO668" s="9">
        <v>0</v>
      </c>
      <c r="DP668" s="9">
        <v>0</v>
      </c>
      <c r="DQ668" s="9">
        <v>0</v>
      </c>
    </row>
    <row r="669" spans="1:121">
      <c r="A669" s="17" t="s">
        <v>429</v>
      </c>
      <c r="B669" s="9">
        <v>-147.46376000000001</v>
      </c>
      <c r="C669" s="9">
        <v>0</v>
      </c>
      <c r="D669" s="9">
        <v>-147.84385</v>
      </c>
      <c r="E669" s="9">
        <v>0</v>
      </c>
      <c r="F669" s="10">
        <v>-295.30761000000001</v>
      </c>
      <c r="G669" s="9">
        <v>-123.27381</v>
      </c>
      <c r="H669" s="9">
        <v>0</v>
      </c>
      <c r="I669" s="9">
        <v>-2458.1997499999998</v>
      </c>
      <c r="J669" s="9">
        <v>-101.59473</v>
      </c>
      <c r="K669" s="10">
        <v>-2683.0682899999997</v>
      </c>
      <c r="L669" s="9">
        <v>0</v>
      </c>
      <c r="M669" s="9">
        <v>0</v>
      </c>
      <c r="N669" s="9">
        <v>0</v>
      </c>
      <c r="O669" s="9">
        <v>0</v>
      </c>
      <c r="P669" s="10">
        <v>0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9">
        <v>0</v>
      </c>
      <c r="W669" s="9">
        <v>0</v>
      </c>
      <c r="X669" s="9">
        <v>0</v>
      </c>
      <c r="Y669" s="9">
        <v>0</v>
      </c>
      <c r="Z669" s="10">
        <v>0</v>
      </c>
      <c r="AA669" s="9">
        <v>0</v>
      </c>
      <c r="AB669" s="9">
        <v>0</v>
      </c>
      <c r="AC669" s="9">
        <v>0</v>
      </c>
      <c r="AD669" s="9">
        <v>0</v>
      </c>
      <c r="AE669" s="10">
        <v>0</v>
      </c>
      <c r="AF669" s="9">
        <v>0</v>
      </c>
      <c r="AG669" s="9">
        <v>0</v>
      </c>
      <c r="AH669" s="9">
        <v>0</v>
      </c>
      <c r="AI669" s="9">
        <v>0</v>
      </c>
      <c r="AJ669" s="10">
        <v>0</v>
      </c>
      <c r="AK669" s="9">
        <v>0</v>
      </c>
      <c r="AL669" s="9">
        <v>0</v>
      </c>
      <c r="AM669" s="9">
        <v>0</v>
      </c>
      <c r="AN669" s="9">
        <v>0</v>
      </c>
      <c r="AO669" s="10">
        <v>0</v>
      </c>
      <c r="AP669" s="9">
        <v>0</v>
      </c>
      <c r="AQ669" s="9">
        <v>0</v>
      </c>
      <c r="AR669" s="9">
        <v>0</v>
      </c>
      <c r="AS669" s="9">
        <v>0</v>
      </c>
      <c r="AT669" s="10">
        <v>0</v>
      </c>
      <c r="AU669" s="9">
        <v>0</v>
      </c>
      <c r="AV669" s="9">
        <v>0</v>
      </c>
      <c r="AW669" s="9">
        <v>0</v>
      </c>
      <c r="AX669" s="9">
        <v>0</v>
      </c>
      <c r="AY669" s="10">
        <v>0</v>
      </c>
      <c r="AZ669" s="9">
        <v>0</v>
      </c>
      <c r="BA669" s="9">
        <v>0</v>
      </c>
      <c r="BB669" s="9">
        <v>0</v>
      </c>
      <c r="BC669" s="9">
        <v>0</v>
      </c>
      <c r="BD669" s="10">
        <v>0</v>
      </c>
      <c r="BE669" s="9">
        <v>0</v>
      </c>
      <c r="BF669" s="9">
        <v>0</v>
      </c>
      <c r="BG669" s="9">
        <v>0</v>
      </c>
      <c r="BH669" s="9">
        <v>0</v>
      </c>
      <c r="BI669" s="10">
        <v>0</v>
      </c>
      <c r="BJ669" s="9">
        <v>0</v>
      </c>
      <c r="BK669" s="9">
        <v>0</v>
      </c>
      <c r="BL669" s="9">
        <v>0</v>
      </c>
      <c r="BM669" s="9">
        <v>0</v>
      </c>
      <c r="BN669" s="10">
        <v>0</v>
      </c>
      <c r="BO669" s="9">
        <v>0</v>
      </c>
      <c r="BP669" s="9">
        <v>0</v>
      </c>
      <c r="BQ669" s="9">
        <v>0</v>
      </c>
      <c r="BR669" s="9">
        <v>0</v>
      </c>
      <c r="BS669" s="10">
        <v>0</v>
      </c>
      <c r="BT669" s="9">
        <v>0</v>
      </c>
      <c r="BU669" s="9">
        <v>0</v>
      </c>
      <c r="BV669" s="9">
        <v>0</v>
      </c>
      <c r="BW669" s="9">
        <v>0</v>
      </c>
      <c r="BX669" s="10">
        <v>0</v>
      </c>
      <c r="BY669" s="9">
        <v>0</v>
      </c>
      <c r="BZ669" s="9">
        <v>0</v>
      </c>
      <c r="CA669" s="9">
        <v>0</v>
      </c>
      <c r="CB669" s="9">
        <v>0</v>
      </c>
      <c r="CC669" s="10">
        <v>0</v>
      </c>
      <c r="CD669" s="9">
        <v>0</v>
      </c>
      <c r="CE669" s="9">
        <v>0</v>
      </c>
      <c r="CF669" s="9">
        <v>0</v>
      </c>
      <c r="CG669" s="9">
        <v>0</v>
      </c>
      <c r="CH669" s="10">
        <v>0</v>
      </c>
      <c r="CI669" s="9">
        <v>0</v>
      </c>
      <c r="CJ669" s="9">
        <v>0</v>
      </c>
      <c r="CK669" s="9">
        <v>0</v>
      </c>
      <c r="CL669" s="9">
        <v>0</v>
      </c>
      <c r="CM669" s="10">
        <v>0</v>
      </c>
      <c r="CN669" s="9">
        <v>0</v>
      </c>
      <c r="CO669" s="9">
        <v>0</v>
      </c>
      <c r="CP669" s="9">
        <v>0</v>
      </c>
      <c r="CQ669" s="9">
        <v>0</v>
      </c>
      <c r="CR669" s="10">
        <v>0</v>
      </c>
      <c r="CS669" s="9">
        <v>0</v>
      </c>
      <c r="CT669" s="9">
        <v>0</v>
      </c>
      <c r="CU669" s="9">
        <v>0</v>
      </c>
      <c r="CV669" s="9">
        <v>0</v>
      </c>
      <c r="CW669" s="9">
        <v>0</v>
      </c>
      <c r="CX669" s="9">
        <v>0</v>
      </c>
      <c r="CY669" s="9">
        <v>0</v>
      </c>
      <c r="CZ669" s="9">
        <v>0</v>
      </c>
      <c r="DA669" s="9">
        <v>0</v>
      </c>
      <c r="DB669" s="9">
        <v>0</v>
      </c>
      <c r="DC669" s="9">
        <v>0</v>
      </c>
      <c r="DD669" s="9">
        <v>0</v>
      </c>
      <c r="DE669" s="9">
        <v>0</v>
      </c>
      <c r="DF669" s="9">
        <v>0</v>
      </c>
      <c r="DG669" s="9">
        <v>0</v>
      </c>
      <c r="DH669" s="9">
        <v>0</v>
      </c>
      <c r="DI669" s="9">
        <v>0</v>
      </c>
      <c r="DJ669" s="9">
        <v>0</v>
      </c>
      <c r="DK669" s="9">
        <v>0</v>
      </c>
      <c r="DL669" s="9">
        <v>0</v>
      </c>
      <c r="DM669" s="9">
        <v>0</v>
      </c>
      <c r="DN669" s="9">
        <v>0</v>
      </c>
      <c r="DO669" s="9">
        <v>0</v>
      </c>
      <c r="DP669" s="9">
        <v>0</v>
      </c>
      <c r="DQ669" s="9">
        <v>0</v>
      </c>
    </row>
    <row r="670" spans="1:121">
      <c r="A670" s="17" t="s">
        <v>430</v>
      </c>
      <c r="B670" s="9">
        <v>0</v>
      </c>
      <c r="C670" s="9">
        <v>0</v>
      </c>
      <c r="D670" s="9">
        <v>0</v>
      </c>
      <c r="E670" s="9">
        <v>0</v>
      </c>
      <c r="F670" s="10">
        <v>0</v>
      </c>
      <c r="G670" s="9">
        <v>0</v>
      </c>
      <c r="H670" s="9">
        <v>0</v>
      </c>
      <c r="I670" s="9">
        <v>-1589.62193</v>
      </c>
      <c r="J670" s="9">
        <v>0</v>
      </c>
      <c r="K670" s="10">
        <v>-1589.62193</v>
      </c>
      <c r="L670" s="9">
        <v>0</v>
      </c>
      <c r="M670" s="9">
        <v>0</v>
      </c>
      <c r="N670" s="9">
        <v>0</v>
      </c>
      <c r="O670" s="9">
        <v>0</v>
      </c>
      <c r="P670" s="10">
        <v>0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9">
        <v>0</v>
      </c>
      <c r="W670" s="9">
        <v>0</v>
      </c>
      <c r="X670" s="9">
        <v>0</v>
      </c>
      <c r="Y670" s="9">
        <v>0</v>
      </c>
      <c r="Z670" s="10">
        <v>0</v>
      </c>
      <c r="AA670" s="9">
        <v>0</v>
      </c>
      <c r="AB670" s="9">
        <v>0</v>
      </c>
      <c r="AC670" s="9">
        <v>0</v>
      </c>
      <c r="AD670" s="9">
        <v>0</v>
      </c>
      <c r="AE670" s="10">
        <v>0</v>
      </c>
      <c r="AF670" s="9">
        <v>0</v>
      </c>
      <c r="AG670" s="9">
        <v>0</v>
      </c>
      <c r="AH670" s="9">
        <v>0</v>
      </c>
      <c r="AI670" s="9">
        <v>0</v>
      </c>
      <c r="AJ670" s="10">
        <v>0</v>
      </c>
      <c r="AK670" s="9">
        <v>0</v>
      </c>
      <c r="AL670" s="9">
        <v>0</v>
      </c>
      <c r="AM670" s="9">
        <v>0</v>
      </c>
      <c r="AN670" s="9">
        <v>0</v>
      </c>
      <c r="AO670" s="10">
        <v>0</v>
      </c>
      <c r="AP670" s="9">
        <v>0</v>
      </c>
      <c r="AQ670" s="9">
        <v>0</v>
      </c>
      <c r="AR670" s="9">
        <v>0</v>
      </c>
      <c r="AS670" s="9">
        <v>0</v>
      </c>
      <c r="AT670" s="10">
        <v>0</v>
      </c>
      <c r="AU670" s="9">
        <v>0</v>
      </c>
      <c r="AV670" s="9">
        <v>0</v>
      </c>
      <c r="AW670" s="9">
        <v>0</v>
      </c>
      <c r="AX670" s="9">
        <v>0</v>
      </c>
      <c r="AY670" s="10">
        <v>0</v>
      </c>
      <c r="AZ670" s="9">
        <v>0</v>
      </c>
      <c r="BA670" s="9">
        <v>0</v>
      </c>
      <c r="BB670" s="9">
        <v>0</v>
      </c>
      <c r="BC670" s="9">
        <v>0</v>
      </c>
      <c r="BD670" s="10">
        <v>0</v>
      </c>
      <c r="BE670" s="9">
        <v>0</v>
      </c>
      <c r="BF670" s="9">
        <v>0</v>
      </c>
      <c r="BG670" s="9">
        <v>0</v>
      </c>
      <c r="BH670" s="9">
        <v>0</v>
      </c>
      <c r="BI670" s="10">
        <v>0</v>
      </c>
      <c r="BJ670" s="9">
        <v>0</v>
      </c>
      <c r="BK670" s="9">
        <v>0</v>
      </c>
      <c r="BL670" s="9">
        <v>0</v>
      </c>
      <c r="BM670" s="9">
        <v>0</v>
      </c>
      <c r="BN670" s="10">
        <v>0</v>
      </c>
      <c r="BO670" s="9">
        <v>0</v>
      </c>
      <c r="BP670" s="9">
        <v>0</v>
      </c>
      <c r="BQ670" s="9">
        <v>0</v>
      </c>
      <c r="BR670" s="9">
        <v>0</v>
      </c>
      <c r="BS670" s="10">
        <v>0</v>
      </c>
      <c r="BT670" s="9">
        <v>0</v>
      </c>
      <c r="BU670" s="9">
        <v>0</v>
      </c>
      <c r="BV670" s="9">
        <v>0</v>
      </c>
      <c r="BW670" s="9">
        <v>0</v>
      </c>
      <c r="BX670" s="10">
        <v>0</v>
      </c>
      <c r="BY670" s="9">
        <v>0</v>
      </c>
      <c r="BZ670" s="9">
        <v>0</v>
      </c>
      <c r="CA670" s="9">
        <v>0</v>
      </c>
      <c r="CB670" s="9">
        <v>0</v>
      </c>
      <c r="CC670" s="10">
        <v>0</v>
      </c>
      <c r="CD670" s="9">
        <v>0</v>
      </c>
      <c r="CE670" s="9">
        <v>0</v>
      </c>
      <c r="CF670" s="9">
        <v>0</v>
      </c>
      <c r="CG670" s="9">
        <v>0</v>
      </c>
      <c r="CH670" s="10">
        <v>0</v>
      </c>
      <c r="CI670" s="9">
        <v>0</v>
      </c>
      <c r="CJ670" s="9">
        <v>0</v>
      </c>
      <c r="CK670" s="9">
        <v>0</v>
      </c>
      <c r="CL670" s="9">
        <v>0</v>
      </c>
      <c r="CM670" s="10">
        <v>0</v>
      </c>
      <c r="CN670" s="9">
        <v>0</v>
      </c>
      <c r="CO670" s="9">
        <v>0</v>
      </c>
      <c r="CP670" s="9">
        <v>0</v>
      </c>
      <c r="CQ670" s="9">
        <v>0</v>
      </c>
      <c r="CR670" s="10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>
        <v>0</v>
      </c>
      <c r="CY670" s="9">
        <v>0</v>
      </c>
      <c r="CZ670" s="9">
        <v>0</v>
      </c>
      <c r="DA670" s="9">
        <v>0</v>
      </c>
      <c r="DB670" s="9">
        <v>0</v>
      </c>
      <c r="DC670" s="9">
        <v>0</v>
      </c>
      <c r="DD670" s="9">
        <v>0</v>
      </c>
      <c r="DE670" s="9">
        <v>0</v>
      </c>
      <c r="DF670" s="9">
        <v>0</v>
      </c>
      <c r="DG670" s="9">
        <v>0</v>
      </c>
      <c r="DH670" s="9">
        <v>0</v>
      </c>
      <c r="DI670" s="9">
        <v>0</v>
      </c>
      <c r="DJ670" s="9">
        <v>0</v>
      </c>
      <c r="DK670" s="9">
        <v>0</v>
      </c>
      <c r="DL670" s="9">
        <v>0</v>
      </c>
      <c r="DM670" s="9">
        <v>0</v>
      </c>
      <c r="DN670" s="9">
        <v>0</v>
      </c>
      <c r="DO670" s="9">
        <v>0</v>
      </c>
      <c r="DP670" s="9">
        <v>0</v>
      </c>
      <c r="DQ670" s="9">
        <v>0</v>
      </c>
    </row>
    <row r="671" spans="1:121">
      <c r="A671" s="17" t="s">
        <v>431</v>
      </c>
      <c r="B671" s="9">
        <v>-147.46376000000001</v>
      </c>
      <c r="C671" s="9">
        <v>0</v>
      </c>
      <c r="D671" s="9">
        <v>-147.84385</v>
      </c>
      <c r="E671" s="9">
        <v>0</v>
      </c>
      <c r="F671" s="10">
        <v>-295.30761000000001</v>
      </c>
      <c r="G671" s="9">
        <v>-123.27381</v>
      </c>
      <c r="H671" s="9">
        <v>0</v>
      </c>
      <c r="I671" s="9">
        <v>-868.57781999999997</v>
      </c>
      <c r="J671" s="9">
        <v>-101.59473</v>
      </c>
      <c r="K671" s="10">
        <v>-1093.4463599999999</v>
      </c>
      <c r="L671" s="9">
        <v>0</v>
      </c>
      <c r="M671" s="9">
        <v>0</v>
      </c>
      <c r="N671" s="9">
        <v>0</v>
      </c>
      <c r="O671" s="9">
        <v>0</v>
      </c>
      <c r="P671" s="10">
        <v>0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9">
        <v>0</v>
      </c>
      <c r="W671" s="9">
        <v>0</v>
      </c>
      <c r="X671" s="9">
        <v>0</v>
      </c>
      <c r="Y671" s="9">
        <v>0</v>
      </c>
      <c r="Z671" s="10">
        <v>0</v>
      </c>
      <c r="AA671" s="9">
        <v>0</v>
      </c>
      <c r="AB671" s="9">
        <v>0</v>
      </c>
      <c r="AC671" s="9">
        <v>0</v>
      </c>
      <c r="AD671" s="9">
        <v>0</v>
      </c>
      <c r="AE671" s="10">
        <v>0</v>
      </c>
      <c r="AF671" s="9">
        <v>0</v>
      </c>
      <c r="AG671" s="9">
        <v>0</v>
      </c>
      <c r="AH671" s="9">
        <v>0</v>
      </c>
      <c r="AI671" s="9">
        <v>0</v>
      </c>
      <c r="AJ671" s="10">
        <v>0</v>
      </c>
      <c r="AK671" s="9">
        <v>0</v>
      </c>
      <c r="AL671" s="9">
        <v>0</v>
      </c>
      <c r="AM671" s="9">
        <v>0</v>
      </c>
      <c r="AN671" s="9">
        <v>0</v>
      </c>
      <c r="AO671" s="10">
        <v>0</v>
      </c>
      <c r="AP671" s="9">
        <v>0</v>
      </c>
      <c r="AQ671" s="9">
        <v>0</v>
      </c>
      <c r="AR671" s="9">
        <v>0</v>
      </c>
      <c r="AS671" s="9">
        <v>0</v>
      </c>
      <c r="AT671" s="10">
        <v>0</v>
      </c>
      <c r="AU671" s="9">
        <v>0</v>
      </c>
      <c r="AV671" s="9">
        <v>0</v>
      </c>
      <c r="AW671" s="9">
        <v>0</v>
      </c>
      <c r="AX671" s="9">
        <v>0</v>
      </c>
      <c r="AY671" s="10">
        <v>0</v>
      </c>
      <c r="AZ671" s="9">
        <v>0</v>
      </c>
      <c r="BA671" s="9">
        <v>0</v>
      </c>
      <c r="BB671" s="9">
        <v>0</v>
      </c>
      <c r="BC671" s="9">
        <v>0</v>
      </c>
      <c r="BD671" s="10">
        <v>0</v>
      </c>
      <c r="BE671" s="9">
        <v>0</v>
      </c>
      <c r="BF671" s="9">
        <v>0</v>
      </c>
      <c r="BG671" s="9">
        <v>0</v>
      </c>
      <c r="BH671" s="9">
        <v>0</v>
      </c>
      <c r="BI671" s="10">
        <v>0</v>
      </c>
      <c r="BJ671" s="9">
        <v>0</v>
      </c>
      <c r="BK671" s="9">
        <v>0</v>
      </c>
      <c r="BL671" s="9">
        <v>0</v>
      </c>
      <c r="BM671" s="9">
        <v>0</v>
      </c>
      <c r="BN671" s="10">
        <v>0</v>
      </c>
      <c r="BO671" s="9">
        <v>0</v>
      </c>
      <c r="BP671" s="9">
        <v>0</v>
      </c>
      <c r="BQ671" s="9">
        <v>0</v>
      </c>
      <c r="BR671" s="9">
        <v>0</v>
      </c>
      <c r="BS671" s="10">
        <v>0</v>
      </c>
      <c r="BT671" s="9">
        <v>0</v>
      </c>
      <c r="BU671" s="9">
        <v>0</v>
      </c>
      <c r="BV671" s="9">
        <v>0</v>
      </c>
      <c r="BW671" s="9">
        <v>0</v>
      </c>
      <c r="BX671" s="10">
        <v>0</v>
      </c>
      <c r="BY671" s="9">
        <v>0</v>
      </c>
      <c r="BZ671" s="9">
        <v>0</v>
      </c>
      <c r="CA671" s="9">
        <v>0</v>
      </c>
      <c r="CB671" s="9">
        <v>0</v>
      </c>
      <c r="CC671" s="10">
        <v>0</v>
      </c>
      <c r="CD671" s="9">
        <v>0</v>
      </c>
      <c r="CE671" s="9">
        <v>0</v>
      </c>
      <c r="CF671" s="9">
        <v>0</v>
      </c>
      <c r="CG671" s="9">
        <v>0</v>
      </c>
      <c r="CH671" s="10">
        <v>0</v>
      </c>
      <c r="CI671" s="9">
        <v>0</v>
      </c>
      <c r="CJ671" s="9">
        <v>0</v>
      </c>
      <c r="CK671" s="9">
        <v>0</v>
      </c>
      <c r="CL671" s="9">
        <v>0</v>
      </c>
      <c r="CM671" s="10">
        <v>0</v>
      </c>
      <c r="CN671" s="9">
        <v>0</v>
      </c>
      <c r="CO671" s="9">
        <v>0</v>
      </c>
      <c r="CP671" s="9">
        <v>0</v>
      </c>
      <c r="CQ671" s="9">
        <v>0</v>
      </c>
      <c r="CR671" s="10">
        <v>0</v>
      </c>
      <c r="CS671" s="9">
        <v>0</v>
      </c>
      <c r="CT671" s="9">
        <v>0</v>
      </c>
      <c r="CU671" s="9">
        <v>0</v>
      </c>
      <c r="CV671" s="9">
        <v>0</v>
      </c>
      <c r="CW671" s="9">
        <v>0</v>
      </c>
      <c r="CX671" s="9">
        <v>0</v>
      </c>
      <c r="CY671" s="9">
        <v>0</v>
      </c>
      <c r="CZ671" s="9">
        <v>0</v>
      </c>
      <c r="DA671" s="9">
        <v>0</v>
      </c>
      <c r="DB671" s="9">
        <v>0</v>
      </c>
      <c r="DC671" s="9">
        <v>0</v>
      </c>
      <c r="DD671" s="9">
        <v>0</v>
      </c>
      <c r="DE671" s="9">
        <v>0</v>
      </c>
      <c r="DF671" s="9">
        <v>0</v>
      </c>
      <c r="DG671" s="9">
        <v>0</v>
      </c>
      <c r="DH671" s="9">
        <v>0</v>
      </c>
      <c r="DI671" s="9">
        <v>0</v>
      </c>
      <c r="DJ671" s="9">
        <v>0</v>
      </c>
      <c r="DK671" s="9">
        <v>0</v>
      </c>
      <c r="DL671" s="9">
        <v>0</v>
      </c>
      <c r="DM671" s="9">
        <v>0</v>
      </c>
      <c r="DN671" s="9">
        <v>0</v>
      </c>
      <c r="DO671" s="9">
        <v>0</v>
      </c>
      <c r="DP671" s="9">
        <v>0</v>
      </c>
      <c r="DQ671" s="9">
        <v>0</v>
      </c>
    </row>
    <row r="672" spans="1:121">
      <c r="A672" s="17" t="s">
        <v>432</v>
      </c>
      <c r="B672" s="9">
        <v>0</v>
      </c>
      <c r="C672" s="9">
        <v>0</v>
      </c>
      <c r="D672" s="9">
        <v>0</v>
      </c>
      <c r="E672" s="9">
        <v>0</v>
      </c>
      <c r="F672" s="10">
        <v>0</v>
      </c>
      <c r="G672" s="9">
        <v>0</v>
      </c>
      <c r="H672" s="9">
        <v>0</v>
      </c>
      <c r="I672" s="9">
        <v>-368.50867</v>
      </c>
      <c r="J672" s="9">
        <v>0</v>
      </c>
      <c r="K672" s="10">
        <v>-368.50867</v>
      </c>
      <c r="L672" s="9">
        <v>0</v>
      </c>
      <c r="M672" s="9">
        <v>0</v>
      </c>
      <c r="N672" s="9">
        <v>0</v>
      </c>
      <c r="O672" s="9">
        <v>0</v>
      </c>
      <c r="P672" s="10">
        <v>0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9">
        <v>0</v>
      </c>
      <c r="W672" s="9">
        <v>-576.33073999999988</v>
      </c>
      <c r="X672" s="9">
        <v>0</v>
      </c>
      <c r="Y672" s="9">
        <v>0</v>
      </c>
      <c r="Z672" s="10">
        <v>-576.33073999999988</v>
      </c>
      <c r="AA672" s="9">
        <v>0</v>
      </c>
      <c r="AB672" s="9">
        <v>0</v>
      </c>
      <c r="AC672" s="9">
        <v>0</v>
      </c>
      <c r="AD672" s="9">
        <v>0</v>
      </c>
      <c r="AE672" s="10">
        <v>0</v>
      </c>
      <c r="AF672" s="9">
        <v>0</v>
      </c>
      <c r="AG672" s="9">
        <v>0</v>
      </c>
      <c r="AH672" s="9">
        <v>0</v>
      </c>
      <c r="AI672" s="9">
        <v>0</v>
      </c>
      <c r="AJ672" s="10">
        <v>0</v>
      </c>
      <c r="AK672" s="9">
        <v>0</v>
      </c>
      <c r="AL672" s="9">
        <v>0</v>
      </c>
      <c r="AM672" s="9">
        <v>0</v>
      </c>
      <c r="AN672" s="9">
        <v>0</v>
      </c>
      <c r="AO672" s="10">
        <v>0</v>
      </c>
      <c r="AP672" s="9">
        <v>0</v>
      </c>
      <c r="AQ672" s="9">
        <v>0</v>
      </c>
      <c r="AR672" s="9">
        <v>0</v>
      </c>
      <c r="AS672" s="9">
        <v>0</v>
      </c>
      <c r="AT672" s="10">
        <v>0</v>
      </c>
      <c r="AU672" s="9">
        <v>0</v>
      </c>
      <c r="AV672" s="9">
        <v>0</v>
      </c>
      <c r="AW672" s="9">
        <v>0</v>
      </c>
      <c r="AX672" s="9">
        <v>0</v>
      </c>
      <c r="AY672" s="10">
        <v>0</v>
      </c>
      <c r="AZ672" s="9">
        <v>0</v>
      </c>
      <c r="BA672" s="9">
        <v>0</v>
      </c>
      <c r="BB672" s="9">
        <v>0</v>
      </c>
      <c r="BC672" s="9">
        <v>0</v>
      </c>
      <c r="BD672" s="10">
        <v>0</v>
      </c>
      <c r="BE672" s="9">
        <v>0</v>
      </c>
      <c r="BF672" s="9">
        <v>0</v>
      </c>
      <c r="BG672" s="9">
        <v>0</v>
      </c>
      <c r="BH672" s="9">
        <v>0</v>
      </c>
      <c r="BI672" s="10">
        <v>0</v>
      </c>
      <c r="BJ672" s="9">
        <v>0</v>
      </c>
      <c r="BK672" s="9">
        <v>0</v>
      </c>
      <c r="BL672" s="9">
        <v>0</v>
      </c>
      <c r="BM672" s="9">
        <v>0</v>
      </c>
      <c r="BN672" s="10">
        <v>0</v>
      </c>
      <c r="BO672" s="9">
        <v>0</v>
      </c>
      <c r="BP672" s="9">
        <v>0</v>
      </c>
      <c r="BQ672" s="9">
        <v>0</v>
      </c>
      <c r="BR672" s="9">
        <v>0</v>
      </c>
      <c r="BS672" s="10">
        <v>0</v>
      </c>
      <c r="BT672" s="9">
        <v>0</v>
      </c>
      <c r="BU672" s="9">
        <v>0</v>
      </c>
      <c r="BV672" s="9">
        <v>0</v>
      </c>
      <c r="BW672" s="9">
        <v>0</v>
      </c>
      <c r="BX672" s="10">
        <v>0</v>
      </c>
      <c r="BY672" s="9">
        <v>0</v>
      </c>
      <c r="BZ672" s="9">
        <v>0</v>
      </c>
      <c r="CA672" s="9">
        <v>0</v>
      </c>
      <c r="CB672" s="9">
        <v>0</v>
      </c>
      <c r="CC672" s="10">
        <v>0</v>
      </c>
      <c r="CD672" s="9">
        <v>0</v>
      </c>
      <c r="CE672" s="9">
        <v>0</v>
      </c>
      <c r="CF672" s="9">
        <v>0</v>
      </c>
      <c r="CG672" s="9">
        <v>0</v>
      </c>
      <c r="CH672" s="10">
        <v>0</v>
      </c>
      <c r="CI672" s="9">
        <v>0</v>
      </c>
      <c r="CJ672" s="9">
        <v>0</v>
      </c>
      <c r="CK672" s="9">
        <v>0</v>
      </c>
      <c r="CL672" s="9">
        <v>0</v>
      </c>
      <c r="CM672" s="10">
        <v>0</v>
      </c>
      <c r="CN672" s="9">
        <v>0</v>
      </c>
      <c r="CO672" s="9">
        <v>0</v>
      </c>
      <c r="CP672" s="9">
        <v>0</v>
      </c>
      <c r="CQ672" s="9">
        <v>0</v>
      </c>
      <c r="CR672" s="10">
        <v>0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>
        <v>0</v>
      </c>
      <c r="CY672" s="9">
        <v>0</v>
      </c>
      <c r="CZ672" s="9">
        <v>0</v>
      </c>
      <c r="DA672" s="9">
        <v>0</v>
      </c>
      <c r="DB672" s="9">
        <v>0</v>
      </c>
      <c r="DC672" s="9">
        <v>0</v>
      </c>
      <c r="DD672" s="9">
        <v>0</v>
      </c>
      <c r="DE672" s="9">
        <v>0</v>
      </c>
      <c r="DF672" s="9">
        <v>0</v>
      </c>
      <c r="DG672" s="9">
        <v>0</v>
      </c>
      <c r="DH672" s="9">
        <v>0</v>
      </c>
      <c r="DI672" s="9">
        <v>0</v>
      </c>
      <c r="DJ672" s="9">
        <v>0</v>
      </c>
      <c r="DK672" s="9">
        <v>0</v>
      </c>
      <c r="DL672" s="9">
        <v>0</v>
      </c>
      <c r="DM672" s="9">
        <v>0</v>
      </c>
      <c r="DN672" s="9">
        <v>0</v>
      </c>
      <c r="DO672" s="9">
        <v>0</v>
      </c>
      <c r="DP672" s="9">
        <v>0</v>
      </c>
      <c r="DQ672" s="9">
        <v>0</v>
      </c>
    </row>
    <row r="673" spans="1:121">
      <c r="A673" s="17" t="s">
        <v>430</v>
      </c>
      <c r="B673" s="9">
        <v>0</v>
      </c>
      <c r="C673" s="9">
        <v>0</v>
      </c>
      <c r="D673" s="9">
        <v>0</v>
      </c>
      <c r="E673" s="9">
        <v>0</v>
      </c>
      <c r="F673" s="10">
        <v>0</v>
      </c>
      <c r="G673" s="9">
        <v>0</v>
      </c>
      <c r="H673" s="9">
        <v>0</v>
      </c>
      <c r="I673" s="9">
        <v>-368.50867</v>
      </c>
      <c r="J673" s="9">
        <v>0</v>
      </c>
      <c r="K673" s="10">
        <v>-368.50867</v>
      </c>
      <c r="L673" s="9">
        <v>0</v>
      </c>
      <c r="M673" s="9">
        <v>0</v>
      </c>
      <c r="N673" s="9">
        <v>0</v>
      </c>
      <c r="O673" s="9">
        <v>0</v>
      </c>
      <c r="P673" s="10">
        <v>0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9">
        <v>0</v>
      </c>
      <c r="W673" s="9">
        <v>-551.16793999999993</v>
      </c>
      <c r="X673" s="9">
        <v>0</v>
      </c>
      <c r="Y673" s="9">
        <v>0</v>
      </c>
      <c r="Z673" s="10">
        <v>-551.16793999999993</v>
      </c>
      <c r="AA673" s="9">
        <v>0</v>
      </c>
      <c r="AB673" s="9">
        <v>0</v>
      </c>
      <c r="AC673" s="9">
        <v>0</v>
      </c>
      <c r="AD673" s="9">
        <v>0</v>
      </c>
      <c r="AE673" s="10">
        <v>0</v>
      </c>
      <c r="AF673" s="9">
        <v>0</v>
      </c>
      <c r="AG673" s="9">
        <v>0</v>
      </c>
      <c r="AH673" s="9">
        <v>0</v>
      </c>
      <c r="AI673" s="9">
        <v>0</v>
      </c>
      <c r="AJ673" s="10">
        <v>0</v>
      </c>
      <c r="AK673" s="9">
        <v>0</v>
      </c>
      <c r="AL673" s="9">
        <v>0</v>
      </c>
      <c r="AM673" s="9">
        <v>0</v>
      </c>
      <c r="AN673" s="9">
        <v>0</v>
      </c>
      <c r="AO673" s="10">
        <v>0</v>
      </c>
      <c r="AP673" s="9">
        <v>0</v>
      </c>
      <c r="AQ673" s="9">
        <v>0</v>
      </c>
      <c r="AR673" s="9">
        <v>0</v>
      </c>
      <c r="AS673" s="9">
        <v>0</v>
      </c>
      <c r="AT673" s="10">
        <v>0</v>
      </c>
      <c r="AU673" s="9">
        <v>0</v>
      </c>
      <c r="AV673" s="9">
        <v>0</v>
      </c>
      <c r="AW673" s="9">
        <v>0</v>
      </c>
      <c r="AX673" s="9">
        <v>0</v>
      </c>
      <c r="AY673" s="10">
        <v>0</v>
      </c>
      <c r="AZ673" s="9">
        <v>0</v>
      </c>
      <c r="BA673" s="9">
        <v>0</v>
      </c>
      <c r="BB673" s="9">
        <v>0</v>
      </c>
      <c r="BC673" s="9">
        <v>0</v>
      </c>
      <c r="BD673" s="10">
        <v>0</v>
      </c>
      <c r="BE673" s="9">
        <v>0</v>
      </c>
      <c r="BF673" s="9">
        <v>0</v>
      </c>
      <c r="BG673" s="9">
        <v>0</v>
      </c>
      <c r="BH673" s="9">
        <v>0</v>
      </c>
      <c r="BI673" s="10">
        <v>0</v>
      </c>
      <c r="BJ673" s="9">
        <v>0</v>
      </c>
      <c r="BK673" s="9">
        <v>0</v>
      </c>
      <c r="BL673" s="9">
        <v>0</v>
      </c>
      <c r="BM673" s="9">
        <v>0</v>
      </c>
      <c r="BN673" s="10">
        <v>0</v>
      </c>
      <c r="BO673" s="9">
        <v>0</v>
      </c>
      <c r="BP673" s="9">
        <v>0</v>
      </c>
      <c r="BQ673" s="9">
        <v>0</v>
      </c>
      <c r="BR673" s="9">
        <v>0</v>
      </c>
      <c r="BS673" s="10">
        <v>0</v>
      </c>
      <c r="BT673" s="9">
        <v>0</v>
      </c>
      <c r="BU673" s="9">
        <v>0</v>
      </c>
      <c r="BV673" s="9">
        <v>0</v>
      </c>
      <c r="BW673" s="9">
        <v>0</v>
      </c>
      <c r="BX673" s="10">
        <v>0</v>
      </c>
      <c r="BY673" s="9">
        <v>0</v>
      </c>
      <c r="BZ673" s="9">
        <v>0</v>
      </c>
      <c r="CA673" s="9">
        <v>0</v>
      </c>
      <c r="CB673" s="9">
        <v>0</v>
      </c>
      <c r="CC673" s="10">
        <v>0</v>
      </c>
      <c r="CD673" s="9">
        <v>0</v>
      </c>
      <c r="CE673" s="9">
        <v>0</v>
      </c>
      <c r="CF673" s="9">
        <v>0</v>
      </c>
      <c r="CG673" s="9">
        <v>0</v>
      </c>
      <c r="CH673" s="10">
        <v>0</v>
      </c>
      <c r="CI673" s="9">
        <v>0</v>
      </c>
      <c r="CJ673" s="9">
        <v>0</v>
      </c>
      <c r="CK673" s="9">
        <v>0</v>
      </c>
      <c r="CL673" s="9">
        <v>0</v>
      </c>
      <c r="CM673" s="10">
        <v>0</v>
      </c>
      <c r="CN673" s="9">
        <v>0</v>
      </c>
      <c r="CO673" s="9">
        <v>0</v>
      </c>
      <c r="CP673" s="9">
        <v>0</v>
      </c>
      <c r="CQ673" s="9">
        <v>0</v>
      </c>
      <c r="CR673" s="10">
        <v>0</v>
      </c>
      <c r="CS673" s="9">
        <v>0</v>
      </c>
      <c r="CT673" s="9">
        <v>0</v>
      </c>
      <c r="CU673" s="9">
        <v>0</v>
      </c>
      <c r="CV673" s="9">
        <v>0</v>
      </c>
      <c r="CW673" s="9">
        <v>0</v>
      </c>
      <c r="CX673" s="9">
        <v>0</v>
      </c>
      <c r="CY673" s="9">
        <v>0</v>
      </c>
      <c r="CZ673" s="9">
        <v>0</v>
      </c>
      <c r="DA673" s="9">
        <v>0</v>
      </c>
      <c r="DB673" s="9">
        <v>0</v>
      </c>
      <c r="DC673" s="9">
        <v>0</v>
      </c>
      <c r="DD673" s="9">
        <v>0</v>
      </c>
      <c r="DE673" s="9">
        <v>0</v>
      </c>
      <c r="DF673" s="9">
        <v>0</v>
      </c>
      <c r="DG673" s="9">
        <v>0</v>
      </c>
      <c r="DH673" s="9">
        <v>0</v>
      </c>
      <c r="DI673" s="9">
        <v>0</v>
      </c>
      <c r="DJ673" s="9">
        <v>0</v>
      </c>
      <c r="DK673" s="9">
        <v>0</v>
      </c>
      <c r="DL673" s="9">
        <v>0</v>
      </c>
      <c r="DM673" s="9">
        <v>0</v>
      </c>
      <c r="DN673" s="9">
        <v>0</v>
      </c>
      <c r="DO673" s="9">
        <v>0</v>
      </c>
      <c r="DP673" s="9">
        <v>0</v>
      </c>
      <c r="DQ673" s="9">
        <v>0</v>
      </c>
    </row>
    <row r="674" spans="1:121">
      <c r="A674" s="17" t="s">
        <v>431</v>
      </c>
      <c r="B674" s="9">
        <v>0</v>
      </c>
      <c r="C674" s="9">
        <v>0</v>
      </c>
      <c r="D674" s="9">
        <v>0</v>
      </c>
      <c r="E674" s="9">
        <v>0</v>
      </c>
      <c r="F674" s="10">
        <v>0</v>
      </c>
      <c r="G674" s="9">
        <v>0</v>
      </c>
      <c r="H674" s="9">
        <v>0</v>
      </c>
      <c r="I674" s="9">
        <v>0</v>
      </c>
      <c r="J674" s="9">
        <v>0</v>
      </c>
      <c r="K674" s="10">
        <v>0</v>
      </c>
      <c r="L674" s="9">
        <v>0</v>
      </c>
      <c r="M674" s="9">
        <v>0</v>
      </c>
      <c r="N674" s="9">
        <v>0</v>
      </c>
      <c r="O674" s="9">
        <v>0</v>
      </c>
      <c r="P674" s="10">
        <v>0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9">
        <v>0</v>
      </c>
      <c r="W674" s="9">
        <v>-25.162800000000001</v>
      </c>
      <c r="X674" s="9">
        <v>0</v>
      </c>
      <c r="Y674" s="9">
        <v>0</v>
      </c>
      <c r="Z674" s="10">
        <v>-25.162800000000001</v>
      </c>
      <c r="AA674" s="9">
        <v>0</v>
      </c>
      <c r="AB674" s="9">
        <v>0</v>
      </c>
      <c r="AC674" s="9">
        <v>0</v>
      </c>
      <c r="AD674" s="9">
        <v>0</v>
      </c>
      <c r="AE674" s="10">
        <v>0</v>
      </c>
      <c r="AF674" s="9">
        <v>0</v>
      </c>
      <c r="AG674" s="9">
        <v>0</v>
      </c>
      <c r="AH674" s="9">
        <v>0</v>
      </c>
      <c r="AI674" s="9">
        <v>0</v>
      </c>
      <c r="AJ674" s="10">
        <v>0</v>
      </c>
      <c r="AK674" s="9">
        <v>0</v>
      </c>
      <c r="AL674" s="9">
        <v>0</v>
      </c>
      <c r="AM674" s="9">
        <v>0</v>
      </c>
      <c r="AN674" s="9">
        <v>0</v>
      </c>
      <c r="AO674" s="10">
        <v>0</v>
      </c>
      <c r="AP674" s="9">
        <v>0</v>
      </c>
      <c r="AQ674" s="9">
        <v>0</v>
      </c>
      <c r="AR674" s="9">
        <v>0</v>
      </c>
      <c r="AS674" s="9">
        <v>0</v>
      </c>
      <c r="AT674" s="10">
        <v>0</v>
      </c>
      <c r="AU674" s="9">
        <v>0</v>
      </c>
      <c r="AV674" s="9">
        <v>0</v>
      </c>
      <c r="AW674" s="9">
        <v>0</v>
      </c>
      <c r="AX674" s="9">
        <v>0</v>
      </c>
      <c r="AY674" s="10">
        <v>0</v>
      </c>
      <c r="AZ674" s="9">
        <v>0</v>
      </c>
      <c r="BA674" s="9">
        <v>0</v>
      </c>
      <c r="BB674" s="9">
        <v>0</v>
      </c>
      <c r="BC674" s="9">
        <v>0</v>
      </c>
      <c r="BD674" s="10">
        <v>0</v>
      </c>
      <c r="BE674" s="9">
        <v>0</v>
      </c>
      <c r="BF674" s="9">
        <v>0</v>
      </c>
      <c r="BG674" s="9">
        <v>0</v>
      </c>
      <c r="BH674" s="9">
        <v>0</v>
      </c>
      <c r="BI674" s="10">
        <v>0</v>
      </c>
      <c r="BJ674" s="9">
        <v>0</v>
      </c>
      <c r="BK674" s="9">
        <v>0</v>
      </c>
      <c r="BL674" s="9">
        <v>0</v>
      </c>
      <c r="BM674" s="9">
        <v>0</v>
      </c>
      <c r="BN674" s="10">
        <v>0</v>
      </c>
      <c r="BO674" s="9">
        <v>0</v>
      </c>
      <c r="BP674" s="9">
        <v>0</v>
      </c>
      <c r="BQ674" s="9">
        <v>0</v>
      </c>
      <c r="BR674" s="9">
        <v>0</v>
      </c>
      <c r="BS674" s="10">
        <v>0</v>
      </c>
      <c r="BT674" s="9">
        <v>0</v>
      </c>
      <c r="BU674" s="9">
        <v>0</v>
      </c>
      <c r="BV674" s="9">
        <v>0</v>
      </c>
      <c r="BW674" s="9">
        <v>0</v>
      </c>
      <c r="BX674" s="10">
        <v>0</v>
      </c>
      <c r="BY674" s="9">
        <v>0</v>
      </c>
      <c r="BZ674" s="9">
        <v>0</v>
      </c>
      <c r="CA674" s="9">
        <v>0</v>
      </c>
      <c r="CB674" s="9">
        <v>0</v>
      </c>
      <c r="CC674" s="10">
        <v>0</v>
      </c>
      <c r="CD674" s="9">
        <v>0</v>
      </c>
      <c r="CE674" s="9">
        <v>0</v>
      </c>
      <c r="CF674" s="9">
        <v>0</v>
      </c>
      <c r="CG674" s="9">
        <v>0</v>
      </c>
      <c r="CH674" s="10">
        <v>0</v>
      </c>
      <c r="CI674" s="9">
        <v>0</v>
      </c>
      <c r="CJ674" s="9">
        <v>0</v>
      </c>
      <c r="CK674" s="9">
        <v>0</v>
      </c>
      <c r="CL674" s="9">
        <v>0</v>
      </c>
      <c r="CM674" s="10">
        <v>0</v>
      </c>
      <c r="CN674" s="9">
        <v>0</v>
      </c>
      <c r="CO674" s="9">
        <v>0</v>
      </c>
      <c r="CP674" s="9">
        <v>0</v>
      </c>
      <c r="CQ674" s="9">
        <v>0</v>
      </c>
      <c r="CR674" s="10">
        <v>0</v>
      </c>
      <c r="CS674" s="9">
        <v>0</v>
      </c>
      <c r="CT674" s="9">
        <v>0</v>
      </c>
      <c r="CU674" s="9">
        <v>0</v>
      </c>
      <c r="CV674" s="9">
        <v>0</v>
      </c>
      <c r="CW674" s="9">
        <v>0</v>
      </c>
      <c r="CX674" s="9">
        <v>0</v>
      </c>
      <c r="CY674" s="9">
        <v>0</v>
      </c>
      <c r="CZ674" s="9">
        <v>0</v>
      </c>
      <c r="DA674" s="9">
        <v>0</v>
      </c>
      <c r="DB674" s="9">
        <v>0</v>
      </c>
      <c r="DC674" s="9">
        <v>0</v>
      </c>
      <c r="DD674" s="9">
        <v>0</v>
      </c>
      <c r="DE674" s="9">
        <v>0</v>
      </c>
      <c r="DF674" s="9">
        <v>0</v>
      </c>
      <c r="DG674" s="9">
        <v>0</v>
      </c>
      <c r="DH674" s="9">
        <v>0</v>
      </c>
      <c r="DI674" s="9">
        <v>0</v>
      </c>
      <c r="DJ674" s="9">
        <v>0</v>
      </c>
      <c r="DK674" s="9">
        <v>0</v>
      </c>
      <c r="DL674" s="9">
        <v>0</v>
      </c>
      <c r="DM674" s="9">
        <v>0</v>
      </c>
      <c r="DN674" s="9">
        <v>0</v>
      </c>
      <c r="DO674" s="9">
        <v>0</v>
      </c>
      <c r="DP674" s="9">
        <v>0</v>
      </c>
      <c r="DQ674" s="9">
        <v>0</v>
      </c>
    </row>
    <row r="675" spans="1:121">
      <c r="A675" s="17" t="s">
        <v>433</v>
      </c>
      <c r="B675" s="9">
        <v>0</v>
      </c>
      <c r="C675" s="9">
        <v>0</v>
      </c>
      <c r="D675" s="9">
        <v>0</v>
      </c>
      <c r="E675" s="9">
        <v>0</v>
      </c>
      <c r="F675" s="10">
        <v>0</v>
      </c>
      <c r="G675" s="9">
        <v>0</v>
      </c>
      <c r="H675" s="9">
        <v>0</v>
      </c>
      <c r="I675" s="9">
        <v>0</v>
      </c>
      <c r="J675" s="9">
        <v>0</v>
      </c>
      <c r="K675" s="10">
        <v>0</v>
      </c>
      <c r="L675" s="9">
        <v>0</v>
      </c>
      <c r="M675" s="9">
        <v>0</v>
      </c>
      <c r="N675" s="9">
        <v>0</v>
      </c>
      <c r="O675" s="9">
        <v>0</v>
      </c>
      <c r="P675" s="10">
        <v>0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9">
        <v>0</v>
      </c>
      <c r="W675" s="9">
        <v>0</v>
      </c>
      <c r="X675" s="9">
        <v>0</v>
      </c>
      <c r="Y675" s="9">
        <v>0</v>
      </c>
      <c r="Z675" s="10">
        <v>0</v>
      </c>
      <c r="AA675" s="9">
        <v>0</v>
      </c>
      <c r="AB675" s="9">
        <v>0</v>
      </c>
      <c r="AC675" s="9">
        <v>0</v>
      </c>
      <c r="AD675" s="9">
        <v>0</v>
      </c>
      <c r="AE675" s="10">
        <v>0</v>
      </c>
      <c r="AF675" s="9">
        <v>0</v>
      </c>
      <c r="AG675" s="9">
        <v>0</v>
      </c>
      <c r="AH675" s="9">
        <v>0</v>
      </c>
      <c r="AI675" s="9">
        <v>0</v>
      </c>
      <c r="AJ675" s="10">
        <v>0</v>
      </c>
      <c r="AK675" s="9">
        <v>0</v>
      </c>
      <c r="AL675" s="9">
        <v>0</v>
      </c>
      <c r="AM675" s="9">
        <v>0</v>
      </c>
      <c r="AN675" s="9">
        <v>0</v>
      </c>
      <c r="AO675" s="10">
        <v>0</v>
      </c>
      <c r="AP675" s="9">
        <v>0</v>
      </c>
      <c r="AQ675" s="9">
        <v>0</v>
      </c>
      <c r="AR675" s="9">
        <v>0</v>
      </c>
      <c r="AS675" s="9">
        <v>0</v>
      </c>
      <c r="AT675" s="10">
        <v>0</v>
      </c>
      <c r="AU675" s="9">
        <v>0</v>
      </c>
      <c r="AV675" s="9">
        <v>0</v>
      </c>
      <c r="AW675" s="9">
        <v>0</v>
      </c>
      <c r="AX675" s="9">
        <v>0</v>
      </c>
      <c r="AY675" s="10">
        <v>0</v>
      </c>
      <c r="AZ675" s="9">
        <v>0</v>
      </c>
      <c r="BA675" s="9">
        <v>0</v>
      </c>
      <c r="BB675" s="9">
        <v>0</v>
      </c>
      <c r="BC675" s="9">
        <v>0</v>
      </c>
      <c r="BD675" s="10">
        <v>0</v>
      </c>
      <c r="BE675" s="9">
        <v>0</v>
      </c>
      <c r="BF675" s="9">
        <v>0</v>
      </c>
      <c r="BG675" s="9">
        <v>0</v>
      </c>
      <c r="BH675" s="9">
        <v>0</v>
      </c>
      <c r="BI675" s="10">
        <v>0</v>
      </c>
      <c r="BJ675" s="9">
        <v>0</v>
      </c>
      <c r="BK675" s="9">
        <v>0</v>
      </c>
      <c r="BL675" s="9">
        <v>0</v>
      </c>
      <c r="BM675" s="9">
        <v>0</v>
      </c>
      <c r="BN675" s="10">
        <v>0</v>
      </c>
      <c r="BO675" s="9">
        <v>0</v>
      </c>
      <c r="BP675" s="9">
        <v>0</v>
      </c>
      <c r="BQ675" s="9">
        <v>0</v>
      </c>
      <c r="BR675" s="9">
        <v>0</v>
      </c>
      <c r="BS675" s="10">
        <v>0</v>
      </c>
      <c r="BT675" s="9">
        <v>0</v>
      </c>
      <c r="BU675" s="9">
        <v>0</v>
      </c>
      <c r="BV675" s="9">
        <v>0</v>
      </c>
      <c r="BW675" s="9">
        <v>0</v>
      </c>
      <c r="BX675" s="10">
        <v>0</v>
      </c>
      <c r="BY675" s="9">
        <v>0</v>
      </c>
      <c r="BZ675" s="9">
        <v>0</v>
      </c>
      <c r="CA675" s="9">
        <v>0</v>
      </c>
      <c r="CB675" s="9">
        <v>0</v>
      </c>
      <c r="CC675" s="10">
        <v>0</v>
      </c>
      <c r="CD675" s="9">
        <v>0</v>
      </c>
      <c r="CE675" s="9">
        <v>0</v>
      </c>
      <c r="CF675" s="9">
        <v>0</v>
      </c>
      <c r="CG675" s="9">
        <v>0</v>
      </c>
      <c r="CH675" s="10">
        <v>0</v>
      </c>
      <c r="CI675" s="9">
        <v>0</v>
      </c>
      <c r="CJ675" s="9">
        <v>0</v>
      </c>
      <c r="CK675" s="9">
        <v>0</v>
      </c>
      <c r="CL675" s="9">
        <v>0</v>
      </c>
      <c r="CM675" s="10">
        <v>0</v>
      </c>
      <c r="CN675" s="9">
        <v>0</v>
      </c>
      <c r="CO675" s="9">
        <v>0</v>
      </c>
      <c r="CP675" s="9">
        <v>0</v>
      </c>
      <c r="CQ675" s="9">
        <v>0</v>
      </c>
      <c r="CR675" s="10">
        <v>0</v>
      </c>
      <c r="CS675" s="9">
        <v>0</v>
      </c>
      <c r="CT675" s="9">
        <v>0</v>
      </c>
      <c r="CU675" s="9">
        <v>0</v>
      </c>
      <c r="CV675" s="9">
        <v>0</v>
      </c>
      <c r="CW675" s="9">
        <v>0</v>
      </c>
      <c r="CX675" s="9">
        <v>0</v>
      </c>
      <c r="CY675" s="9">
        <v>0</v>
      </c>
      <c r="CZ675" s="9">
        <v>0</v>
      </c>
      <c r="DA675" s="9">
        <v>0</v>
      </c>
      <c r="DB675" s="9">
        <v>0</v>
      </c>
      <c r="DC675" s="9">
        <v>0</v>
      </c>
      <c r="DD675" s="9">
        <v>0</v>
      </c>
      <c r="DE675" s="9">
        <v>0</v>
      </c>
      <c r="DF675" s="9">
        <v>0</v>
      </c>
      <c r="DG675" s="9">
        <v>0</v>
      </c>
      <c r="DH675" s="9">
        <v>0</v>
      </c>
      <c r="DI675" s="9">
        <v>0</v>
      </c>
      <c r="DJ675" s="9">
        <v>0</v>
      </c>
      <c r="DK675" s="9">
        <v>0</v>
      </c>
      <c r="DL675" s="9">
        <v>0</v>
      </c>
      <c r="DM675" s="9">
        <v>0</v>
      </c>
      <c r="DN675" s="9">
        <v>0</v>
      </c>
      <c r="DO675" s="9">
        <v>0</v>
      </c>
      <c r="DP675" s="9">
        <v>0</v>
      </c>
      <c r="DQ675" s="9">
        <v>0</v>
      </c>
    </row>
    <row r="676" spans="1:121">
      <c r="A676" s="17" t="s">
        <v>430</v>
      </c>
      <c r="B676" s="9">
        <v>0</v>
      </c>
      <c r="C676" s="9">
        <v>0</v>
      </c>
      <c r="D676" s="9">
        <v>0</v>
      </c>
      <c r="E676" s="9">
        <v>0</v>
      </c>
      <c r="F676" s="10">
        <v>0</v>
      </c>
      <c r="G676" s="9">
        <v>0</v>
      </c>
      <c r="H676" s="9">
        <v>0</v>
      </c>
      <c r="I676" s="9">
        <v>0</v>
      </c>
      <c r="J676" s="9">
        <v>0</v>
      </c>
      <c r="K676" s="10">
        <v>0</v>
      </c>
      <c r="L676" s="9">
        <v>0</v>
      </c>
      <c r="M676" s="9">
        <v>0</v>
      </c>
      <c r="N676" s="9">
        <v>0</v>
      </c>
      <c r="O676" s="9">
        <v>0</v>
      </c>
      <c r="P676" s="10">
        <v>0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9">
        <v>0</v>
      </c>
      <c r="W676" s="9">
        <v>0</v>
      </c>
      <c r="X676" s="9">
        <v>0</v>
      </c>
      <c r="Y676" s="9">
        <v>0</v>
      </c>
      <c r="Z676" s="10">
        <v>0</v>
      </c>
      <c r="AA676" s="9">
        <v>0</v>
      </c>
      <c r="AB676" s="9">
        <v>0</v>
      </c>
      <c r="AC676" s="9">
        <v>0</v>
      </c>
      <c r="AD676" s="9">
        <v>0</v>
      </c>
      <c r="AE676" s="10">
        <v>0</v>
      </c>
      <c r="AF676" s="9">
        <v>0</v>
      </c>
      <c r="AG676" s="9">
        <v>0</v>
      </c>
      <c r="AH676" s="9">
        <v>0</v>
      </c>
      <c r="AI676" s="9">
        <v>0</v>
      </c>
      <c r="AJ676" s="10">
        <v>0</v>
      </c>
      <c r="AK676" s="9">
        <v>0</v>
      </c>
      <c r="AL676" s="9">
        <v>0</v>
      </c>
      <c r="AM676" s="9">
        <v>0</v>
      </c>
      <c r="AN676" s="9">
        <v>0</v>
      </c>
      <c r="AO676" s="10">
        <v>0</v>
      </c>
      <c r="AP676" s="9">
        <v>0</v>
      </c>
      <c r="AQ676" s="9">
        <v>0</v>
      </c>
      <c r="AR676" s="9">
        <v>0</v>
      </c>
      <c r="AS676" s="9">
        <v>0</v>
      </c>
      <c r="AT676" s="10">
        <v>0</v>
      </c>
      <c r="AU676" s="9">
        <v>0</v>
      </c>
      <c r="AV676" s="9">
        <v>0</v>
      </c>
      <c r="AW676" s="9">
        <v>0</v>
      </c>
      <c r="AX676" s="9">
        <v>0</v>
      </c>
      <c r="AY676" s="10">
        <v>0</v>
      </c>
      <c r="AZ676" s="9">
        <v>0</v>
      </c>
      <c r="BA676" s="9">
        <v>0</v>
      </c>
      <c r="BB676" s="9">
        <v>0</v>
      </c>
      <c r="BC676" s="9">
        <v>0</v>
      </c>
      <c r="BD676" s="10">
        <v>0</v>
      </c>
      <c r="BE676" s="9">
        <v>0</v>
      </c>
      <c r="BF676" s="9">
        <v>0</v>
      </c>
      <c r="BG676" s="9">
        <v>0</v>
      </c>
      <c r="BH676" s="9">
        <v>0</v>
      </c>
      <c r="BI676" s="10">
        <v>0</v>
      </c>
      <c r="BJ676" s="9">
        <v>0</v>
      </c>
      <c r="BK676" s="9">
        <v>0</v>
      </c>
      <c r="BL676" s="9">
        <v>0</v>
      </c>
      <c r="BM676" s="9">
        <v>0</v>
      </c>
      <c r="BN676" s="10">
        <v>0</v>
      </c>
      <c r="BO676" s="9">
        <v>0</v>
      </c>
      <c r="BP676" s="9">
        <v>0</v>
      </c>
      <c r="BQ676" s="9">
        <v>0</v>
      </c>
      <c r="BR676" s="9">
        <v>0</v>
      </c>
      <c r="BS676" s="10">
        <v>0</v>
      </c>
      <c r="BT676" s="9">
        <v>0</v>
      </c>
      <c r="BU676" s="9">
        <v>0</v>
      </c>
      <c r="BV676" s="9">
        <v>0</v>
      </c>
      <c r="BW676" s="9">
        <v>0</v>
      </c>
      <c r="BX676" s="10">
        <v>0</v>
      </c>
      <c r="BY676" s="9">
        <v>0</v>
      </c>
      <c r="BZ676" s="9">
        <v>0</v>
      </c>
      <c r="CA676" s="9">
        <v>0</v>
      </c>
      <c r="CB676" s="9">
        <v>0</v>
      </c>
      <c r="CC676" s="10">
        <v>0</v>
      </c>
      <c r="CD676" s="9">
        <v>0</v>
      </c>
      <c r="CE676" s="9">
        <v>0</v>
      </c>
      <c r="CF676" s="9">
        <v>0</v>
      </c>
      <c r="CG676" s="9">
        <v>0</v>
      </c>
      <c r="CH676" s="10">
        <v>0</v>
      </c>
      <c r="CI676" s="9">
        <v>0</v>
      </c>
      <c r="CJ676" s="9">
        <v>0</v>
      </c>
      <c r="CK676" s="9">
        <v>0</v>
      </c>
      <c r="CL676" s="9">
        <v>0</v>
      </c>
      <c r="CM676" s="10">
        <v>0</v>
      </c>
      <c r="CN676" s="9">
        <v>0</v>
      </c>
      <c r="CO676" s="9">
        <v>0</v>
      </c>
      <c r="CP676" s="9">
        <v>0</v>
      </c>
      <c r="CQ676" s="9">
        <v>0</v>
      </c>
      <c r="CR676" s="10">
        <v>0</v>
      </c>
      <c r="CS676" s="9">
        <v>0</v>
      </c>
      <c r="CT676" s="9">
        <v>0</v>
      </c>
      <c r="CU676" s="9">
        <v>0</v>
      </c>
      <c r="CV676" s="9">
        <v>0</v>
      </c>
      <c r="CW676" s="9">
        <v>0</v>
      </c>
      <c r="CX676" s="9">
        <v>0</v>
      </c>
      <c r="CY676" s="9">
        <v>0</v>
      </c>
      <c r="CZ676" s="9">
        <v>0</v>
      </c>
      <c r="DA676" s="9">
        <v>0</v>
      </c>
      <c r="DB676" s="9">
        <v>0</v>
      </c>
      <c r="DC676" s="9">
        <v>0</v>
      </c>
      <c r="DD676" s="9">
        <v>0</v>
      </c>
      <c r="DE676" s="9">
        <v>0</v>
      </c>
      <c r="DF676" s="9">
        <v>0</v>
      </c>
      <c r="DG676" s="9">
        <v>0</v>
      </c>
      <c r="DH676" s="9">
        <v>0</v>
      </c>
      <c r="DI676" s="9">
        <v>0</v>
      </c>
      <c r="DJ676" s="9">
        <v>0</v>
      </c>
      <c r="DK676" s="9">
        <v>0</v>
      </c>
      <c r="DL676" s="9">
        <v>0</v>
      </c>
      <c r="DM676" s="9">
        <v>0</v>
      </c>
      <c r="DN676" s="9">
        <v>0</v>
      </c>
      <c r="DO676" s="9">
        <v>0</v>
      </c>
      <c r="DP676" s="9">
        <v>0</v>
      </c>
      <c r="DQ676" s="9">
        <v>0</v>
      </c>
    </row>
    <row r="677" spans="1:121">
      <c r="A677" s="17" t="s">
        <v>431</v>
      </c>
      <c r="B677" s="9">
        <v>0</v>
      </c>
      <c r="C677" s="9">
        <v>0</v>
      </c>
      <c r="D677" s="9">
        <v>0</v>
      </c>
      <c r="E677" s="9">
        <v>0</v>
      </c>
      <c r="F677" s="10">
        <v>0</v>
      </c>
      <c r="G677" s="9">
        <v>0</v>
      </c>
      <c r="H677" s="9">
        <v>0</v>
      </c>
      <c r="I677" s="9">
        <v>0</v>
      </c>
      <c r="J677" s="9">
        <v>0</v>
      </c>
      <c r="K677" s="10">
        <v>0</v>
      </c>
      <c r="L677" s="9">
        <v>0</v>
      </c>
      <c r="M677" s="9">
        <v>0</v>
      </c>
      <c r="N677" s="9">
        <v>0</v>
      </c>
      <c r="O677" s="9">
        <v>0</v>
      </c>
      <c r="P677" s="10">
        <v>0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9">
        <v>0</v>
      </c>
      <c r="W677" s="9">
        <v>0</v>
      </c>
      <c r="X677" s="9">
        <v>0</v>
      </c>
      <c r="Y677" s="9">
        <v>0</v>
      </c>
      <c r="Z677" s="10">
        <v>0</v>
      </c>
      <c r="AA677" s="9">
        <v>0</v>
      </c>
      <c r="AB677" s="9">
        <v>0</v>
      </c>
      <c r="AC677" s="9">
        <v>0</v>
      </c>
      <c r="AD677" s="9">
        <v>0</v>
      </c>
      <c r="AE677" s="10">
        <v>0</v>
      </c>
      <c r="AF677" s="9">
        <v>0</v>
      </c>
      <c r="AG677" s="9">
        <v>0</v>
      </c>
      <c r="AH677" s="9">
        <v>0</v>
      </c>
      <c r="AI677" s="9">
        <v>0</v>
      </c>
      <c r="AJ677" s="10">
        <v>0</v>
      </c>
      <c r="AK677" s="9">
        <v>0</v>
      </c>
      <c r="AL677" s="9">
        <v>0</v>
      </c>
      <c r="AM677" s="9">
        <v>0</v>
      </c>
      <c r="AN677" s="9">
        <v>0</v>
      </c>
      <c r="AO677" s="10">
        <v>0</v>
      </c>
      <c r="AP677" s="9">
        <v>0</v>
      </c>
      <c r="AQ677" s="9">
        <v>0</v>
      </c>
      <c r="AR677" s="9">
        <v>0</v>
      </c>
      <c r="AS677" s="9">
        <v>0</v>
      </c>
      <c r="AT677" s="10">
        <v>0</v>
      </c>
      <c r="AU677" s="9">
        <v>0</v>
      </c>
      <c r="AV677" s="9">
        <v>0</v>
      </c>
      <c r="AW677" s="9">
        <v>0</v>
      </c>
      <c r="AX677" s="9">
        <v>0</v>
      </c>
      <c r="AY677" s="10">
        <v>0</v>
      </c>
      <c r="AZ677" s="9">
        <v>0</v>
      </c>
      <c r="BA677" s="9">
        <v>0</v>
      </c>
      <c r="BB677" s="9">
        <v>0</v>
      </c>
      <c r="BC677" s="9">
        <v>0</v>
      </c>
      <c r="BD677" s="10">
        <v>0</v>
      </c>
      <c r="BE677" s="9">
        <v>0</v>
      </c>
      <c r="BF677" s="9">
        <v>0</v>
      </c>
      <c r="BG677" s="9">
        <v>0</v>
      </c>
      <c r="BH677" s="9">
        <v>0</v>
      </c>
      <c r="BI677" s="10">
        <v>0</v>
      </c>
      <c r="BJ677" s="9">
        <v>0</v>
      </c>
      <c r="BK677" s="9">
        <v>0</v>
      </c>
      <c r="BL677" s="9">
        <v>0</v>
      </c>
      <c r="BM677" s="9">
        <v>0</v>
      </c>
      <c r="BN677" s="10">
        <v>0</v>
      </c>
      <c r="BO677" s="9">
        <v>0</v>
      </c>
      <c r="BP677" s="9">
        <v>0</v>
      </c>
      <c r="BQ677" s="9">
        <v>0</v>
      </c>
      <c r="BR677" s="9">
        <v>0</v>
      </c>
      <c r="BS677" s="10">
        <v>0</v>
      </c>
      <c r="BT677" s="9">
        <v>0</v>
      </c>
      <c r="BU677" s="9">
        <v>0</v>
      </c>
      <c r="BV677" s="9">
        <v>0</v>
      </c>
      <c r="BW677" s="9">
        <v>0</v>
      </c>
      <c r="BX677" s="10">
        <v>0</v>
      </c>
      <c r="BY677" s="9">
        <v>0</v>
      </c>
      <c r="BZ677" s="9">
        <v>0</v>
      </c>
      <c r="CA677" s="9">
        <v>0</v>
      </c>
      <c r="CB677" s="9">
        <v>0</v>
      </c>
      <c r="CC677" s="10">
        <v>0</v>
      </c>
      <c r="CD677" s="9">
        <v>0</v>
      </c>
      <c r="CE677" s="9">
        <v>0</v>
      </c>
      <c r="CF677" s="9">
        <v>0</v>
      </c>
      <c r="CG677" s="9">
        <v>0</v>
      </c>
      <c r="CH677" s="10">
        <v>0</v>
      </c>
      <c r="CI677" s="9">
        <v>0</v>
      </c>
      <c r="CJ677" s="9">
        <v>0</v>
      </c>
      <c r="CK677" s="9">
        <v>0</v>
      </c>
      <c r="CL677" s="9">
        <v>0</v>
      </c>
      <c r="CM677" s="10">
        <v>0</v>
      </c>
      <c r="CN677" s="9">
        <v>0</v>
      </c>
      <c r="CO677" s="9">
        <v>0</v>
      </c>
      <c r="CP677" s="9">
        <v>0</v>
      </c>
      <c r="CQ677" s="9">
        <v>0</v>
      </c>
      <c r="CR677" s="10">
        <v>0</v>
      </c>
      <c r="CS677" s="9">
        <v>0</v>
      </c>
      <c r="CT677" s="9">
        <v>0</v>
      </c>
      <c r="CU677" s="9">
        <v>0</v>
      </c>
      <c r="CV677" s="9">
        <v>0</v>
      </c>
      <c r="CW677" s="9">
        <v>0</v>
      </c>
      <c r="CX677" s="9">
        <v>0</v>
      </c>
      <c r="CY677" s="9">
        <v>0</v>
      </c>
      <c r="CZ677" s="9">
        <v>0</v>
      </c>
      <c r="DA677" s="9">
        <v>0</v>
      </c>
      <c r="DB677" s="9">
        <v>0</v>
      </c>
      <c r="DC677" s="9">
        <v>0</v>
      </c>
      <c r="DD677" s="9">
        <v>0</v>
      </c>
      <c r="DE677" s="9">
        <v>0</v>
      </c>
      <c r="DF677" s="9">
        <v>0</v>
      </c>
      <c r="DG677" s="9">
        <v>0</v>
      </c>
      <c r="DH677" s="9">
        <v>0</v>
      </c>
      <c r="DI677" s="9">
        <v>0</v>
      </c>
      <c r="DJ677" s="9">
        <v>0</v>
      </c>
      <c r="DK677" s="9">
        <v>0</v>
      </c>
      <c r="DL677" s="9">
        <v>0</v>
      </c>
      <c r="DM677" s="9">
        <v>0</v>
      </c>
      <c r="DN677" s="9">
        <v>0</v>
      </c>
      <c r="DO677" s="9">
        <v>0</v>
      </c>
      <c r="DP677" s="9">
        <v>0</v>
      </c>
      <c r="DQ677" s="9">
        <v>0</v>
      </c>
    </row>
    <row r="678" spans="1:121">
      <c r="A678" s="17" t="s">
        <v>396</v>
      </c>
      <c r="B678" s="9">
        <v>0</v>
      </c>
      <c r="C678" s="9">
        <v>0</v>
      </c>
      <c r="D678" s="9">
        <v>0</v>
      </c>
      <c r="E678" s="9">
        <v>0</v>
      </c>
      <c r="F678" s="10">
        <v>0</v>
      </c>
      <c r="G678" s="9">
        <v>0</v>
      </c>
      <c r="H678" s="9">
        <v>0</v>
      </c>
      <c r="I678" s="9">
        <v>0</v>
      </c>
      <c r="J678" s="9">
        <v>0</v>
      </c>
      <c r="K678" s="10">
        <v>0</v>
      </c>
      <c r="L678" s="9">
        <v>0</v>
      </c>
      <c r="M678" s="9">
        <v>0</v>
      </c>
      <c r="N678" s="9">
        <v>0</v>
      </c>
      <c r="O678" s="9">
        <v>0</v>
      </c>
      <c r="P678" s="10">
        <v>0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9">
        <v>0</v>
      </c>
      <c r="W678" s="9">
        <v>0</v>
      </c>
      <c r="X678" s="9">
        <v>0</v>
      </c>
      <c r="Y678" s="9">
        <v>0</v>
      </c>
      <c r="Z678" s="10">
        <v>0</v>
      </c>
      <c r="AA678" s="9">
        <v>0</v>
      </c>
      <c r="AB678" s="9">
        <v>0</v>
      </c>
      <c r="AC678" s="9">
        <v>0</v>
      </c>
      <c r="AD678" s="9">
        <v>0</v>
      </c>
      <c r="AE678" s="10">
        <v>0</v>
      </c>
      <c r="AF678" s="9">
        <v>0</v>
      </c>
      <c r="AG678" s="9">
        <v>0</v>
      </c>
      <c r="AH678" s="9">
        <v>0</v>
      </c>
      <c r="AI678" s="9">
        <v>0</v>
      </c>
      <c r="AJ678" s="10">
        <v>0</v>
      </c>
      <c r="AK678" s="9">
        <v>0</v>
      </c>
      <c r="AL678" s="9">
        <v>0</v>
      </c>
      <c r="AM678" s="9">
        <v>0</v>
      </c>
      <c r="AN678" s="9">
        <v>0</v>
      </c>
      <c r="AO678" s="10">
        <v>0</v>
      </c>
      <c r="AP678" s="9">
        <v>394.12735000000004</v>
      </c>
      <c r="AQ678" s="9">
        <v>-154.41914000000006</v>
      </c>
      <c r="AR678" s="9">
        <v>313.16610000000003</v>
      </c>
      <c r="AS678" s="9">
        <v>-465.29179000000005</v>
      </c>
      <c r="AT678" s="10">
        <v>87.582519999999988</v>
      </c>
      <c r="AU678" s="9">
        <v>-157.24654999999998</v>
      </c>
      <c r="AV678" s="9">
        <v>-68.916250000000005</v>
      </c>
      <c r="AW678" s="9">
        <v>56.021999999999998</v>
      </c>
      <c r="AX678" s="9">
        <v>166.22836000000001</v>
      </c>
      <c r="AY678" s="10">
        <v>-3.9124400000000037</v>
      </c>
      <c r="AZ678" s="9">
        <v>39.960239999999985</v>
      </c>
      <c r="BA678" s="9">
        <v>36.598720000000007</v>
      </c>
      <c r="BB678" s="9">
        <v>3302.9961799999996</v>
      </c>
      <c r="BC678" s="9">
        <v>-2699.5791600000002</v>
      </c>
      <c r="BD678" s="10">
        <v>679.97597999999925</v>
      </c>
      <c r="BE678" s="9">
        <v>1102.2641800000001</v>
      </c>
      <c r="BF678" s="9">
        <v>-1724.0559400000002</v>
      </c>
      <c r="BG678" s="9">
        <v>6.105E-2</v>
      </c>
      <c r="BH678" s="9">
        <v>718.37559999999996</v>
      </c>
      <c r="BI678" s="10">
        <v>96.644889999999918</v>
      </c>
      <c r="BJ678" s="9">
        <v>-788.71266999999989</v>
      </c>
      <c r="BK678" s="9">
        <v>73.455780000000004</v>
      </c>
      <c r="BL678" s="9">
        <v>15.882680000000004</v>
      </c>
      <c r="BM678" s="9">
        <v>-4.7299999999999998E-3</v>
      </c>
      <c r="BN678" s="10">
        <v>-699.37893999999983</v>
      </c>
      <c r="BO678" s="9">
        <v>153.29776999999996</v>
      </c>
      <c r="BP678" s="9">
        <v>-5.4054099999999998</v>
      </c>
      <c r="BQ678" s="9">
        <v>110.03622000000001</v>
      </c>
      <c r="BR678" s="9">
        <v>0.35951000000000022</v>
      </c>
      <c r="BS678" s="10">
        <v>258.28809000000001</v>
      </c>
      <c r="BT678" s="9">
        <v>-155.26083</v>
      </c>
      <c r="BU678" s="9">
        <v>-6.9188700000000001</v>
      </c>
      <c r="BV678" s="9">
        <v>37.953630000000018</v>
      </c>
      <c r="BW678" s="9">
        <v>-31.58019000000002</v>
      </c>
      <c r="BX678" s="10">
        <v>-155.80626000000001</v>
      </c>
      <c r="BY678" s="9">
        <v>28.86468</v>
      </c>
      <c r="BZ678" s="9">
        <v>1.6138699999999999</v>
      </c>
      <c r="CA678" s="9">
        <v>-32.85595</v>
      </c>
      <c r="CB678" s="9">
        <v>710.89909999999998</v>
      </c>
      <c r="CC678" s="10">
        <v>708.52170000000001</v>
      </c>
      <c r="CD678" s="9">
        <v>-269.42000999999999</v>
      </c>
      <c r="CE678" s="9">
        <v>-100.88554000000001</v>
      </c>
      <c r="CF678" s="9">
        <v>-18.533639999999998</v>
      </c>
      <c r="CG678" s="9">
        <v>18.409980000000001</v>
      </c>
      <c r="CH678" s="10">
        <v>-370.42920999999996</v>
      </c>
      <c r="CI678" s="9">
        <v>29.56007</v>
      </c>
      <c r="CJ678" s="9">
        <v>-78.078999999999994</v>
      </c>
      <c r="CK678" s="9">
        <v>138.55168</v>
      </c>
      <c r="CL678" s="9">
        <v>275.21953999999999</v>
      </c>
      <c r="CM678" s="10">
        <v>365.25229000000002</v>
      </c>
      <c r="CN678" s="9">
        <v>14.315429999999999</v>
      </c>
      <c r="CO678" s="9">
        <v>-357.08357000000001</v>
      </c>
      <c r="CP678" s="9">
        <v>224.93516</v>
      </c>
      <c r="CQ678" s="9">
        <v>134.75881999999999</v>
      </c>
      <c r="CR678" s="10">
        <v>16.925839999999965</v>
      </c>
      <c r="CS678" s="9">
        <v>-293.53017</v>
      </c>
      <c r="CT678" s="9">
        <v>-135.14760999999999</v>
      </c>
      <c r="CU678" s="9">
        <v>695.60654</v>
      </c>
      <c r="CV678" s="9">
        <v>-848.28469000000007</v>
      </c>
      <c r="CW678" s="9">
        <v>-581.35593000000006</v>
      </c>
      <c r="CX678" s="9">
        <v>67.837869999999995</v>
      </c>
      <c r="CY678" s="9">
        <v>-21.30341</v>
      </c>
      <c r="CZ678" s="9">
        <v>142.86087000000001</v>
      </c>
      <c r="DA678" s="9">
        <v>1248.2787499999999</v>
      </c>
      <c r="DB678" s="9">
        <v>1437.67408</v>
      </c>
      <c r="DC678" s="9">
        <v>-69.211399999999998</v>
      </c>
      <c r="DD678" s="9">
        <v>596.18188999999995</v>
      </c>
      <c r="DE678" s="9">
        <v>-120.04607</v>
      </c>
      <c r="DF678" s="9">
        <v>-1023.60122</v>
      </c>
      <c r="DG678" s="9">
        <v>-616.67680000000007</v>
      </c>
      <c r="DH678" s="9">
        <v>117.51143</v>
      </c>
      <c r="DI678" s="9">
        <v>-44.867699999999999</v>
      </c>
      <c r="DJ678" s="9">
        <v>-184.03933000000001</v>
      </c>
      <c r="DK678" s="9">
        <v>770.47370000000001</v>
      </c>
      <c r="DL678" s="9">
        <v>659.07809999999995</v>
      </c>
      <c r="DM678" s="9">
        <v>2415.7761999999998</v>
      </c>
      <c r="DN678" s="9">
        <v>-3139.2758899999999</v>
      </c>
      <c r="DO678" s="9">
        <v>-125.28022</v>
      </c>
      <c r="DP678" s="9">
        <v>368.08057000000002</v>
      </c>
      <c r="DQ678" s="9">
        <v>-480.69934000000006</v>
      </c>
    </row>
    <row r="679" spans="1:121">
      <c r="A679" s="17" t="s">
        <v>383</v>
      </c>
      <c r="B679" s="9">
        <v>23323.994420000003</v>
      </c>
      <c r="C679" s="9">
        <v>23159.608319999999</v>
      </c>
      <c r="D679" s="9">
        <v>22706.629220000003</v>
      </c>
      <c r="E679" s="9">
        <v>-2533.5747100000008</v>
      </c>
      <c r="F679" s="10">
        <v>66656.657250000004</v>
      </c>
      <c r="G679" s="9">
        <v>22973.39183</v>
      </c>
      <c r="H679" s="9">
        <v>25267.252769999999</v>
      </c>
      <c r="I679" s="9">
        <v>13967.840269999997</v>
      </c>
      <c r="J679" s="9">
        <v>21604.481339999998</v>
      </c>
      <c r="K679" s="10">
        <v>83812.966209999999</v>
      </c>
      <c r="L679" s="9">
        <v>25162.589819999997</v>
      </c>
      <c r="M679" s="9">
        <v>20213.773390000002</v>
      </c>
      <c r="N679" s="9">
        <v>18541.917389999995</v>
      </c>
      <c r="O679" s="9">
        <v>-990.79788000000281</v>
      </c>
      <c r="P679" s="10">
        <v>62927.482719999985</v>
      </c>
      <c r="Q679" s="9">
        <v>13089.557239999998</v>
      </c>
      <c r="R679" s="9">
        <v>12284.175569999999</v>
      </c>
      <c r="S679" s="9">
        <v>-15683.106809999997</v>
      </c>
      <c r="T679" s="9">
        <v>-66.0943299999999</v>
      </c>
      <c r="U679" s="10">
        <v>9624.5316700000003</v>
      </c>
      <c r="V679" s="9">
        <v>7422.721019999999</v>
      </c>
      <c r="W679" s="9">
        <v>-86893.057310000004</v>
      </c>
      <c r="X679" s="9">
        <v>-43809.726150000002</v>
      </c>
      <c r="Y679" s="9">
        <v>-5651.0120200000001</v>
      </c>
      <c r="Z679" s="10">
        <v>-128931.07446</v>
      </c>
      <c r="AA679" s="9">
        <v>-5474.7589399999997</v>
      </c>
      <c r="AB679" s="9">
        <v>-16454.61404</v>
      </c>
      <c r="AC679" s="9">
        <v>-1265.1807500000009</v>
      </c>
      <c r="AD679" s="9">
        <v>-15790.57085</v>
      </c>
      <c r="AE679" s="10">
        <v>-38985.124580000003</v>
      </c>
      <c r="AF679" s="9">
        <v>-17888.674009999999</v>
      </c>
      <c r="AG679" s="9">
        <v>-26733.517419999996</v>
      </c>
      <c r="AH679" s="9">
        <v>-12730.528</v>
      </c>
      <c r="AI679" s="9">
        <v>-26597.212</v>
      </c>
      <c r="AJ679" s="10">
        <v>-83949.931429999997</v>
      </c>
      <c r="AK679" s="9">
        <v>-544.93948</v>
      </c>
      <c r="AL679" s="9">
        <v>-16323.665780000001</v>
      </c>
      <c r="AM679" s="9">
        <v>-7756.735380000001</v>
      </c>
      <c r="AN679" s="9">
        <v>-8734.5724800000007</v>
      </c>
      <c r="AO679" s="10">
        <v>-33359.913120000005</v>
      </c>
      <c r="AP679" s="9">
        <v>-2523.5825</v>
      </c>
      <c r="AQ679" s="9">
        <v>332.72951999999998</v>
      </c>
      <c r="AR679" s="9">
        <v>383.42862000000002</v>
      </c>
      <c r="AS679" s="9">
        <v>-950.94086000000004</v>
      </c>
      <c r="AT679" s="10">
        <v>-2758.3652200000001</v>
      </c>
      <c r="AU679" s="9">
        <v>358.30363</v>
      </c>
      <c r="AV679" s="9">
        <v>438.62493999999998</v>
      </c>
      <c r="AW679" s="9">
        <v>-937.57137</v>
      </c>
      <c r="AX679" s="9">
        <v>-1648.81961</v>
      </c>
      <c r="AY679" s="10">
        <v>-1789.4624100000001</v>
      </c>
      <c r="AZ679" s="9">
        <v>-4013.4963700000003</v>
      </c>
      <c r="BA679" s="9">
        <v>-5978.9362099999998</v>
      </c>
      <c r="BB679" s="9">
        <v>362.42863</v>
      </c>
      <c r="BC679" s="9">
        <v>-2.6425700000000347</v>
      </c>
      <c r="BD679" s="10">
        <v>-9632.6465200000002</v>
      </c>
      <c r="BE679" s="9">
        <v>605.80307000000005</v>
      </c>
      <c r="BF679" s="9">
        <v>368.02920999999998</v>
      </c>
      <c r="BG679" s="9">
        <v>617.2362700000001</v>
      </c>
      <c r="BH679" s="9">
        <v>497.93817999999999</v>
      </c>
      <c r="BI679" s="10">
        <v>2089.0067300000001</v>
      </c>
      <c r="BJ679" s="9">
        <v>611.84385999999995</v>
      </c>
      <c r="BK679" s="9">
        <v>505.86928</v>
      </c>
      <c r="BL679" s="9">
        <v>622.78143</v>
      </c>
      <c r="BM679" s="9">
        <v>519.48970000000008</v>
      </c>
      <c r="BN679" s="10">
        <v>2259.9842699999999</v>
      </c>
      <c r="BO679" s="9">
        <v>622.07331000000022</v>
      </c>
      <c r="BP679" s="9">
        <v>528.23978</v>
      </c>
      <c r="BQ679" s="9">
        <v>626.27171999999996</v>
      </c>
      <c r="BR679" s="9">
        <v>544.0158100000001</v>
      </c>
      <c r="BS679" s="10">
        <v>2320.6006200000002</v>
      </c>
      <c r="BT679" s="9">
        <v>629.16265999999996</v>
      </c>
      <c r="BU679" s="9">
        <v>554.27250000000004</v>
      </c>
      <c r="BV679" s="9">
        <v>636.50388999999996</v>
      </c>
      <c r="BW679" s="9">
        <v>569.12175000000002</v>
      </c>
      <c r="BX679" s="10">
        <v>2389.0608000000002</v>
      </c>
      <c r="BY679" s="9">
        <v>637.90572000000009</v>
      </c>
      <c r="BZ679" s="9">
        <v>580.86784</v>
      </c>
      <c r="CA679" s="9">
        <v>644.61309000000006</v>
      </c>
      <c r="CB679" s="9">
        <v>596.76254999999992</v>
      </c>
      <c r="CC679" s="10">
        <v>2460.1491999999998</v>
      </c>
      <c r="CD679" s="9">
        <v>646.85846000000004</v>
      </c>
      <c r="CE679" s="9">
        <v>609.60701000000006</v>
      </c>
      <c r="CF679" s="9">
        <v>651.86207000000013</v>
      </c>
      <c r="CG679" s="9">
        <v>625.77314999999999</v>
      </c>
      <c r="CH679" s="10">
        <v>2534.1006900000002</v>
      </c>
      <c r="CI679" s="9">
        <v>654.09079999999994</v>
      </c>
      <c r="CJ679" s="9">
        <v>-20653.080169999997</v>
      </c>
      <c r="CK679" s="9">
        <v>-957.70637999999997</v>
      </c>
      <c r="CL679" s="9">
        <v>111.90519999999999</v>
      </c>
      <c r="CM679" s="10">
        <v>-20844.790549999994</v>
      </c>
      <c r="CN679" s="9">
        <v>111.90519999999999</v>
      </c>
      <c r="CO679" s="9">
        <v>111.90519999999999</v>
      </c>
      <c r="CP679" s="9">
        <v>111.90519999999999</v>
      </c>
      <c r="CQ679" s="9">
        <v>111.90519999999999</v>
      </c>
      <c r="CR679" s="10">
        <v>447.62079999999997</v>
      </c>
      <c r="CS679" s="9">
        <v>111.90519999999999</v>
      </c>
      <c r="CT679" s="9">
        <v>111.90519999999999</v>
      </c>
      <c r="CU679" s="9">
        <v>111.90519999999999</v>
      </c>
      <c r="CV679" s="9">
        <v>111.90519999999999</v>
      </c>
      <c r="CW679" s="9">
        <v>447.62079999999997</v>
      </c>
      <c r="CX679" s="9">
        <v>111.90519999999999</v>
      </c>
      <c r="CY679" s="9">
        <v>111.90519999999999</v>
      </c>
      <c r="CZ679" s="9">
        <v>111.90519999999999</v>
      </c>
      <c r="DA679" s="9">
        <v>177.52902</v>
      </c>
      <c r="DB679" s="9">
        <v>513.24461999999994</v>
      </c>
      <c r="DC679" s="9">
        <v>111.90519999999999</v>
      </c>
      <c r="DD679" s="9">
        <v>44.716800000000006</v>
      </c>
      <c r="DE679" s="9">
        <v>111.90519999999999</v>
      </c>
      <c r="DF679" s="9">
        <v>111.90519999999999</v>
      </c>
      <c r="DG679" s="9">
        <v>380.43239999999997</v>
      </c>
      <c r="DH679" s="9">
        <v>111.90519999999999</v>
      </c>
      <c r="DI679" s="9">
        <v>111.90519999999999</v>
      </c>
      <c r="DJ679" s="9">
        <v>3921.2642700000006</v>
      </c>
      <c r="DK679" s="9">
        <v>111.90519999999999</v>
      </c>
      <c r="DL679" s="9">
        <v>4256.979870000001</v>
      </c>
      <c r="DM679" s="9">
        <v>-3697.4538700000003</v>
      </c>
      <c r="DN679" s="9">
        <v>111.90519999999999</v>
      </c>
      <c r="DO679" s="9">
        <v>111.90519999999999</v>
      </c>
      <c r="DP679" s="9">
        <v>111.90519999999999</v>
      </c>
      <c r="DQ679" s="9">
        <v>-3361.7382699999998</v>
      </c>
    </row>
    <row r="680" spans="1:121">
      <c r="A680" s="17" t="s">
        <v>404</v>
      </c>
      <c r="B680" s="9">
        <v>0</v>
      </c>
      <c r="C680" s="9">
        <v>0</v>
      </c>
      <c r="D680" s="9">
        <v>0</v>
      </c>
      <c r="E680" s="9">
        <v>0</v>
      </c>
      <c r="F680" s="10">
        <v>0</v>
      </c>
      <c r="G680" s="9">
        <v>0</v>
      </c>
      <c r="H680" s="9">
        <v>0</v>
      </c>
      <c r="I680" s="9">
        <v>0</v>
      </c>
      <c r="J680" s="9">
        <v>0</v>
      </c>
      <c r="K680" s="10">
        <v>0</v>
      </c>
      <c r="L680" s="9">
        <v>0</v>
      </c>
      <c r="M680" s="9">
        <v>0</v>
      </c>
      <c r="N680" s="9">
        <v>0</v>
      </c>
      <c r="O680" s="9">
        <v>0</v>
      </c>
      <c r="P680" s="10">
        <v>0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9">
        <v>0</v>
      </c>
      <c r="W680" s="9">
        <v>0</v>
      </c>
      <c r="X680" s="9">
        <v>0</v>
      </c>
      <c r="Y680" s="9">
        <v>0</v>
      </c>
      <c r="Z680" s="10">
        <v>0</v>
      </c>
      <c r="AA680" s="9">
        <v>0</v>
      </c>
      <c r="AB680" s="9">
        <v>0</v>
      </c>
      <c r="AC680" s="9">
        <v>0</v>
      </c>
      <c r="AD680" s="9">
        <v>0</v>
      </c>
      <c r="AE680" s="10">
        <v>0</v>
      </c>
      <c r="AF680" s="9">
        <v>0</v>
      </c>
      <c r="AG680" s="9">
        <v>0</v>
      </c>
      <c r="AH680" s="9">
        <v>0</v>
      </c>
      <c r="AI680" s="9">
        <v>0</v>
      </c>
      <c r="AJ680" s="10">
        <v>0</v>
      </c>
      <c r="AK680" s="9">
        <v>0</v>
      </c>
      <c r="AL680" s="9">
        <v>0</v>
      </c>
      <c r="AM680" s="9">
        <v>0</v>
      </c>
      <c r="AN680" s="9">
        <v>0</v>
      </c>
      <c r="AO680" s="10">
        <v>0</v>
      </c>
      <c r="AP680" s="9">
        <v>0</v>
      </c>
      <c r="AQ680" s="9">
        <v>0</v>
      </c>
      <c r="AR680" s="9">
        <v>0</v>
      </c>
      <c r="AS680" s="9">
        <v>0</v>
      </c>
      <c r="AT680" s="10">
        <v>0</v>
      </c>
      <c r="AU680" s="9">
        <v>0</v>
      </c>
      <c r="AV680" s="9">
        <v>0</v>
      </c>
      <c r="AW680" s="9">
        <v>0</v>
      </c>
      <c r="AX680" s="9">
        <v>0</v>
      </c>
      <c r="AY680" s="10">
        <v>0</v>
      </c>
      <c r="AZ680" s="9">
        <v>0</v>
      </c>
      <c r="BA680" s="9">
        <v>0</v>
      </c>
      <c r="BB680" s="9">
        <v>0</v>
      </c>
      <c r="BC680" s="9">
        <v>0</v>
      </c>
      <c r="BD680" s="10">
        <v>0</v>
      </c>
      <c r="BE680" s="9">
        <v>0</v>
      </c>
      <c r="BF680" s="9">
        <v>0</v>
      </c>
      <c r="BG680" s="9">
        <v>0</v>
      </c>
      <c r="BH680" s="9">
        <v>0</v>
      </c>
      <c r="BI680" s="10">
        <v>0</v>
      </c>
      <c r="BJ680" s="9">
        <v>0</v>
      </c>
      <c r="BK680" s="9">
        <v>0</v>
      </c>
      <c r="BL680" s="9">
        <v>0</v>
      </c>
      <c r="BM680" s="9">
        <v>0</v>
      </c>
      <c r="BN680" s="10">
        <v>0</v>
      </c>
      <c r="BO680" s="9">
        <v>0</v>
      </c>
      <c r="BP680" s="9">
        <v>0</v>
      </c>
      <c r="BQ680" s="9">
        <v>0</v>
      </c>
      <c r="BR680" s="9">
        <v>0</v>
      </c>
      <c r="BS680" s="10">
        <v>0</v>
      </c>
      <c r="BT680" s="9">
        <v>0</v>
      </c>
      <c r="BU680" s="9">
        <v>0</v>
      </c>
      <c r="BV680" s="9">
        <v>0</v>
      </c>
      <c r="BW680" s="9">
        <v>0</v>
      </c>
      <c r="BX680" s="10">
        <v>0</v>
      </c>
      <c r="BY680" s="9">
        <v>0</v>
      </c>
      <c r="BZ680" s="9">
        <v>0</v>
      </c>
      <c r="CA680" s="9">
        <v>0</v>
      </c>
      <c r="CB680" s="9">
        <v>0</v>
      </c>
      <c r="CC680" s="10">
        <v>0</v>
      </c>
      <c r="CD680" s="9">
        <v>0</v>
      </c>
      <c r="CE680" s="9">
        <v>0</v>
      </c>
      <c r="CF680" s="9">
        <v>0</v>
      </c>
      <c r="CG680" s="9">
        <v>0</v>
      </c>
      <c r="CH680" s="10">
        <v>0</v>
      </c>
      <c r="CI680" s="9">
        <v>0</v>
      </c>
      <c r="CJ680" s="9">
        <v>0</v>
      </c>
      <c r="CK680" s="9">
        <v>0</v>
      </c>
      <c r="CL680" s="9">
        <v>0</v>
      </c>
      <c r="CM680" s="10">
        <v>0</v>
      </c>
      <c r="CN680" s="9">
        <v>0</v>
      </c>
      <c r="CO680" s="9">
        <v>0</v>
      </c>
      <c r="CP680" s="9">
        <v>0</v>
      </c>
      <c r="CQ680" s="9">
        <v>0</v>
      </c>
      <c r="CR680" s="10">
        <v>0</v>
      </c>
      <c r="CS680" s="9">
        <v>0</v>
      </c>
      <c r="CT680" s="9">
        <v>0</v>
      </c>
      <c r="CU680" s="9">
        <v>0</v>
      </c>
      <c r="CV680" s="9">
        <v>0</v>
      </c>
      <c r="CW680" s="9">
        <v>0</v>
      </c>
      <c r="CX680" s="9">
        <v>0</v>
      </c>
      <c r="CY680" s="9">
        <v>0</v>
      </c>
      <c r="CZ680" s="9">
        <v>0</v>
      </c>
      <c r="DA680" s="9">
        <v>0</v>
      </c>
      <c r="DB680" s="9">
        <v>0</v>
      </c>
      <c r="DC680" s="9">
        <v>0</v>
      </c>
      <c r="DD680" s="9">
        <v>0</v>
      </c>
      <c r="DE680" s="9">
        <v>0</v>
      </c>
      <c r="DF680" s="9">
        <v>0</v>
      </c>
      <c r="DG680" s="9">
        <v>0</v>
      </c>
      <c r="DH680" s="9">
        <v>0</v>
      </c>
      <c r="DI680" s="9">
        <v>0</v>
      </c>
      <c r="DJ680" s="9">
        <v>0</v>
      </c>
      <c r="DK680" s="9">
        <v>0</v>
      </c>
      <c r="DL680" s="9">
        <v>0</v>
      </c>
      <c r="DM680" s="9">
        <v>0</v>
      </c>
      <c r="DN680" s="9">
        <v>0</v>
      </c>
      <c r="DO680" s="9">
        <v>0</v>
      </c>
      <c r="DP680" s="9">
        <v>0</v>
      </c>
      <c r="DQ680" s="9">
        <v>0</v>
      </c>
    </row>
    <row r="681" spans="1:121">
      <c r="A681" s="101" t="s">
        <v>479</v>
      </c>
      <c r="B681" s="9">
        <v>0</v>
      </c>
      <c r="C681" s="9">
        <v>0</v>
      </c>
      <c r="D681" s="9">
        <v>0</v>
      </c>
      <c r="E681" s="9">
        <v>0</v>
      </c>
      <c r="F681" s="10">
        <v>0</v>
      </c>
      <c r="G681" s="9">
        <v>0</v>
      </c>
      <c r="H681" s="9">
        <v>0</v>
      </c>
      <c r="I681" s="9">
        <v>0</v>
      </c>
      <c r="J681" s="9">
        <v>0</v>
      </c>
      <c r="K681" s="10">
        <v>0</v>
      </c>
      <c r="L681" s="9">
        <v>0</v>
      </c>
      <c r="M681" s="9">
        <v>0</v>
      </c>
      <c r="N681" s="9">
        <v>0</v>
      </c>
      <c r="O681" s="9">
        <v>0</v>
      </c>
      <c r="P681" s="10">
        <v>0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9">
        <v>0</v>
      </c>
      <c r="W681" s="9">
        <v>0</v>
      </c>
      <c r="X681" s="9">
        <v>0</v>
      </c>
      <c r="Y681" s="9">
        <v>0</v>
      </c>
      <c r="Z681" s="10">
        <v>0</v>
      </c>
      <c r="AA681" s="9">
        <v>0</v>
      </c>
      <c r="AB681" s="9">
        <v>0</v>
      </c>
      <c r="AC681" s="9">
        <v>0</v>
      </c>
      <c r="AD681" s="9">
        <v>0</v>
      </c>
      <c r="AE681" s="10">
        <v>0</v>
      </c>
      <c r="AF681" s="9">
        <v>0</v>
      </c>
      <c r="AG681" s="9">
        <v>0</v>
      </c>
      <c r="AH681" s="9">
        <v>0</v>
      </c>
      <c r="AI681" s="9">
        <v>0</v>
      </c>
      <c r="AJ681" s="10">
        <v>0</v>
      </c>
      <c r="AK681" s="9">
        <v>0</v>
      </c>
      <c r="AL681" s="9">
        <v>0</v>
      </c>
      <c r="AM681" s="9">
        <v>0</v>
      </c>
      <c r="AN681" s="9">
        <v>0</v>
      </c>
      <c r="AO681" s="10">
        <v>0</v>
      </c>
      <c r="AP681" s="9">
        <v>0</v>
      </c>
      <c r="AQ681" s="9">
        <v>0</v>
      </c>
      <c r="AR681" s="9">
        <v>0</v>
      </c>
      <c r="AS681" s="9">
        <v>0</v>
      </c>
      <c r="AT681" s="10">
        <v>0</v>
      </c>
      <c r="AU681" s="9">
        <v>0</v>
      </c>
      <c r="AV681" s="9">
        <v>0</v>
      </c>
      <c r="AW681" s="9">
        <v>0</v>
      </c>
      <c r="AX681" s="9">
        <v>0</v>
      </c>
      <c r="AY681" s="10">
        <v>0</v>
      </c>
      <c r="AZ681" s="9">
        <v>0</v>
      </c>
      <c r="BA681" s="9">
        <v>0</v>
      </c>
      <c r="BB681" s="9">
        <v>0</v>
      </c>
      <c r="BC681" s="9">
        <v>0</v>
      </c>
      <c r="BD681" s="10">
        <v>0</v>
      </c>
      <c r="BE681" s="9">
        <v>0</v>
      </c>
      <c r="BF681" s="9">
        <v>0</v>
      </c>
      <c r="BG681" s="9">
        <v>0</v>
      </c>
      <c r="BH681" s="9">
        <v>0</v>
      </c>
      <c r="BI681" s="10">
        <v>0</v>
      </c>
      <c r="BJ681" s="9">
        <v>0</v>
      </c>
      <c r="BK681" s="9">
        <v>0</v>
      </c>
      <c r="BL681" s="9">
        <v>0</v>
      </c>
      <c r="BM681" s="9">
        <v>0</v>
      </c>
      <c r="BN681" s="10">
        <v>0</v>
      </c>
      <c r="BO681" s="9">
        <v>0</v>
      </c>
      <c r="BP681" s="9">
        <v>0</v>
      </c>
      <c r="BQ681" s="9">
        <v>0</v>
      </c>
      <c r="BR681" s="9">
        <v>0</v>
      </c>
      <c r="BS681" s="10">
        <v>0</v>
      </c>
      <c r="BT681" s="9">
        <v>0</v>
      </c>
      <c r="BU681" s="9">
        <v>0</v>
      </c>
      <c r="BV681" s="9">
        <v>0</v>
      </c>
      <c r="BW681" s="9">
        <v>0</v>
      </c>
      <c r="BX681" s="10">
        <v>0</v>
      </c>
      <c r="BY681" s="9">
        <v>0</v>
      </c>
      <c r="BZ681" s="9">
        <v>0</v>
      </c>
      <c r="CA681" s="9">
        <v>0</v>
      </c>
      <c r="CB681" s="9">
        <v>0</v>
      </c>
      <c r="CC681" s="10">
        <v>0</v>
      </c>
      <c r="CD681" s="9">
        <v>0</v>
      </c>
      <c r="CE681" s="9">
        <v>0</v>
      </c>
      <c r="CF681" s="9">
        <v>0</v>
      </c>
      <c r="CG681" s="9">
        <v>0</v>
      </c>
      <c r="CH681" s="10">
        <v>0</v>
      </c>
      <c r="CI681" s="9">
        <v>0</v>
      </c>
      <c r="CJ681" s="9">
        <v>0</v>
      </c>
      <c r="CK681" s="9">
        <v>0</v>
      </c>
      <c r="CL681" s="9">
        <v>0</v>
      </c>
      <c r="CM681" s="10">
        <v>0</v>
      </c>
      <c r="CN681" s="9">
        <v>0</v>
      </c>
      <c r="CO681" s="9">
        <v>0</v>
      </c>
      <c r="CP681" s="9">
        <v>0</v>
      </c>
      <c r="CQ681" s="9">
        <v>0</v>
      </c>
      <c r="CR681" s="10">
        <v>0</v>
      </c>
      <c r="CS681" s="9">
        <v>0</v>
      </c>
      <c r="CT681" s="9">
        <v>0</v>
      </c>
      <c r="CU681" s="9">
        <v>0</v>
      </c>
      <c r="CV681" s="9">
        <v>0</v>
      </c>
      <c r="CW681" s="9">
        <v>0</v>
      </c>
      <c r="CX681" s="9">
        <v>0</v>
      </c>
      <c r="CY681" s="9">
        <v>0</v>
      </c>
      <c r="CZ681" s="9">
        <v>0</v>
      </c>
      <c r="DA681" s="9">
        <v>0</v>
      </c>
      <c r="DB681" s="9">
        <v>0</v>
      </c>
      <c r="DC681" s="9">
        <v>0</v>
      </c>
      <c r="DD681" s="9">
        <v>0</v>
      </c>
      <c r="DE681" s="9">
        <v>0</v>
      </c>
      <c r="DF681" s="9">
        <v>0</v>
      </c>
      <c r="DG681" s="9">
        <v>0</v>
      </c>
      <c r="DH681" s="9">
        <v>0</v>
      </c>
      <c r="DI681" s="9">
        <v>0</v>
      </c>
      <c r="DJ681" s="9">
        <v>0</v>
      </c>
      <c r="DK681" s="9">
        <v>0</v>
      </c>
      <c r="DL681" s="9">
        <v>0</v>
      </c>
      <c r="DM681" s="9">
        <v>0</v>
      </c>
      <c r="DN681" s="9">
        <v>0</v>
      </c>
      <c r="DO681" s="9">
        <v>0</v>
      </c>
      <c r="DP681" s="9">
        <v>0</v>
      </c>
      <c r="DQ681" s="9">
        <v>0</v>
      </c>
    </row>
    <row r="682" spans="1:121">
      <c r="A682" s="17" t="s">
        <v>405</v>
      </c>
      <c r="B682" s="9">
        <v>23323.994420000003</v>
      </c>
      <c r="C682" s="9">
        <v>23159.608319999999</v>
      </c>
      <c r="D682" s="9">
        <v>22706.629220000003</v>
      </c>
      <c r="E682" s="9">
        <v>-2533.5747100000008</v>
      </c>
      <c r="F682" s="10">
        <v>66656.657250000004</v>
      </c>
      <c r="G682" s="9">
        <v>22973.39183</v>
      </c>
      <c r="H682" s="9">
        <v>25267.252769999999</v>
      </c>
      <c r="I682" s="9">
        <v>13967.840269999997</v>
      </c>
      <c r="J682" s="9">
        <v>21604.481339999998</v>
      </c>
      <c r="K682" s="10">
        <v>83812.966209999999</v>
      </c>
      <c r="L682" s="9">
        <v>25162.589819999997</v>
      </c>
      <c r="M682" s="9">
        <v>20213.773390000002</v>
      </c>
      <c r="N682" s="9">
        <v>18541.917389999995</v>
      </c>
      <c r="O682" s="9">
        <v>-990.79788000000281</v>
      </c>
      <c r="P682" s="10">
        <v>62927.482719999985</v>
      </c>
      <c r="Q682" s="9">
        <v>13089.557239999998</v>
      </c>
      <c r="R682" s="9">
        <v>12284.175569999999</v>
      </c>
      <c r="S682" s="9">
        <v>-15683.106809999997</v>
      </c>
      <c r="T682" s="9">
        <v>-66.0943299999999</v>
      </c>
      <c r="U682" s="10">
        <v>9624.5316700000003</v>
      </c>
      <c r="V682" s="9">
        <v>7422.721019999999</v>
      </c>
      <c r="W682" s="9">
        <v>-86893.057310000004</v>
      </c>
      <c r="X682" s="9">
        <v>-43809.726150000002</v>
      </c>
      <c r="Y682" s="9">
        <v>-5651.0120200000001</v>
      </c>
      <c r="Z682" s="10">
        <v>-128931.07446</v>
      </c>
      <c r="AA682" s="9">
        <v>-5474.7589399999997</v>
      </c>
      <c r="AB682" s="9">
        <v>-16454.61404</v>
      </c>
      <c r="AC682" s="9">
        <v>-1265.1807500000009</v>
      </c>
      <c r="AD682" s="9">
        <v>-15790.57085</v>
      </c>
      <c r="AE682" s="10">
        <v>-38985.124580000003</v>
      </c>
      <c r="AF682" s="9">
        <v>-17888.674009999999</v>
      </c>
      <c r="AG682" s="9">
        <v>-26733.517419999996</v>
      </c>
      <c r="AH682" s="9">
        <v>-12730.528</v>
      </c>
      <c r="AI682" s="9">
        <v>-26597.212</v>
      </c>
      <c r="AJ682" s="10">
        <v>-83949.931429999997</v>
      </c>
      <c r="AK682" s="9">
        <v>-544.93948</v>
      </c>
      <c r="AL682" s="9">
        <v>-16323.665780000001</v>
      </c>
      <c r="AM682" s="9">
        <v>-7756.735380000001</v>
      </c>
      <c r="AN682" s="9">
        <v>-8734.5724800000007</v>
      </c>
      <c r="AO682" s="10">
        <v>-33359.913120000005</v>
      </c>
      <c r="AP682" s="9">
        <v>-2523.5825</v>
      </c>
      <c r="AQ682" s="9">
        <v>332.72951999999998</v>
      </c>
      <c r="AR682" s="9">
        <v>383.42862000000002</v>
      </c>
      <c r="AS682" s="9">
        <v>-950.94086000000004</v>
      </c>
      <c r="AT682" s="10">
        <v>-2758.3652200000001</v>
      </c>
      <c r="AU682" s="9">
        <v>358.30363</v>
      </c>
      <c r="AV682" s="9">
        <v>438.62493999999998</v>
      </c>
      <c r="AW682" s="9">
        <v>-937.57137</v>
      </c>
      <c r="AX682" s="9">
        <v>-1648.81961</v>
      </c>
      <c r="AY682" s="10">
        <v>-1789.4624100000001</v>
      </c>
      <c r="AZ682" s="9">
        <v>-4013.4963700000003</v>
      </c>
      <c r="BA682" s="9">
        <v>-5978.9362099999998</v>
      </c>
      <c r="BB682" s="9">
        <v>362.42863</v>
      </c>
      <c r="BC682" s="9">
        <v>-2.6425700000000347</v>
      </c>
      <c r="BD682" s="10">
        <v>-9632.6465200000002</v>
      </c>
      <c r="BE682" s="9">
        <v>605.80307000000005</v>
      </c>
      <c r="BF682" s="9">
        <v>368.02920999999998</v>
      </c>
      <c r="BG682" s="9">
        <v>617.2362700000001</v>
      </c>
      <c r="BH682" s="9">
        <v>497.93817999999999</v>
      </c>
      <c r="BI682" s="10">
        <v>2089.0067300000001</v>
      </c>
      <c r="BJ682" s="9">
        <v>611.84385999999995</v>
      </c>
      <c r="BK682" s="9">
        <v>505.86928</v>
      </c>
      <c r="BL682" s="9">
        <v>622.78143</v>
      </c>
      <c r="BM682" s="9">
        <v>519.48970000000008</v>
      </c>
      <c r="BN682" s="10">
        <v>2259.9842699999999</v>
      </c>
      <c r="BO682" s="9">
        <v>622.07331000000022</v>
      </c>
      <c r="BP682" s="9">
        <v>528.23978</v>
      </c>
      <c r="BQ682" s="9">
        <v>626.27171999999996</v>
      </c>
      <c r="BR682" s="9">
        <v>544.0158100000001</v>
      </c>
      <c r="BS682" s="10">
        <v>2320.6006200000002</v>
      </c>
      <c r="BT682" s="9">
        <v>629.16265999999996</v>
      </c>
      <c r="BU682" s="9">
        <v>554.27250000000004</v>
      </c>
      <c r="BV682" s="9">
        <v>636.50388999999996</v>
      </c>
      <c r="BW682" s="9">
        <v>569.12175000000002</v>
      </c>
      <c r="BX682" s="10">
        <v>2389.0608000000002</v>
      </c>
      <c r="BY682" s="9">
        <v>637.90572000000009</v>
      </c>
      <c r="BZ682" s="9">
        <v>580.86784</v>
      </c>
      <c r="CA682" s="9">
        <v>644.61309000000006</v>
      </c>
      <c r="CB682" s="9">
        <v>596.76254999999992</v>
      </c>
      <c r="CC682" s="10">
        <v>2460.1491999999998</v>
      </c>
      <c r="CD682" s="9">
        <v>646.85846000000004</v>
      </c>
      <c r="CE682" s="9">
        <v>609.60701000000006</v>
      </c>
      <c r="CF682" s="9">
        <v>651.86207000000013</v>
      </c>
      <c r="CG682" s="9">
        <v>625.77314999999999</v>
      </c>
      <c r="CH682" s="10">
        <v>2534.1006900000002</v>
      </c>
      <c r="CI682" s="9">
        <v>654.09079999999994</v>
      </c>
      <c r="CJ682" s="9">
        <v>-20653.080169999997</v>
      </c>
      <c r="CK682" s="9">
        <v>-957.70637999999997</v>
      </c>
      <c r="CL682" s="9">
        <v>111.90519999999999</v>
      </c>
      <c r="CM682" s="10">
        <v>-20844.790549999994</v>
      </c>
      <c r="CN682" s="9">
        <v>111.90519999999999</v>
      </c>
      <c r="CO682" s="9">
        <v>111.90519999999999</v>
      </c>
      <c r="CP682" s="9">
        <v>111.90519999999999</v>
      </c>
      <c r="CQ682" s="9">
        <v>111.90519999999999</v>
      </c>
      <c r="CR682" s="10">
        <v>447.62079999999997</v>
      </c>
      <c r="CS682" s="9">
        <v>111.90519999999999</v>
      </c>
      <c r="CT682" s="9">
        <v>111.90519999999999</v>
      </c>
      <c r="CU682" s="9">
        <v>111.90519999999999</v>
      </c>
      <c r="CV682" s="9">
        <v>111.90519999999999</v>
      </c>
      <c r="CW682" s="9">
        <v>447.62079999999997</v>
      </c>
      <c r="CX682" s="9">
        <v>111.90519999999999</v>
      </c>
      <c r="CY682" s="9">
        <v>111.90519999999999</v>
      </c>
      <c r="CZ682" s="9">
        <v>111.90519999999999</v>
      </c>
      <c r="DA682" s="9">
        <v>177.52902</v>
      </c>
      <c r="DB682" s="9">
        <v>513.24461999999994</v>
      </c>
      <c r="DC682" s="9">
        <v>111.90519999999999</v>
      </c>
      <c r="DD682" s="9">
        <v>44.716800000000006</v>
      </c>
      <c r="DE682" s="9">
        <v>111.90519999999999</v>
      </c>
      <c r="DF682" s="9">
        <v>111.90519999999999</v>
      </c>
      <c r="DG682" s="9">
        <v>380.43239999999997</v>
      </c>
      <c r="DH682" s="9">
        <v>111.90519999999999</v>
      </c>
      <c r="DI682" s="9">
        <v>111.90519999999999</v>
      </c>
      <c r="DJ682" s="9">
        <v>3921.2642700000006</v>
      </c>
      <c r="DK682" s="9">
        <v>111.90519999999999</v>
      </c>
      <c r="DL682" s="9">
        <v>4256.979870000001</v>
      </c>
      <c r="DM682" s="9">
        <v>-3697.4538700000003</v>
      </c>
      <c r="DN682" s="9">
        <v>111.90519999999999</v>
      </c>
      <c r="DO682" s="9">
        <v>111.90519999999999</v>
      </c>
      <c r="DP682" s="9">
        <v>111.90519999999999</v>
      </c>
      <c r="DQ682" s="9">
        <v>-3361.7382699999998</v>
      </c>
    </row>
    <row r="683" spans="1:121">
      <c r="A683" s="17" t="s">
        <v>423</v>
      </c>
      <c r="B683" s="9">
        <v>23323.994420000003</v>
      </c>
      <c r="C683" s="9">
        <v>23159.608319999999</v>
      </c>
      <c r="D683" s="9">
        <v>22706.629220000003</v>
      </c>
      <c r="E683" s="9">
        <v>-2533.5747100000008</v>
      </c>
      <c r="F683" s="10">
        <v>66656.657250000004</v>
      </c>
      <c r="G683" s="9">
        <v>22973.39183</v>
      </c>
      <c r="H683" s="9">
        <v>25267.252769999999</v>
      </c>
      <c r="I683" s="9">
        <v>13967.840269999997</v>
      </c>
      <c r="J683" s="9">
        <v>21604.481339999998</v>
      </c>
      <c r="K683" s="10">
        <v>83812.966209999999</v>
      </c>
      <c r="L683" s="9">
        <v>25162.589819999997</v>
      </c>
      <c r="M683" s="9">
        <v>20213.773390000002</v>
      </c>
      <c r="N683" s="9">
        <v>18541.917389999995</v>
      </c>
      <c r="O683" s="9">
        <v>-990.79788000000281</v>
      </c>
      <c r="P683" s="10">
        <v>62927.482719999985</v>
      </c>
      <c r="Q683" s="9">
        <v>13089.557239999998</v>
      </c>
      <c r="R683" s="9">
        <v>12284.175569999999</v>
      </c>
      <c r="S683" s="9">
        <v>-15683.106809999997</v>
      </c>
      <c r="T683" s="9">
        <v>-66.0943299999999</v>
      </c>
      <c r="U683" s="10">
        <v>9624.5316700000003</v>
      </c>
      <c r="V683" s="9">
        <v>7422.721019999999</v>
      </c>
      <c r="W683" s="9">
        <v>-86893.057310000004</v>
      </c>
      <c r="X683" s="9">
        <v>-43809.726150000002</v>
      </c>
      <c r="Y683" s="9">
        <v>-5651.0120200000001</v>
      </c>
      <c r="Z683" s="10">
        <v>-128931.07446</v>
      </c>
      <c r="AA683" s="9">
        <v>-5474.7589399999997</v>
      </c>
      <c r="AB683" s="9">
        <v>-16454.61404</v>
      </c>
      <c r="AC683" s="9">
        <v>-1265.1807500000009</v>
      </c>
      <c r="AD683" s="9">
        <v>-15790.57085</v>
      </c>
      <c r="AE683" s="10">
        <v>-38985.124580000003</v>
      </c>
      <c r="AF683" s="9">
        <v>-17888.674009999999</v>
      </c>
      <c r="AG683" s="9">
        <v>-26733.517419999996</v>
      </c>
      <c r="AH683" s="9">
        <v>-12730.528</v>
      </c>
      <c r="AI683" s="9">
        <v>-26597.212</v>
      </c>
      <c r="AJ683" s="10">
        <v>-83949.931429999997</v>
      </c>
      <c r="AK683" s="9">
        <v>-544.93948</v>
      </c>
      <c r="AL683" s="9">
        <v>-16323.665780000001</v>
      </c>
      <c r="AM683" s="9">
        <v>-7756.735380000001</v>
      </c>
      <c r="AN683" s="9">
        <v>-8734.5724800000007</v>
      </c>
      <c r="AO683" s="10">
        <v>-33359.913120000005</v>
      </c>
      <c r="AP683" s="9">
        <v>-2523.5825</v>
      </c>
      <c r="AQ683" s="9">
        <v>332.72951999999998</v>
      </c>
      <c r="AR683" s="9">
        <v>383.42862000000002</v>
      </c>
      <c r="AS683" s="9">
        <v>-950.94086000000004</v>
      </c>
      <c r="AT683" s="10">
        <v>-2758.3652200000001</v>
      </c>
      <c r="AU683" s="9">
        <v>358.30363</v>
      </c>
      <c r="AV683" s="9">
        <v>438.62493999999998</v>
      </c>
      <c r="AW683" s="9">
        <v>-937.57137</v>
      </c>
      <c r="AX683" s="9">
        <v>-1648.81961</v>
      </c>
      <c r="AY683" s="10">
        <v>-1789.4624100000001</v>
      </c>
      <c r="AZ683" s="9">
        <v>-4013.4963700000003</v>
      </c>
      <c r="BA683" s="9">
        <v>-5978.9362099999998</v>
      </c>
      <c r="BB683" s="9">
        <v>362.42863</v>
      </c>
      <c r="BC683" s="9">
        <v>-2.6425700000000347</v>
      </c>
      <c r="BD683" s="10">
        <v>-9632.6465200000002</v>
      </c>
      <c r="BE683" s="9">
        <v>605.80307000000005</v>
      </c>
      <c r="BF683" s="9">
        <v>368.02920999999998</v>
      </c>
      <c r="BG683" s="9">
        <v>617.2362700000001</v>
      </c>
      <c r="BH683" s="9">
        <v>497.93817999999999</v>
      </c>
      <c r="BI683" s="10">
        <v>2089.0067300000001</v>
      </c>
      <c r="BJ683" s="9">
        <v>611.84385999999995</v>
      </c>
      <c r="BK683" s="9">
        <v>505.86928</v>
      </c>
      <c r="BL683" s="9">
        <v>622.78143</v>
      </c>
      <c r="BM683" s="9">
        <v>519.48970000000008</v>
      </c>
      <c r="BN683" s="10">
        <v>2259.9842699999999</v>
      </c>
      <c r="BO683" s="9">
        <v>622.07331000000022</v>
      </c>
      <c r="BP683" s="9">
        <v>528.23978</v>
      </c>
      <c r="BQ683" s="9">
        <v>626.27171999999996</v>
      </c>
      <c r="BR683" s="9">
        <v>544.0158100000001</v>
      </c>
      <c r="BS683" s="10">
        <v>2320.6006200000002</v>
      </c>
      <c r="BT683" s="9">
        <v>629.16265999999996</v>
      </c>
      <c r="BU683" s="9">
        <v>554.27250000000004</v>
      </c>
      <c r="BV683" s="9">
        <v>636.50388999999996</v>
      </c>
      <c r="BW683" s="9">
        <v>569.12175000000002</v>
      </c>
      <c r="BX683" s="10">
        <v>2389.0608000000002</v>
      </c>
      <c r="BY683" s="9">
        <v>637.90572000000009</v>
      </c>
      <c r="BZ683" s="9">
        <v>580.86784</v>
      </c>
      <c r="CA683" s="9">
        <v>644.61309000000006</v>
      </c>
      <c r="CB683" s="9">
        <v>596.76254999999992</v>
      </c>
      <c r="CC683" s="10">
        <v>2460.1491999999998</v>
      </c>
      <c r="CD683" s="9">
        <v>646.85846000000004</v>
      </c>
      <c r="CE683" s="9">
        <v>609.60701000000006</v>
      </c>
      <c r="CF683" s="9">
        <v>651.86207000000013</v>
      </c>
      <c r="CG683" s="9">
        <v>625.77314999999999</v>
      </c>
      <c r="CH683" s="10">
        <v>2534.1006900000002</v>
      </c>
      <c r="CI683" s="9">
        <v>654.09079999999994</v>
      </c>
      <c r="CJ683" s="9">
        <v>-20653.080169999997</v>
      </c>
      <c r="CK683" s="9">
        <v>-957.70637999999997</v>
      </c>
      <c r="CL683" s="9">
        <v>111.90519999999999</v>
      </c>
      <c r="CM683" s="10">
        <v>-20844.790549999994</v>
      </c>
      <c r="CN683" s="9">
        <v>111.90519999999999</v>
      </c>
      <c r="CO683" s="9">
        <v>111.90519999999999</v>
      </c>
      <c r="CP683" s="9">
        <v>111.90519999999999</v>
      </c>
      <c r="CQ683" s="9">
        <v>111.90519999999999</v>
      </c>
      <c r="CR683" s="10">
        <v>447.62079999999997</v>
      </c>
      <c r="CS683" s="9">
        <v>111.90519999999999</v>
      </c>
      <c r="CT683" s="9">
        <v>111.90519999999999</v>
      </c>
      <c r="CU683" s="9">
        <v>111.90519999999999</v>
      </c>
      <c r="CV683" s="9">
        <v>111.90519999999999</v>
      </c>
      <c r="CW683" s="9">
        <v>447.62079999999997</v>
      </c>
      <c r="CX683" s="9">
        <v>111.90519999999999</v>
      </c>
      <c r="CY683" s="9">
        <v>111.90519999999999</v>
      </c>
      <c r="CZ683" s="9">
        <v>111.90519999999999</v>
      </c>
      <c r="DA683" s="9">
        <v>111.90519999999999</v>
      </c>
      <c r="DB683" s="9">
        <v>447.62079999999997</v>
      </c>
      <c r="DC683" s="9">
        <v>111.90519999999999</v>
      </c>
      <c r="DD683" s="9">
        <v>111.90519999999999</v>
      </c>
      <c r="DE683" s="9">
        <v>111.90519999999999</v>
      </c>
      <c r="DF683" s="9">
        <v>111.90519999999999</v>
      </c>
      <c r="DG683" s="9">
        <v>447.62079999999997</v>
      </c>
      <c r="DH683" s="9">
        <v>111.90519999999999</v>
      </c>
      <c r="DI683" s="9">
        <v>111.90519999999999</v>
      </c>
      <c r="DJ683" s="9">
        <v>3921.2642700000006</v>
      </c>
      <c r="DK683" s="9">
        <v>111.90519999999999</v>
      </c>
      <c r="DL683" s="9">
        <v>4256.979870000001</v>
      </c>
      <c r="DM683" s="9">
        <v>-3697.4538700000003</v>
      </c>
      <c r="DN683" s="9">
        <v>111.90519999999999</v>
      </c>
      <c r="DO683" s="9">
        <v>111.90519999999999</v>
      </c>
      <c r="DP683" s="9">
        <v>111.90519999999999</v>
      </c>
      <c r="DQ683" s="9">
        <v>-3361.7382699999998</v>
      </c>
    </row>
    <row r="684" spans="1:121">
      <c r="A684" s="17" t="s">
        <v>424</v>
      </c>
      <c r="B684" s="9">
        <v>29582.480660000001</v>
      </c>
      <c r="C684" s="9">
        <v>27650.216349999999</v>
      </c>
      <c r="D684" s="9">
        <v>25280.424420000003</v>
      </c>
      <c r="E684" s="9">
        <v>20272.648549999998</v>
      </c>
      <c r="F684" s="10">
        <v>102785.76998</v>
      </c>
      <c r="G684" s="9">
        <v>24087.642749999999</v>
      </c>
      <c r="H684" s="9">
        <v>25267.252769999999</v>
      </c>
      <c r="I684" s="9">
        <v>25062.177269999996</v>
      </c>
      <c r="J684" s="9">
        <v>24403.38465</v>
      </c>
      <c r="K684" s="10">
        <v>98820.457439999998</v>
      </c>
      <c r="L684" s="9">
        <v>25253.030549999996</v>
      </c>
      <c r="M684" s="9">
        <v>25301.65308</v>
      </c>
      <c r="N684" s="9">
        <v>25304.727389999996</v>
      </c>
      <c r="O684" s="9">
        <v>26243.24857</v>
      </c>
      <c r="P684" s="10">
        <v>102102.65959</v>
      </c>
      <c r="Q684" s="9">
        <v>15977.095909999998</v>
      </c>
      <c r="R684" s="9">
        <v>17623.925569999999</v>
      </c>
      <c r="S684" s="9">
        <v>16184.85799</v>
      </c>
      <c r="T684" s="9">
        <v>18830.631659999999</v>
      </c>
      <c r="U684" s="10">
        <v>68616.511129999999</v>
      </c>
      <c r="V684" s="9">
        <v>15324.459269999999</v>
      </c>
      <c r="W684" s="9">
        <v>12620.680199999999</v>
      </c>
      <c r="X684" s="9">
        <v>4084.3899499999998</v>
      </c>
      <c r="Y684" s="9">
        <v>9264.9679799999994</v>
      </c>
      <c r="Z684" s="10">
        <v>41294.4974</v>
      </c>
      <c r="AA684" s="9">
        <v>3680.8562600000005</v>
      </c>
      <c r="AB684" s="9">
        <v>8680.2085399999996</v>
      </c>
      <c r="AC684" s="9">
        <v>3168.2275299999997</v>
      </c>
      <c r="AD684" s="9">
        <v>7891.4572600000001</v>
      </c>
      <c r="AE684" s="10">
        <v>23420.749589999999</v>
      </c>
      <c r="AF684" s="9">
        <v>2646.8933900000002</v>
      </c>
      <c r="AG684" s="9">
        <v>2378.6918999999998</v>
      </c>
      <c r="AH684" s="9">
        <v>1246.5135499999999</v>
      </c>
      <c r="AI684" s="9">
        <v>1737.6092599999997</v>
      </c>
      <c r="AJ684" s="10">
        <v>8009.7080999999998</v>
      </c>
      <c r="AK684" s="9">
        <v>956.7955199999999</v>
      </c>
      <c r="AL684" s="9">
        <v>896.88921999999991</v>
      </c>
      <c r="AM684" s="9">
        <v>669.87151999999992</v>
      </c>
      <c r="AN684" s="9">
        <v>545.42751999999996</v>
      </c>
      <c r="AO684" s="10">
        <v>3068.9837799999996</v>
      </c>
      <c r="AP684" s="9">
        <v>409.16949999999997</v>
      </c>
      <c r="AQ684" s="9">
        <v>442.63380999999998</v>
      </c>
      <c r="AR684" s="9">
        <v>383.42862000000002</v>
      </c>
      <c r="AS684" s="9">
        <v>449.05913999999996</v>
      </c>
      <c r="AT684" s="10">
        <v>1684.2910699999998</v>
      </c>
      <c r="AU684" s="9">
        <v>358.30363</v>
      </c>
      <c r="AV684" s="9">
        <v>438.62493999999998</v>
      </c>
      <c r="AW684" s="9">
        <v>362.42863</v>
      </c>
      <c r="AX684" s="9">
        <v>451.18038999999999</v>
      </c>
      <c r="AY684" s="10">
        <v>1610.5375899999999</v>
      </c>
      <c r="AZ684" s="9">
        <v>358.30363</v>
      </c>
      <c r="BA684" s="9">
        <v>458.28379000000001</v>
      </c>
      <c r="BB684" s="9">
        <v>362.42863</v>
      </c>
      <c r="BC684" s="9">
        <v>472.26024999999998</v>
      </c>
      <c r="BD684" s="10">
        <v>1651.2763000000002</v>
      </c>
      <c r="BE684" s="9">
        <v>605.80307000000005</v>
      </c>
      <c r="BF684" s="9">
        <v>479.93439999999998</v>
      </c>
      <c r="BG684" s="9">
        <v>617.2362700000001</v>
      </c>
      <c r="BH684" s="9">
        <v>497.93817999999999</v>
      </c>
      <c r="BI684" s="10">
        <v>2200.91192</v>
      </c>
      <c r="BJ684" s="9">
        <v>611.84385999999995</v>
      </c>
      <c r="BK684" s="9">
        <v>505.86928</v>
      </c>
      <c r="BL684" s="9">
        <v>622.78143</v>
      </c>
      <c r="BM684" s="9">
        <v>519.48970000000008</v>
      </c>
      <c r="BN684" s="10">
        <v>2259.9842699999999</v>
      </c>
      <c r="BO684" s="9">
        <v>622.07331000000022</v>
      </c>
      <c r="BP684" s="9">
        <v>528.23978</v>
      </c>
      <c r="BQ684" s="9">
        <v>626.27171999999996</v>
      </c>
      <c r="BR684" s="9">
        <v>544.0158100000001</v>
      </c>
      <c r="BS684" s="10">
        <v>2320.6006200000002</v>
      </c>
      <c r="BT684" s="9">
        <v>629.16265999999996</v>
      </c>
      <c r="BU684" s="9">
        <v>554.27250000000004</v>
      </c>
      <c r="BV684" s="9">
        <v>636.50388999999996</v>
      </c>
      <c r="BW684" s="9">
        <v>569.12175000000002</v>
      </c>
      <c r="BX684" s="10">
        <v>2389.0608000000002</v>
      </c>
      <c r="BY684" s="9">
        <v>637.90572000000009</v>
      </c>
      <c r="BZ684" s="9">
        <v>580.86784</v>
      </c>
      <c r="CA684" s="9">
        <v>644.61309000000006</v>
      </c>
      <c r="CB684" s="9">
        <v>596.76254999999992</v>
      </c>
      <c r="CC684" s="10">
        <v>2460.1491999999998</v>
      </c>
      <c r="CD684" s="9">
        <v>646.85846000000004</v>
      </c>
      <c r="CE684" s="9">
        <v>609.60701000000006</v>
      </c>
      <c r="CF684" s="9">
        <v>651.86207000000013</v>
      </c>
      <c r="CG684" s="9">
        <v>625.77314999999999</v>
      </c>
      <c r="CH684" s="10">
        <v>2534.1006900000002</v>
      </c>
      <c r="CI684" s="9">
        <v>654.09079999999994</v>
      </c>
      <c r="CJ684" s="9">
        <v>639.33115999999995</v>
      </c>
      <c r="CK684" s="9">
        <v>111.90519999999999</v>
      </c>
      <c r="CL684" s="9">
        <v>111.90519999999999</v>
      </c>
      <c r="CM684" s="10">
        <v>1517.2323599999997</v>
      </c>
      <c r="CN684" s="9">
        <v>111.90519999999999</v>
      </c>
      <c r="CO684" s="9">
        <v>111.90519999999999</v>
      </c>
      <c r="CP684" s="9">
        <v>111.90519999999999</v>
      </c>
      <c r="CQ684" s="9">
        <v>111.90519999999999</v>
      </c>
      <c r="CR684" s="10">
        <v>447.62079999999997</v>
      </c>
      <c r="CS684" s="9">
        <v>111.90519999999999</v>
      </c>
      <c r="CT684" s="9">
        <v>111.90519999999999</v>
      </c>
      <c r="CU684" s="9">
        <v>111.90519999999999</v>
      </c>
      <c r="CV684" s="9">
        <v>111.90519999999999</v>
      </c>
      <c r="CW684" s="9">
        <v>447.62079999999997</v>
      </c>
      <c r="CX684" s="9">
        <v>111.90519999999999</v>
      </c>
      <c r="CY684" s="9">
        <v>111.90519999999999</v>
      </c>
      <c r="CZ684" s="9">
        <v>111.90519999999999</v>
      </c>
      <c r="DA684" s="9">
        <v>111.90519999999999</v>
      </c>
      <c r="DB684" s="9">
        <v>447.62079999999997</v>
      </c>
      <c r="DC684" s="9">
        <v>111.90519999999999</v>
      </c>
      <c r="DD684" s="9">
        <v>111.90519999999999</v>
      </c>
      <c r="DE684" s="9">
        <v>111.90519999999999</v>
      </c>
      <c r="DF684" s="9">
        <v>111.90519999999999</v>
      </c>
      <c r="DG684" s="9">
        <v>447.62079999999997</v>
      </c>
      <c r="DH684" s="9">
        <v>111.90519999999999</v>
      </c>
      <c r="DI684" s="9">
        <v>111.90519999999999</v>
      </c>
      <c r="DJ684" s="9">
        <v>3921.2642700000006</v>
      </c>
      <c r="DK684" s="9">
        <v>111.90519999999999</v>
      </c>
      <c r="DL684" s="9">
        <v>4256.979870000001</v>
      </c>
      <c r="DM684" s="9">
        <v>111.90519999999999</v>
      </c>
      <c r="DN684" s="9">
        <v>111.90519999999999</v>
      </c>
      <c r="DO684" s="9">
        <v>111.90519999999999</v>
      </c>
      <c r="DP684" s="9">
        <v>111.90519999999999</v>
      </c>
      <c r="DQ684" s="9">
        <v>447.62079999999997</v>
      </c>
    </row>
    <row r="685" spans="1:121">
      <c r="A685" s="17" t="s">
        <v>425</v>
      </c>
      <c r="B685" s="9">
        <v>0</v>
      </c>
      <c r="C685" s="9">
        <v>0</v>
      </c>
      <c r="D685" s="9">
        <v>0</v>
      </c>
      <c r="E685" s="9">
        <v>0</v>
      </c>
      <c r="F685" s="10">
        <v>0</v>
      </c>
      <c r="G685" s="9">
        <v>0</v>
      </c>
      <c r="H685" s="9">
        <v>0</v>
      </c>
      <c r="I685" s="9">
        <v>0</v>
      </c>
      <c r="J685" s="9">
        <v>0</v>
      </c>
      <c r="K685" s="10">
        <v>0</v>
      </c>
      <c r="L685" s="9">
        <v>0</v>
      </c>
      <c r="M685" s="9">
        <v>0</v>
      </c>
      <c r="N685" s="9">
        <v>0</v>
      </c>
      <c r="O685" s="9">
        <v>0</v>
      </c>
      <c r="P685" s="10">
        <v>0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9">
        <v>0</v>
      </c>
      <c r="W685" s="9">
        <v>0</v>
      </c>
      <c r="X685" s="9">
        <v>0</v>
      </c>
      <c r="Y685" s="9">
        <v>0</v>
      </c>
      <c r="Z685" s="10">
        <v>0</v>
      </c>
      <c r="AA685" s="9">
        <v>0</v>
      </c>
      <c r="AB685" s="9">
        <v>0</v>
      </c>
      <c r="AC685" s="9">
        <v>0</v>
      </c>
      <c r="AD685" s="9">
        <v>0</v>
      </c>
      <c r="AE685" s="10">
        <v>0</v>
      </c>
      <c r="AF685" s="9">
        <v>0</v>
      </c>
      <c r="AG685" s="9">
        <v>0</v>
      </c>
      <c r="AH685" s="9">
        <v>0</v>
      </c>
      <c r="AI685" s="9">
        <v>0</v>
      </c>
      <c r="AJ685" s="10">
        <v>0</v>
      </c>
      <c r="AK685" s="9">
        <v>0</v>
      </c>
      <c r="AL685" s="9">
        <v>0</v>
      </c>
      <c r="AM685" s="9">
        <v>0</v>
      </c>
      <c r="AN685" s="9">
        <v>0</v>
      </c>
      <c r="AO685" s="10">
        <v>0</v>
      </c>
      <c r="AP685" s="9">
        <v>0</v>
      </c>
      <c r="AQ685" s="9">
        <v>0</v>
      </c>
      <c r="AR685" s="9">
        <v>0</v>
      </c>
      <c r="AS685" s="9">
        <v>0</v>
      </c>
      <c r="AT685" s="10">
        <v>0</v>
      </c>
      <c r="AU685" s="9">
        <v>0</v>
      </c>
      <c r="AV685" s="9">
        <v>0</v>
      </c>
      <c r="AW685" s="9">
        <v>0</v>
      </c>
      <c r="AX685" s="9">
        <v>0</v>
      </c>
      <c r="AY685" s="10">
        <v>0</v>
      </c>
      <c r="AZ685" s="9">
        <v>0</v>
      </c>
      <c r="BA685" s="9">
        <v>0</v>
      </c>
      <c r="BB685" s="9">
        <v>0</v>
      </c>
      <c r="BC685" s="9">
        <v>0</v>
      </c>
      <c r="BD685" s="10">
        <v>0</v>
      </c>
      <c r="BE685" s="9">
        <v>0</v>
      </c>
      <c r="BF685" s="9">
        <v>0</v>
      </c>
      <c r="BG685" s="9">
        <v>0</v>
      </c>
      <c r="BH685" s="9">
        <v>0</v>
      </c>
      <c r="BI685" s="10">
        <v>0</v>
      </c>
      <c r="BJ685" s="9">
        <v>0</v>
      </c>
      <c r="BK685" s="9">
        <v>0</v>
      </c>
      <c r="BL685" s="9">
        <v>0</v>
      </c>
      <c r="BM685" s="9">
        <v>0</v>
      </c>
      <c r="BN685" s="10">
        <v>0</v>
      </c>
      <c r="BO685" s="9">
        <v>0</v>
      </c>
      <c r="BP685" s="9">
        <v>0</v>
      </c>
      <c r="BQ685" s="9">
        <v>0</v>
      </c>
      <c r="BR685" s="9">
        <v>0</v>
      </c>
      <c r="BS685" s="10">
        <v>0</v>
      </c>
      <c r="BT685" s="9">
        <v>0</v>
      </c>
      <c r="BU685" s="9">
        <v>0</v>
      </c>
      <c r="BV685" s="9">
        <v>0</v>
      </c>
      <c r="BW685" s="9">
        <v>0</v>
      </c>
      <c r="BX685" s="10">
        <v>0</v>
      </c>
      <c r="BY685" s="9">
        <v>0</v>
      </c>
      <c r="BZ685" s="9">
        <v>0</v>
      </c>
      <c r="CA685" s="9">
        <v>0</v>
      </c>
      <c r="CB685" s="9">
        <v>0</v>
      </c>
      <c r="CC685" s="10">
        <v>0</v>
      </c>
      <c r="CD685" s="9">
        <v>0</v>
      </c>
      <c r="CE685" s="9">
        <v>0</v>
      </c>
      <c r="CF685" s="9">
        <v>0</v>
      </c>
      <c r="CG685" s="9">
        <v>0</v>
      </c>
      <c r="CH685" s="10">
        <v>0</v>
      </c>
      <c r="CI685" s="9">
        <v>0</v>
      </c>
      <c r="CJ685" s="9">
        <v>0</v>
      </c>
      <c r="CK685" s="9">
        <v>0</v>
      </c>
      <c r="CL685" s="9">
        <v>0</v>
      </c>
      <c r="CM685" s="10">
        <v>0</v>
      </c>
      <c r="CN685" s="9">
        <v>0</v>
      </c>
      <c r="CO685" s="9">
        <v>0</v>
      </c>
      <c r="CP685" s="9">
        <v>0</v>
      </c>
      <c r="CQ685" s="9">
        <v>0</v>
      </c>
      <c r="CR685" s="10">
        <v>0</v>
      </c>
      <c r="CS685" s="9">
        <v>0</v>
      </c>
      <c r="CT685" s="9">
        <v>0</v>
      </c>
      <c r="CU685" s="9">
        <v>0</v>
      </c>
      <c r="CV685" s="9">
        <v>0</v>
      </c>
      <c r="CW685" s="9">
        <v>0</v>
      </c>
      <c r="CX685" s="9">
        <v>0</v>
      </c>
      <c r="CY685" s="9">
        <v>0</v>
      </c>
      <c r="CZ685" s="9">
        <v>0</v>
      </c>
      <c r="DA685" s="9">
        <v>0</v>
      </c>
      <c r="DB685" s="9">
        <v>0</v>
      </c>
      <c r="DC685" s="9">
        <v>0</v>
      </c>
      <c r="DD685" s="9">
        <v>0</v>
      </c>
      <c r="DE685" s="9">
        <v>0</v>
      </c>
      <c r="DF685" s="9">
        <v>0</v>
      </c>
      <c r="DG685" s="9">
        <v>0</v>
      </c>
      <c r="DH685" s="9">
        <v>0</v>
      </c>
      <c r="DI685" s="9">
        <v>0</v>
      </c>
      <c r="DJ685" s="9">
        <v>0</v>
      </c>
      <c r="DK685" s="9">
        <v>0</v>
      </c>
      <c r="DL685" s="9">
        <v>0</v>
      </c>
      <c r="DM685" s="9">
        <v>0</v>
      </c>
      <c r="DN685" s="9">
        <v>0</v>
      </c>
      <c r="DO685" s="9">
        <v>0</v>
      </c>
      <c r="DP685" s="9">
        <v>0</v>
      </c>
      <c r="DQ685" s="9">
        <v>0</v>
      </c>
    </row>
    <row r="686" spans="1:121">
      <c r="A686" s="17" t="s">
        <v>426</v>
      </c>
      <c r="B686" s="9">
        <v>25461.821880000003</v>
      </c>
      <c r="C686" s="9">
        <v>25473.020399999998</v>
      </c>
      <c r="D686" s="9">
        <v>25280.424420000003</v>
      </c>
      <c r="E686" s="9">
        <v>19678.349999999999</v>
      </c>
      <c r="F686" s="10">
        <v>95893.616700000013</v>
      </c>
      <c r="G686" s="9">
        <v>19821.447</v>
      </c>
      <c r="H686" s="9">
        <v>19811.273559999998</v>
      </c>
      <c r="I686" s="9">
        <v>19826.232809999998</v>
      </c>
      <c r="J686" s="9">
        <v>19820.756809999999</v>
      </c>
      <c r="K686" s="10">
        <v>79279.710179999995</v>
      </c>
      <c r="L686" s="9">
        <v>20630.103219999997</v>
      </c>
      <c r="M686" s="9">
        <v>20648.672569999999</v>
      </c>
      <c r="N686" s="9">
        <v>20649.725029999998</v>
      </c>
      <c r="O686" s="9">
        <v>21534.274129999998</v>
      </c>
      <c r="P686" s="10">
        <v>83462.774949999992</v>
      </c>
      <c r="Q686" s="9">
        <v>11360.058999999999</v>
      </c>
      <c r="R686" s="9">
        <v>12933.066530000002</v>
      </c>
      <c r="S686" s="9">
        <v>11363.5995</v>
      </c>
      <c r="T686" s="9">
        <v>14767.16424</v>
      </c>
      <c r="U686" s="10">
        <v>50423.88927</v>
      </c>
      <c r="V686" s="9">
        <v>11373.290379999999</v>
      </c>
      <c r="W686" s="9">
        <v>8930.5134099999996</v>
      </c>
      <c r="X686" s="9">
        <v>189.53417999999999</v>
      </c>
      <c r="Y686" s="9">
        <v>5590.7080299999998</v>
      </c>
      <c r="Z686" s="10">
        <v>26084.045999999995</v>
      </c>
      <c r="AA686" s="9">
        <v>51.058860000000045</v>
      </c>
      <c r="AB686" s="9">
        <v>5178.2819900000004</v>
      </c>
      <c r="AC686" s="9">
        <v>0</v>
      </c>
      <c r="AD686" s="9">
        <v>4967.9529899999998</v>
      </c>
      <c r="AE686" s="10">
        <v>10197.29384</v>
      </c>
      <c r="AF686" s="9">
        <v>0</v>
      </c>
      <c r="AG686" s="9">
        <v>1019.50782</v>
      </c>
      <c r="AH686" s="9">
        <v>0</v>
      </c>
      <c r="AI686" s="9">
        <v>656.87671999999998</v>
      </c>
      <c r="AJ686" s="10">
        <v>1676.38454</v>
      </c>
      <c r="AK686" s="9">
        <v>0</v>
      </c>
      <c r="AL686" s="9">
        <v>93.766729999999995</v>
      </c>
      <c r="AM686" s="9">
        <v>0</v>
      </c>
      <c r="AN686" s="9">
        <v>103.95877</v>
      </c>
      <c r="AO686" s="10">
        <v>197.72550000000001</v>
      </c>
      <c r="AP686" s="9">
        <v>0</v>
      </c>
      <c r="AQ686" s="9">
        <v>115.17000999999999</v>
      </c>
      <c r="AR686" s="9">
        <v>0</v>
      </c>
      <c r="AS686" s="9">
        <v>126.38124999999999</v>
      </c>
      <c r="AT686" s="10">
        <v>241.55125999999998</v>
      </c>
      <c r="AU686" s="9">
        <v>0</v>
      </c>
      <c r="AV686" s="9">
        <v>138.61169000000001</v>
      </c>
      <c r="AW686" s="9">
        <v>0</v>
      </c>
      <c r="AX686" s="9">
        <v>150.84213</v>
      </c>
      <c r="AY686" s="10">
        <v>289.45382000000001</v>
      </c>
      <c r="AZ686" s="9">
        <v>0</v>
      </c>
      <c r="BA686" s="9">
        <v>164.09178</v>
      </c>
      <c r="BB686" s="9">
        <v>0</v>
      </c>
      <c r="BC686" s="9">
        <v>178.36063000000001</v>
      </c>
      <c r="BD686" s="10">
        <v>342.45240999999999</v>
      </c>
      <c r="BE686" s="9">
        <v>247.49943999999999</v>
      </c>
      <c r="BF686" s="9">
        <v>192.62948</v>
      </c>
      <c r="BG686" s="9">
        <v>256.16192000000001</v>
      </c>
      <c r="BH686" s="9">
        <v>207.91753</v>
      </c>
      <c r="BI686" s="10">
        <v>904.20837000000006</v>
      </c>
      <c r="BJ686" s="9">
        <v>259.87441000000001</v>
      </c>
      <c r="BK686" s="9">
        <v>223.20559</v>
      </c>
      <c r="BL686" s="9">
        <v>273.48687999999999</v>
      </c>
      <c r="BM686" s="9">
        <v>239.51285000000001</v>
      </c>
      <c r="BN686" s="10">
        <v>996.07973000000015</v>
      </c>
      <c r="BO686" s="9">
        <v>282.14936000000012</v>
      </c>
      <c r="BP686" s="9">
        <v>255.8201</v>
      </c>
      <c r="BQ686" s="9">
        <v>288.33684000000005</v>
      </c>
      <c r="BR686" s="9">
        <v>274.16577000000001</v>
      </c>
      <c r="BS686" s="10">
        <v>1100.4720700000003</v>
      </c>
      <c r="BT686" s="9">
        <v>300.71181999999999</v>
      </c>
      <c r="BU686" s="9">
        <v>292.51143000000002</v>
      </c>
      <c r="BV686" s="9">
        <v>310.61178999999998</v>
      </c>
      <c r="BW686" s="9">
        <v>310.8571</v>
      </c>
      <c r="BX686" s="10">
        <v>1214.6921399999999</v>
      </c>
      <c r="BY686" s="9">
        <v>321.74927000000002</v>
      </c>
      <c r="BZ686" s="9">
        <v>331.24117000000001</v>
      </c>
      <c r="CA686" s="9">
        <v>331.64924999999999</v>
      </c>
      <c r="CB686" s="9">
        <v>351.62523999999996</v>
      </c>
      <c r="CC686" s="10">
        <v>1336.2649299999998</v>
      </c>
      <c r="CD686" s="9">
        <v>342.78671999999995</v>
      </c>
      <c r="CE686" s="9">
        <v>373.02852000000001</v>
      </c>
      <c r="CF686" s="9">
        <v>352.68670000000009</v>
      </c>
      <c r="CG686" s="9">
        <v>395.45098999999999</v>
      </c>
      <c r="CH686" s="10">
        <v>1463.9529300000002</v>
      </c>
      <c r="CI686" s="9">
        <v>365.06166999999999</v>
      </c>
      <c r="CJ686" s="9">
        <v>418.89267999999998</v>
      </c>
      <c r="CK686" s="9">
        <v>0</v>
      </c>
      <c r="CL686" s="9">
        <v>0</v>
      </c>
      <c r="CM686" s="10">
        <v>783.95434999999998</v>
      </c>
      <c r="CN686" s="9">
        <v>0</v>
      </c>
      <c r="CO686" s="9">
        <v>0</v>
      </c>
      <c r="CP686" s="9">
        <v>0</v>
      </c>
      <c r="CQ686" s="9">
        <v>0</v>
      </c>
      <c r="CR686" s="10">
        <v>0</v>
      </c>
      <c r="CS686" s="9">
        <v>0</v>
      </c>
      <c r="CT686" s="9">
        <v>0</v>
      </c>
      <c r="CU686" s="9">
        <v>0</v>
      </c>
      <c r="CV686" s="9">
        <v>0</v>
      </c>
      <c r="CW686" s="9">
        <v>0</v>
      </c>
      <c r="CX686" s="9">
        <v>0</v>
      </c>
      <c r="CY686" s="9">
        <v>0</v>
      </c>
      <c r="CZ686" s="9">
        <v>0</v>
      </c>
      <c r="DA686" s="9">
        <v>0</v>
      </c>
      <c r="DB686" s="9">
        <v>0</v>
      </c>
      <c r="DC686" s="9">
        <v>0</v>
      </c>
      <c r="DD686" s="9">
        <v>0</v>
      </c>
      <c r="DE686" s="9">
        <v>0</v>
      </c>
      <c r="DF686" s="9">
        <v>0</v>
      </c>
      <c r="DG686" s="9">
        <v>0</v>
      </c>
      <c r="DH686" s="9">
        <v>0</v>
      </c>
      <c r="DI686" s="9">
        <v>0</v>
      </c>
      <c r="DJ686" s="9">
        <v>3289.3348300000002</v>
      </c>
      <c r="DK686" s="9">
        <v>0</v>
      </c>
      <c r="DL686" s="9">
        <v>3289.3348300000002</v>
      </c>
      <c r="DM686" s="9">
        <v>0</v>
      </c>
      <c r="DN686" s="9">
        <v>0</v>
      </c>
      <c r="DO686" s="9">
        <v>0</v>
      </c>
      <c r="DP686" s="9">
        <v>0</v>
      </c>
      <c r="DQ686" s="9">
        <v>0</v>
      </c>
    </row>
    <row r="687" spans="1:121">
      <c r="A687" s="17" t="s">
        <v>427</v>
      </c>
      <c r="B687" s="9">
        <v>2419.5570399999992</v>
      </c>
      <c r="C687" s="9">
        <v>258.81718000000001</v>
      </c>
      <c r="D687" s="9">
        <v>0</v>
      </c>
      <c r="E687" s="9">
        <v>594.29855000000009</v>
      </c>
      <c r="F687" s="10">
        <v>3272.6727699999992</v>
      </c>
      <c r="G687" s="9">
        <v>1574.268</v>
      </c>
      <c r="H687" s="9">
        <v>2445.2621899999999</v>
      </c>
      <c r="I687" s="9">
        <v>2003.7232799999999</v>
      </c>
      <c r="J687" s="9">
        <v>1096.52088</v>
      </c>
      <c r="K687" s="10">
        <v>7119.7743499999997</v>
      </c>
      <c r="L687" s="9">
        <v>853.55800999999997</v>
      </c>
      <c r="M687" s="9">
        <v>590.35050000000001</v>
      </c>
      <c r="N687" s="9">
        <v>393.56700000000001</v>
      </c>
      <c r="O687" s="9">
        <v>256.72217000000001</v>
      </c>
      <c r="P687" s="10">
        <v>2094.1976800000002</v>
      </c>
      <c r="Q687" s="9">
        <v>24.275659999999917</v>
      </c>
      <c r="R687" s="9">
        <v>73.804579999999916</v>
      </c>
      <c r="S687" s="9">
        <v>205.12450000000001</v>
      </c>
      <c r="T687" s="9">
        <v>16.032660000000043</v>
      </c>
      <c r="U687" s="10">
        <v>319.23739999999987</v>
      </c>
      <c r="V687" s="9">
        <v>20.04082</v>
      </c>
      <c r="W687" s="9">
        <v>1.6370904631912707E-14</v>
      </c>
      <c r="X687" s="9">
        <v>859.44835999999998</v>
      </c>
      <c r="Y687" s="9">
        <v>959.24731999999995</v>
      </c>
      <c r="Z687" s="10">
        <v>1838.7365</v>
      </c>
      <c r="AA687" s="9">
        <v>1065.4682700000001</v>
      </c>
      <c r="AB687" s="9">
        <v>1056.5546200000001</v>
      </c>
      <c r="AC687" s="9">
        <v>1051.3244399999999</v>
      </c>
      <c r="AD687" s="9">
        <v>966.45858999999996</v>
      </c>
      <c r="AE687" s="10">
        <v>4139.8059199999998</v>
      </c>
      <c r="AF687" s="9">
        <v>997.73743999999999</v>
      </c>
      <c r="AG687" s="9">
        <v>267.90808000000004</v>
      </c>
      <c r="AH687" s="9">
        <v>396.54721999999998</v>
      </c>
      <c r="AI687" s="9">
        <v>216.08945</v>
      </c>
      <c r="AJ687" s="10">
        <v>1878.2821899999999</v>
      </c>
      <c r="AK687" s="9">
        <v>248.87442999999999</v>
      </c>
      <c r="AL687" s="9">
        <v>199.41839999999999</v>
      </c>
      <c r="AM687" s="9">
        <v>252.99942999999999</v>
      </c>
      <c r="AN687" s="9">
        <v>200.80665999999999</v>
      </c>
      <c r="AO687" s="10">
        <v>902.09891999999991</v>
      </c>
      <c r="AP687" s="9">
        <v>250.24942999999999</v>
      </c>
      <c r="AQ687" s="9">
        <v>196.52170999999998</v>
      </c>
      <c r="AR687" s="9">
        <v>252.99942999999999</v>
      </c>
      <c r="AS687" s="9">
        <v>196.32670000000002</v>
      </c>
      <c r="AT687" s="10">
        <v>896.09726999999998</v>
      </c>
      <c r="AU687" s="9">
        <v>248.87442999999999</v>
      </c>
      <c r="AV687" s="9">
        <v>190.58404999999999</v>
      </c>
      <c r="AW687" s="9">
        <v>252.99942999999999</v>
      </c>
      <c r="AX687" s="9">
        <v>190.90906000000001</v>
      </c>
      <c r="AY687" s="10">
        <v>883.36697000000004</v>
      </c>
      <c r="AZ687" s="9">
        <v>248.87442999999999</v>
      </c>
      <c r="BA687" s="9">
        <v>184.76281</v>
      </c>
      <c r="BB687" s="9">
        <v>252.99942999999999</v>
      </c>
      <c r="BC687" s="9">
        <v>184.47042000000002</v>
      </c>
      <c r="BD687" s="10">
        <v>871.10708999999997</v>
      </c>
      <c r="BE687" s="9">
        <v>248.87442999999999</v>
      </c>
      <c r="BF687" s="9">
        <v>177.87572</v>
      </c>
      <c r="BG687" s="9">
        <v>247.93943999999999</v>
      </c>
      <c r="BH687" s="9">
        <v>176.88573000000002</v>
      </c>
      <c r="BI687" s="10">
        <v>851.57531999999992</v>
      </c>
      <c r="BJ687" s="9">
        <v>240.06428</v>
      </c>
      <c r="BK687" s="9">
        <v>170.7585</v>
      </c>
      <c r="BL687" s="9">
        <v>237.38935999999998</v>
      </c>
      <c r="BM687" s="9">
        <v>168.07166000000001</v>
      </c>
      <c r="BN687" s="10">
        <v>816.28379999999993</v>
      </c>
      <c r="BO687" s="9">
        <v>228.01876000000001</v>
      </c>
      <c r="BP687" s="9">
        <v>160.51449</v>
      </c>
      <c r="BQ687" s="9">
        <v>226.02969000000002</v>
      </c>
      <c r="BR687" s="9">
        <v>157.94485</v>
      </c>
      <c r="BS687" s="10">
        <v>772.50779</v>
      </c>
      <c r="BT687" s="9">
        <v>216.54564999999999</v>
      </c>
      <c r="BU687" s="9">
        <v>149.85588000000001</v>
      </c>
      <c r="BV687" s="9">
        <v>213.98691000000002</v>
      </c>
      <c r="BW687" s="9">
        <v>146.35945000000001</v>
      </c>
      <c r="BX687" s="10">
        <v>726.74788999999998</v>
      </c>
      <c r="BY687" s="9">
        <v>204.25125</v>
      </c>
      <c r="BZ687" s="9">
        <v>137.72147000000001</v>
      </c>
      <c r="CA687" s="9">
        <v>201.05864000000005</v>
      </c>
      <c r="CB687" s="9">
        <v>133.23210999999998</v>
      </c>
      <c r="CC687" s="10">
        <v>676.2634700000001</v>
      </c>
      <c r="CD687" s="9">
        <v>192.16654</v>
      </c>
      <c r="CE687" s="9">
        <v>124.67328999999999</v>
      </c>
      <c r="CF687" s="9">
        <v>187.27017000000001</v>
      </c>
      <c r="CG687" s="9">
        <v>118.41696</v>
      </c>
      <c r="CH687" s="10">
        <v>622.52696000000003</v>
      </c>
      <c r="CI687" s="9">
        <v>177.12394</v>
      </c>
      <c r="CJ687" s="9">
        <v>108.53328999999999</v>
      </c>
      <c r="CK687" s="9">
        <v>0</v>
      </c>
      <c r="CL687" s="9">
        <v>0</v>
      </c>
      <c r="CM687" s="10">
        <v>285.65723000000003</v>
      </c>
      <c r="CN687" s="9">
        <v>0</v>
      </c>
      <c r="CO687" s="9">
        <v>0</v>
      </c>
      <c r="CP687" s="9">
        <v>0</v>
      </c>
      <c r="CQ687" s="9">
        <v>0</v>
      </c>
      <c r="CR687" s="10">
        <v>0</v>
      </c>
      <c r="CS687" s="9">
        <v>0</v>
      </c>
      <c r="CT687" s="9">
        <v>0</v>
      </c>
      <c r="CU687" s="9">
        <v>0</v>
      </c>
      <c r="CV687" s="9">
        <v>0</v>
      </c>
      <c r="CW687" s="9">
        <v>0</v>
      </c>
      <c r="CX687" s="9">
        <v>0</v>
      </c>
      <c r="CY687" s="9">
        <v>0</v>
      </c>
      <c r="CZ687" s="9">
        <v>0</v>
      </c>
      <c r="DA687" s="9">
        <v>0</v>
      </c>
      <c r="DB687" s="9">
        <v>0</v>
      </c>
      <c r="DC687" s="9">
        <v>0</v>
      </c>
      <c r="DD687" s="9">
        <v>0</v>
      </c>
      <c r="DE687" s="9">
        <v>0</v>
      </c>
      <c r="DF687" s="9">
        <v>0</v>
      </c>
      <c r="DG687" s="9">
        <v>0</v>
      </c>
      <c r="DH687" s="9">
        <v>0</v>
      </c>
      <c r="DI687" s="9">
        <v>0</v>
      </c>
      <c r="DJ687" s="9">
        <v>520.02423999999996</v>
      </c>
      <c r="DK687" s="9">
        <v>0</v>
      </c>
      <c r="DL687" s="9">
        <v>520.02423999999996</v>
      </c>
      <c r="DM687" s="9">
        <v>0</v>
      </c>
      <c r="DN687" s="9">
        <v>0</v>
      </c>
      <c r="DO687" s="9">
        <v>0</v>
      </c>
      <c r="DP687" s="9">
        <v>0</v>
      </c>
      <c r="DQ687" s="9">
        <v>0</v>
      </c>
    </row>
    <row r="688" spans="1:121">
      <c r="A688" s="17" t="s">
        <v>428</v>
      </c>
      <c r="B688" s="9">
        <v>1701.1017400000001</v>
      </c>
      <c r="C688" s="9">
        <v>1918.37877</v>
      </c>
      <c r="D688" s="9">
        <v>0</v>
      </c>
      <c r="E688" s="9">
        <v>0</v>
      </c>
      <c r="F688" s="10">
        <v>3619.4805100000003</v>
      </c>
      <c r="G688" s="9">
        <v>2691.9277499999998</v>
      </c>
      <c r="H688" s="9">
        <v>3010.71702</v>
      </c>
      <c r="I688" s="9">
        <v>3232.22118</v>
      </c>
      <c r="J688" s="9">
        <v>3486.1069600000001</v>
      </c>
      <c r="K688" s="10">
        <v>12420.97291</v>
      </c>
      <c r="L688" s="9">
        <v>3769.3693199999998</v>
      </c>
      <c r="M688" s="9">
        <v>4062.6300099999999</v>
      </c>
      <c r="N688" s="9">
        <v>4261.4353600000004</v>
      </c>
      <c r="O688" s="9">
        <v>4452.25227</v>
      </c>
      <c r="P688" s="10">
        <v>16545.686959999999</v>
      </c>
      <c r="Q688" s="9">
        <v>4592.7612499999996</v>
      </c>
      <c r="R688" s="9">
        <v>4617.0544599999994</v>
      </c>
      <c r="S688" s="9">
        <v>4616.1339899999994</v>
      </c>
      <c r="T688" s="9">
        <v>4047.4347600000001</v>
      </c>
      <c r="U688" s="10">
        <v>17873.384459999997</v>
      </c>
      <c r="V688" s="9">
        <v>3931.1280700000002</v>
      </c>
      <c r="W688" s="9">
        <v>3690.1667900000002</v>
      </c>
      <c r="X688" s="9">
        <v>3035.4074099999998</v>
      </c>
      <c r="Y688" s="9">
        <v>2715.0126299999997</v>
      </c>
      <c r="Z688" s="10">
        <v>13371.714899999999</v>
      </c>
      <c r="AA688" s="9">
        <v>2564.3291300000001</v>
      </c>
      <c r="AB688" s="9">
        <v>2445.3719299999998</v>
      </c>
      <c r="AC688" s="9">
        <v>2116.9030899999998</v>
      </c>
      <c r="AD688" s="9">
        <v>1957.0456800000002</v>
      </c>
      <c r="AE688" s="10">
        <v>9083.6498299999985</v>
      </c>
      <c r="AF688" s="9">
        <v>1649.1559500000001</v>
      </c>
      <c r="AG688" s="9">
        <v>1091.2760000000001</v>
      </c>
      <c r="AH688" s="9">
        <v>849.96632999999997</v>
      </c>
      <c r="AI688" s="9">
        <v>864.64308999999992</v>
      </c>
      <c r="AJ688" s="10">
        <v>4455.0413699999999</v>
      </c>
      <c r="AK688" s="9">
        <v>707.92108999999994</v>
      </c>
      <c r="AL688" s="9">
        <v>603.70408999999995</v>
      </c>
      <c r="AM688" s="9">
        <v>416.87208999999996</v>
      </c>
      <c r="AN688" s="9">
        <v>240.66209000000001</v>
      </c>
      <c r="AO688" s="10">
        <v>1969.1593599999999</v>
      </c>
      <c r="AP688" s="9">
        <v>158.92007000000001</v>
      </c>
      <c r="AQ688" s="9">
        <v>130.94209000000001</v>
      </c>
      <c r="AR688" s="9">
        <v>130.42919000000001</v>
      </c>
      <c r="AS688" s="9">
        <v>126.35119</v>
      </c>
      <c r="AT688" s="10">
        <v>546.64254000000005</v>
      </c>
      <c r="AU688" s="9">
        <v>109.42919999999999</v>
      </c>
      <c r="AV688" s="9">
        <v>109.42919999999999</v>
      </c>
      <c r="AW688" s="9">
        <v>109.42919999999999</v>
      </c>
      <c r="AX688" s="9">
        <v>109.42919999999999</v>
      </c>
      <c r="AY688" s="10">
        <v>437.71679999999998</v>
      </c>
      <c r="AZ688" s="9">
        <v>109.42919999999999</v>
      </c>
      <c r="BA688" s="9">
        <v>109.42919999999999</v>
      </c>
      <c r="BB688" s="9">
        <v>109.42919999999999</v>
      </c>
      <c r="BC688" s="9">
        <v>109.42919999999999</v>
      </c>
      <c r="BD688" s="10">
        <v>437.71679999999998</v>
      </c>
      <c r="BE688" s="9">
        <v>109.42919999999999</v>
      </c>
      <c r="BF688" s="9">
        <v>109.42919999999999</v>
      </c>
      <c r="BG688" s="9">
        <v>113.13491000000015</v>
      </c>
      <c r="BH688" s="9">
        <v>113.13491999999999</v>
      </c>
      <c r="BI688" s="10">
        <v>445.12823000000014</v>
      </c>
      <c r="BJ688" s="9">
        <v>111.90517</v>
      </c>
      <c r="BK688" s="9">
        <v>111.90519</v>
      </c>
      <c r="BL688" s="9">
        <v>111.90519</v>
      </c>
      <c r="BM688" s="9">
        <v>111.90519</v>
      </c>
      <c r="BN688" s="10">
        <v>447.62074000000001</v>
      </c>
      <c r="BO688" s="9">
        <v>111.90519</v>
      </c>
      <c r="BP688" s="9">
        <v>111.90519</v>
      </c>
      <c r="BQ688" s="9">
        <v>111.90519</v>
      </c>
      <c r="BR688" s="9">
        <v>111.90519</v>
      </c>
      <c r="BS688" s="10">
        <v>447.62076000000002</v>
      </c>
      <c r="BT688" s="9">
        <v>111.90519</v>
      </c>
      <c r="BU688" s="9">
        <v>111.90519</v>
      </c>
      <c r="BV688" s="9">
        <v>111.90519</v>
      </c>
      <c r="BW688" s="9">
        <v>111.90519999999999</v>
      </c>
      <c r="BX688" s="10">
        <v>447.62076999999999</v>
      </c>
      <c r="BY688" s="9">
        <v>111.90519999999999</v>
      </c>
      <c r="BZ688" s="9">
        <v>111.90519999999999</v>
      </c>
      <c r="CA688" s="9">
        <v>111.90519999999999</v>
      </c>
      <c r="CB688" s="9">
        <v>111.90519999999999</v>
      </c>
      <c r="CC688" s="10">
        <v>447.62079999999997</v>
      </c>
      <c r="CD688" s="9">
        <v>111.90519999999999</v>
      </c>
      <c r="CE688" s="9">
        <v>111.90519999999999</v>
      </c>
      <c r="CF688" s="9">
        <v>111.90519999999999</v>
      </c>
      <c r="CG688" s="9">
        <v>111.90519999999999</v>
      </c>
      <c r="CH688" s="10">
        <v>447.62079999999997</v>
      </c>
      <c r="CI688" s="9">
        <v>111.90519</v>
      </c>
      <c r="CJ688" s="9">
        <v>111.90519</v>
      </c>
      <c r="CK688" s="9">
        <v>111.90519999999999</v>
      </c>
      <c r="CL688" s="9">
        <v>111.90519999999999</v>
      </c>
      <c r="CM688" s="10">
        <v>447.62077999999997</v>
      </c>
      <c r="CN688" s="9">
        <v>111.90519999999999</v>
      </c>
      <c r="CO688" s="9">
        <v>111.90519999999999</v>
      </c>
      <c r="CP688" s="9">
        <v>111.90519999999999</v>
      </c>
      <c r="CQ688" s="9">
        <v>111.90519999999999</v>
      </c>
      <c r="CR688" s="10">
        <v>447.62079999999997</v>
      </c>
      <c r="CS688" s="9">
        <v>111.90519999999999</v>
      </c>
      <c r="CT688" s="9">
        <v>111.90519999999999</v>
      </c>
      <c r="CU688" s="9">
        <v>111.90519999999999</v>
      </c>
      <c r="CV688" s="9">
        <v>111.90519999999999</v>
      </c>
      <c r="CW688" s="9">
        <v>447.62079999999997</v>
      </c>
      <c r="CX688" s="9">
        <v>111.90519999999999</v>
      </c>
      <c r="CY688" s="9">
        <v>111.90519999999999</v>
      </c>
      <c r="CZ688" s="9">
        <v>111.90519999999999</v>
      </c>
      <c r="DA688" s="9">
        <v>111.90519999999999</v>
      </c>
      <c r="DB688" s="9">
        <v>447.62079999999997</v>
      </c>
      <c r="DC688" s="9">
        <v>111.90519999999999</v>
      </c>
      <c r="DD688" s="9">
        <v>111.90519999999999</v>
      </c>
      <c r="DE688" s="9">
        <v>111.90519999999999</v>
      </c>
      <c r="DF688" s="9">
        <v>111.90519999999999</v>
      </c>
      <c r="DG688" s="9">
        <v>447.62079999999997</v>
      </c>
      <c r="DH688" s="9">
        <v>111.90519999999999</v>
      </c>
      <c r="DI688" s="9">
        <v>111.90519999999999</v>
      </c>
      <c r="DJ688" s="9">
        <v>111.90519999999999</v>
      </c>
      <c r="DK688" s="9">
        <v>111.90519999999999</v>
      </c>
      <c r="DL688" s="9">
        <v>447.62079999999997</v>
      </c>
      <c r="DM688" s="9">
        <v>111.90519999999999</v>
      </c>
      <c r="DN688" s="9">
        <v>111.90519999999999</v>
      </c>
      <c r="DO688" s="9">
        <v>111.90519999999999</v>
      </c>
      <c r="DP688" s="9">
        <v>111.90519999999999</v>
      </c>
      <c r="DQ688" s="9">
        <v>447.62079999999997</v>
      </c>
    </row>
    <row r="689" spans="1:121">
      <c r="A689" s="17" t="s">
        <v>429</v>
      </c>
      <c r="B689" s="9">
        <v>-6258.4862400000002</v>
      </c>
      <c r="C689" s="9">
        <v>-4490.6080300000003</v>
      </c>
      <c r="D689" s="9">
        <v>-2573.7952</v>
      </c>
      <c r="E689" s="9">
        <v>-22806.223259999999</v>
      </c>
      <c r="F689" s="10">
        <v>-36129.112730000001</v>
      </c>
      <c r="G689" s="9">
        <v>-1114.25092</v>
      </c>
      <c r="H689" s="9">
        <v>0</v>
      </c>
      <c r="I689" s="9">
        <v>-11094.337</v>
      </c>
      <c r="J689" s="9">
        <v>-2798.9033100000001</v>
      </c>
      <c r="K689" s="10">
        <v>-15007.49123</v>
      </c>
      <c r="L689" s="9">
        <v>-90.440730000000002</v>
      </c>
      <c r="M689" s="9">
        <v>-5087.8796899999998</v>
      </c>
      <c r="N689" s="9">
        <v>-6762.8099999999995</v>
      </c>
      <c r="O689" s="9">
        <v>-24805.610500000003</v>
      </c>
      <c r="P689" s="10">
        <v>-36746.740920000004</v>
      </c>
      <c r="Q689" s="9">
        <v>-2887.5386699999999</v>
      </c>
      <c r="R689" s="9">
        <v>-5339.75</v>
      </c>
      <c r="S689" s="9">
        <v>-31867.964799999998</v>
      </c>
      <c r="T689" s="9">
        <v>-18896.725989999999</v>
      </c>
      <c r="U689" s="10">
        <v>-58991.979459999995</v>
      </c>
      <c r="V689" s="9">
        <v>-7901.7382500000003</v>
      </c>
      <c r="W689" s="9">
        <v>-38570.321830000001</v>
      </c>
      <c r="X689" s="9">
        <v>-47894.116099999999</v>
      </c>
      <c r="Y689" s="9">
        <v>-14915.98</v>
      </c>
      <c r="Z689" s="10">
        <v>-109282.15618000001</v>
      </c>
      <c r="AA689" s="9">
        <v>-9155.6152000000002</v>
      </c>
      <c r="AB689" s="9">
        <v>-25134.82258</v>
      </c>
      <c r="AC689" s="9">
        <v>-4433.4082800000006</v>
      </c>
      <c r="AD689" s="9">
        <v>-23682.028109999999</v>
      </c>
      <c r="AE689" s="10">
        <v>-62405.874170000003</v>
      </c>
      <c r="AF689" s="9">
        <v>-20535.5674</v>
      </c>
      <c r="AG689" s="9">
        <v>-29112.209319999998</v>
      </c>
      <c r="AH689" s="9">
        <v>-13977.04155</v>
      </c>
      <c r="AI689" s="9">
        <v>-7548.4228800000001</v>
      </c>
      <c r="AJ689" s="10">
        <v>-71173.241150000002</v>
      </c>
      <c r="AK689" s="9">
        <v>-1501.7349999999999</v>
      </c>
      <c r="AL689" s="9">
        <v>-17220.555</v>
      </c>
      <c r="AM689" s="9">
        <v>-8426.6069000000007</v>
      </c>
      <c r="AN689" s="9">
        <v>-9280</v>
      </c>
      <c r="AO689" s="10">
        <v>-36428.8969</v>
      </c>
      <c r="AP689" s="9">
        <v>-2932.752</v>
      </c>
      <c r="AQ689" s="9">
        <v>-109.90428999999999</v>
      </c>
      <c r="AR689" s="9">
        <v>0</v>
      </c>
      <c r="AS689" s="9">
        <v>-1400</v>
      </c>
      <c r="AT689" s="10">
        <v>-4442.6562899999999</v>
      </c>
      <c r="AU689" s="9">
        <v>0</v>
      </c>
      <c r="AV689" s="9">
        <v>0</v>
      </c>
      <c r="AW689" s="9">
        <v>-1300</v>
      </c>
      <c r="AX689" s="9">
        <v>-2100</v>
      </c>
      <c r="AY689" s="10">
        <v>-3400</v>
      </c>
      <c r="AZ689" s="9">
        <v>-4371.8</v>
      </c>
      <c r="BA689" s="9">
        <v>-6437.22</v>
      </c>
      <c r="BB689" s="9">
        <v>0</v>
      </c>
      <c r="BC689" s="9">
        <v>-474.90282000000002</v>
      </c>
      <c r="BD689" s="10">
        <v>-11283.92282</v>
      </c>
      <c r="BE689" s="9">
        <v>0</v>
      </c>
      <c r="BF689" s="9">
        <v>-111.90519</v>
      </c>
      <c r="BG689" s="9">
        <v>0</v>
      </c>
      <c r="BH689" s="9">
        <v>0</v>
      </c>
      <c r="BI689" s="10">
        <v>-111.90519</v>
      </c>
      <c r="BJ689" s="9">
        <v>0</v>
      </c>
      <c r="BK689" s="9">
        <v>0</v>
      </c>
      <c r="BL689" s="9">
        <v>0</v>
      </c>
      <c r="BM689" s="9">
        <v>0</v>
      </c>
      <c r="BN689" s="10">
        <v>0</v>
      </c>
      <c r="BO689" s="9">
        <v>0</v>
      </c>
      <c r="BP689" s="9">
        <v>0</v>
      </c>
      <c r="BQ689" s="9">
        <v>0</v>
      </c>
      <c r="BR689" s="9">
        <v>0</v>
      </c>
      <c r="BS689" s="10">
        <v>0</v>
      </c>
      <c r="BT689" s="9">
        <v>0</v>
      </c>
      <c r="BU689" s="9">
        <v>0</v>
      </c>
      <c r="BV689" s="9">
        <v>0</v>
      </c>
      <c r="BW689" s="9">
        <v>0</v>
      </c>
      <c r="BX689" s="10">
        <v>0</v>
      </c>
      <c r="BY689" s="9">
        <v>0</v>
      </c>
      <c r="BZ689" s="9">
        <v>0</v>
      </c>
      <c r="CA689" s="9">
        <v>0</v>
      </c>
      <c r="CB689" s="9">
        <v>0</v>
      </c>
      <c r="CC689" s="10">
        <v>0</v>
      </c>
      <c r="CD689" s="9">
        <v>0</v>
      </c>
      <c r="CE689" s="9">
        <v>0</v>
      </c>
      <c r="CF689" s="9">
        <v>0</v>
      </c>
      <c r="CG689" s="9">
        <v>0</v>
      </c>
      <c r="CH689" s="10">
        <v>0</v>
      </c>
      <c r="CI689" s="9">
        <v>0</v>
      </c>
      <c r="CJ689" s="9">
        <v>0</v>
      </c>
      <c r="CK689" s="9">
        <v>-1069.61158</v>
      </c>
      <c r="CL689" s="9">
        <v>0</v>
      </c>
      <c r="CM689" s="10">
        <v>-1069.61158</v>
      </c>
      <c r="CN689" s="9">
        <v>0</v>
      </c>
      <c r="CO689" s="9">
        <v>0</v>
      </c>
      <c r="CP689" s="9">
        <v>0</v>
      </c>
      <c r="CQ689" s="9">
        <v>0</v>
      </c>
      <c r="CR689" s="10">
        <v>0</v>
      </c>
      <c r="CS689" s="9">
        <v>0</v>
      </c>
      <c r="CT689" s="9">
        <v>0</v>
      </c>
      <c r="CU689" s="9">
        <v>0</v>
      </c>
      <c r="CV689" s="9">
        <v>0</v>
      </c>
      <c r="CW689" s="9">
        <v>0</v>
      </c>
      <c r="CX689" s="9">
        <v>0</v>
      </c>
      <c r="CY689" s="9">
        <v>0</v>
      </c>
      <c r="CZ689" s="9">
        <v>0</v>
      </c>
      <c r="DA689" s="9">
        <v>0</v>
      </c>
      <c r="DB689" s="9">
        <v>0</v>
      </c>
      <c r="DC689" s="9">
        <v>0</v>
      </c>
      <c r="DD689" s="9">
        <v>0</v>
      </c>
      <c r="DE689" s="9">
        <v>0</v>
      </c>
      <c r="DF689" s="9">
        <v>0</v>
      </c>
      <c r="DG689" s="9">
        <v>0</v>
      </c>
      <c r="DH689" s="9">
        <v>0</v>
      </c>
      <c r="DI689" s="9">
        <v>0</v>
      </c>
      <c r="DJ689" s="9">
        <v>0</v>
      </c>
      <c r="DK689" s="9">
        <v>0</v>
      </c>
      <c r="DL689" s="9">
        <v>0</v>
      </c>
      <c r="DM689" s="9">
        <v>-3809.3590700000004</v>
      </c>
      <c r="DN689" s="9">
        <v>0</v>
      </c>
      <c r="DO689" s="9">
        <v>0</v>
      </c>
      <c r="DP689" s="9">
        <v>0</v>
      </c>
      <c r="DQ689" s="9">
        <v>-3809.3590700000004</v>
      </c>
    </row>
    <row r="690" spans="1:121">
      <c r="A690" s="17" t="s">
        <v>430</v>
      </c>
      <c r="B690" s="9">
        <v>-6000</v>
      </c>
      <c r="C690" s="9">
        <v>-385.71429000000001</v>
      </c>
      <c r="D690" s="9">
        <v>-378.53823999999997</v>
      </c>
      <c r="E690" s="9">
        <v>-22806.223259999999</v>
      </c>
      <c r="F690" s="10">
        <v>-29570.475789999997</v>
      </c>
      <c r="G690" s="9">
        <v>0</v>
      </c>
      <c r="H690" s="9">
        <v>0</v>
      </c>
      <c r="I690" s="9">
        <v>-10000</v>
      </c>
      <c r="J690" s="9">
        <v>-2000</v>
      </c>
      <c r="K690" s="10">
        <v>-12000</v>
      </c>
      <c r="L690" s="9">
        <v>0</v>
      </c>
      <c r="M690" s="9">
        <v>-4967.8599999999997</v>
      </c>
      <c r="N690" s="9">
        <v>-5143.66</v>
      </c>
      <c r="O690" s="9">
        <v>-15888.44</v>
      </c>
      <c r="P690" s="10">
        <v>-25999.96</v>
      </c>
      <c r="Q690" s="9">
        <v>-2827.6</v>
      </c>
      <c r="R690" s="9">
        <v>0</v>
      </c>
      <c r="S690" s="9">
        <v>-28069.96</v>
      </c>
      <c r="T690" s="9">
        <v>-16106.64</v>
      </c>
      <c r="U690" s="10">
        <v>-47004.2</v>
      </c>
      <c r="V690" s="9">
        <v>-7848.9586600000002</v>
      </c>
      <c r="W690" s="9">
        <v>-31835.509149999998</v>
      </c>
      <c r="X690" s="9">
        <v>-47894.116099999999</v>
      </c>
      <c r="Y690" s="9">
        <v>-14915.98</v>
      </c>
      <c r="Z690" s="10">
        <v>-102494.56391</v>
      </c>
      <c r="AA690" s="9">
        <v>-4587.3</v>
      </c>
      <c r="AB690" s="9">
        <v>-24741.308860000001</v>
      </c>
      <c r="AC690" s="9">
        <v>-4433.4082800000006</v>
      </c>
      <c r="AD690" s="9">
        <v>-23230.63134</v>
      </c>
      <c r="AE690" s="10">
        <v>-56992.648480000003</v>
      </c>
      <c r="AF690" s="9">
        <v>-17921.5674</v>
      </c>
      <c r="AG690" s="9">
        <v>-28227.23258</v>
      </c>
      <c r="AH690" s="9">
        <v>-12642.06444</v>
      </c>
      <c r="AI690" s="9">
        <v>-5932.5049500000005</v>
      </c>
      <c r="AJ690" s="10">
        <v>-64723.36937</v>
      </c>
      <c r="AK690" s="9">
        <v>-1501.7349999999999</v>
      </c>
      <c r="AL690" s="9">
        <v>-17220.555</v>
      </c>
      <c r="AM690" s="9">
        <v>-8426.6069000000007</v>
      </c>
      <c r="AN690" s="9">
        <v>-9280</v>
      </c>
      <c r="AO690" s="10">
        <v>-36428.8969</v>
      </c>
      <c r="AP690" s="9">
        <v>-2932.752</v>
      </c>
      <c r="AQ690" s="9">
        <v>-109.90428999999999</v>
      </c>
      <c r="AR690" s="9">
        <v>0</v>
      </c>
      <c r="AS690" s="9">
        <v>-1400</v>
      </c>
      <c r="AT690" s="10">
        <v>-4442.6562899999999</v>
      </c>
      <c r="AU690" s="9">
        <v>0</v>
      </c>
      <c r="AV690" s="9">
        <v>0</v>
      </c>
      <c r="AW690" s="9">
        <v>0</v>
      </c>
      <c r="AX690" s="9">
        <v>0</v>
      </c>
      <c r="AY690" s="10">
        <v>0</v>
      </c>
      <c r="AZ690" s="9">
        <v>0</v>
      </c>
      <c r="BA690" s="9">
        <v>0</v>
      </c>
      <c r="BB690" s="9">
        <v>0</v>
      </c>
      <c r="BC690" s="9">
        <v>0</v>
      </c>
      <c r="BD690" s="10">
        <v>0</v>
      </c>
      <c r="BE690" s="9">
        <v>0</v>
      </c>
      <c r="BF690" s="9">
        <v>0</v>
      </c>
      <c r="BG690" s="9">
        <v>0</v>
      </c>
      <c r="BH690" s="9">
        <v>0</v>
      </c>
      <c r="BI690" s="10">
        <v>0</v>
      </c>
      <c r="BJ690" s="9">
        <v>0</v>
      </c>
      <c r="BK690" s="9">
        <v>0</v>
      </c>
      <c r="BL690" s="9">
        <v>0</v>
      </c>
      <c r="BM690" s="9">
        <v>0</v>
      </c>
      <c r="BN690" s="10">
        <v>0</v>
      </c>
      <c r="BO690" s="9">
        <v>0</v>
      </c>
      <c r="BP690" s="9">
        <v>0</v>
      </c>
      <c r="BQ690" s="9">
        <v>0</v>
      </c>
      <c r="BR690" s="9">
        <v>0</v>
      </c>
      <c r="BS690" s="10">
        <v>0</v>
      </c>
      <c r="BT690" s="9">
        <v>0</v>
      </c>
      <c r="BU690" s="9">
        <v>0</v>
      </c>
      <c r="BV690" s="9">
        <v>0</v>
      </c>
      <c r="BW690" s="9">
        <v>0</v>
      </c>
      <c r="BX690" s="10">
        <v>0</v>
      </c>
      <c r="BY690" s="9">
        <v>0</v>
      </c>
      <c r="BZ690" s="9">
        <v>0</v>
      </c>
      <c r="CA690" s="9">
        <v>0</v>
      </c>
      <c r="CB690" s="9">
        <v>0</v>
      </c>
      <c r="CC690" s="10">
        <v>0</v>
      </c>
      <c r="CD690" s="9">
        <v>0</v>
      </c>
      <c r="CE690" s="9">
        <v>0</v>
      </c>
      <c r="CF690" s="9">
        <v>0</v>
      </c>
      <c r="CG690" s="9">
        <v>0</v>
      </c>
      <c r="CH690" s="10">
        <v>0</v>
      </c>
      <c r="CI690" s="9">
        <v>0</v>
      </c>
      <c r="CJ690" s="9">
        <v>0</v>
      </c>
      <c r="CK690" s="9">
        <v>-783.95434999999998</v>
      </c>
      <c r="CL690" s="9">
        <v>0</v>
      </c>
      <c r="CM690" s="10">
        <v>-783.95434999999998</v>
      </c>
      <c r="CN690" s="9">
        <v>0</v>
      </c>
      <c r="CO690" s="9">
        <v>0</v>
      </c>
      <c r="CP690" s="9">
        <v>0</v>
      </c>
      <c r="CQ690" s="9">
        <v>0</v>
      </c>
      <c r="CR690" s="10">
        <v>0</v>
      </c>
      <c r="CS690" s="9">
        <v>0</v>
      </c>
      <c r="CT690" s="9">
        <v>0</v>
      </c>
      <c r="CU690" s="9">
        <v>0</v>
      </c>
      <c r="CV690" s="9">
        <v>0</v>
      </c>
      <c r="CW690" s="9">
        <v>0</v>
      </c>
      <c r="CX690" s="9">
        <v>0</v>
      </c>
      <c r="CY690" s="9">
        <v>0</v>
      </c>
      <c r="CZ690" s="9">
        <v>0</v>
      </c>
      <c r="DA690" s="9">
        <v>0</v>
      </c>
      <c r="DB690" s="9">
        <v>0</v>
      </c>
      <c r="DC690" s="9">
        <v>0</v>
      </c>
      <c r="DD690" s="9">
        <v>0</v>
      </c>
      <c r="DE690" s="9">
        <v>0</v>
      </c>
      <c r="DF690" s="9">
        <v>0</v>
      </c>
      <c r="DG690" s="9">
        <v>0</v>
      </c>
      <c r="DH690" s="9">
        <v>0</v>
      </c>
      <c r="DI690" s="9">
        <v>0</v>
      </c>
      <c r="DJ690" s="9">
        <v>0</v>
      </c>
      <c r="DK690" s="9">
        <v>0</v>
      </c>
      <c r="DL690" s="9">
        <v>0</v>
      </c>
      <c r="DM690" s="9">
        <v>-3289.3348300000002</v>
      </c>
      <c r="DN690" s="9">
        <v>0</v>
      </c>
      <c r="DO690" s="9">
        <v>0</v>
      </c>
      <c r="DP690" s="9">
        <v>0</v>
      </c>
      <c r="DQ690" s="9">
        <v>-3289.3348300000002</v>
      </c>
    </row>
    <row r="691" spans="1:121">
      <c r="A691" s="17" t="s">
        <v>431</v>
      </c>
      <c r="B691" s="9">
        <v>-258.48624000000001</v>
      </c>
      <c r="C691" s="9">
        <v>-4104.8937400000004</v>
      </c>
      <c r="D691" s="9">
        <v>-2195.2569600000002</v>
      </c>
      <c r="E691" s="9">
        <v>0</v>
      </c>
      <c r="F691" s="10">
        <v>-6558.6369400000003</v>
      </c>
      <c r="G691" s="9">
        <v>-1114.25092</v>
      </c>
      <c r="H691" s="9">
        <v>0</v>
      </c>
      <c r="I691" s="9">
        <v>-1094.337</v>
      </c>
      <c r="J691" s="9">
        <v>-798.90331000000003</v>
      </c>
      <c r="K691" s="10">
        <v>-3007.4912300000001</v>
      </c>
      <c r="L691" s="9">
        <v>-90.440730000000002</v>
      </c>
      <c r="M691" s="9">
        <v>-120.01969</v>
      </c>
      <c r="N691" s="9">
        <v>-1619.15</v>
      </c>
      <c r="O691" s="9">
        <v>-8917.1705000000002</v>
      </c>
      <c r="P691" s="10">
        <v>-10746.780920000001</v>
      </c>
      <c r="Q691" s="9">
        <v>-59.938669999999995</v>
      </c>
      <c r="R691" s="9">
        <v>-5339.75</v>
      </c>
      <c r="S691" s="9">
        <v>-3798.0047999999997</v>
      </c>
      <c r="T691" s="9">
        <v>-2790.08599</v>
      </c>
      <c r="U691" s="10">
        <v>-11987.779459999998</v>
      </c>
      <c r="V691" s="9">
        <v>-52.779589999999999</v>
      </c>
      <c r="W691" s="9">
        <v>-6734.81268</v>
      </c>
      <c r="X691" s="9">
        <v>0</v>
      </c>
      <c r="Y691" s="9">
        <v>0</v>
      </c>
      <c r="Z691" s="10">
        <v>-6787.5922700000001</v>
      </c>
      <c r="AA691" s="9">
        <v>-4568.3152</v>
      </c>
      <c r="AB691" s="9">
        <v>-393.51371999999998</v>
      </c>
      <c r="AC691" s="9">
        <v>0</v>
      </c>
      <c r="AD691" s="9">
        <v>-451.39677</v>
      </c>
      <c r="AE691" s="10">
        <v>-5413.2256900000002</v>
      </c>
      <c r="AF691" s="9">
        <v>-2614</v>
      </c>
      <c r="AG691" s="9">
        <v>-884.97673999999995</v>
      </c>
      <c r="AH691" s="9">
        <v>-1334.97711</v>
      </c>
      <c r="AI691" s="9">
        <v>-1615.9179299999998</v>
      </c>
      <c r="AJ691" s="10">
        <v>-6449.8717799999995</v>
      </c>
      <c r="AK691" s="9">
        <v>0</v>
      </c>
      <c r="AL691" s="9">
        <v>0</v>
      </c>
      <c r="AM691" s="9">
        <v>0</v>
      </c>
      <c r="AN691" s="9">
        <v>0</v>
      </c>
      <c r="AO691" s="10">
        <v>0</v>
      </c>
      <c r="AP691" s="9">
        <v>0</v>
      </c>
      <c r="AQ691" s="9">
        <v>0</v>
      </c>
      <c r="AR691" s="9">
        <v>0</v>
      </c>
      <c r="AS691" s="9">
        <v>0</v>
      </c>
      <c r="AT691" s="10">
        <v>0</v>
      </c>
      <c r="AU691" s="9">
        <v>0</v>
      </c>
      <c r="AV691" s="9">
        <v>0</v>
      </c>
      <c r="AW691" s="9">
        <v>-1300</v>
      </c>
      <c r="AX691" s="9">
        <v>-2100</v>
      </c>
      <c r="AY691" s="10">
        <v>-3400</v>
      </c>
      <c r="AZ691" s="9">
        <v>-4371.8</v>
      </c>
      <c r="BA691" s="9">
        <v>-6437.22</v>
      </c>
      <c r="BB691" s="9">
        <v>0</v>
      </c>
      <c r="BC691" s="9">
        <v>-474.90282000000002</v>
      </c>
      <c r="BD691" s="10">
        <v>-11283.92282</v>
      </c>
      <c r="BE691" s="9">
        <v>0</v>
      </c>
      <c r="BF691" s="9">
        <v>-111.90519</v>
      </c>
      <c r="BG691" s="9">
        <v>0</v>
      </c>
      <c r="BH691" s="9">
        <v>0</v>
      </c>
      <c r="BI691" s="10">
        <v>-111.90519</v>
      </c>
      <c r="BJ691" s="9">
        <v>0</v>
      </c>
      <c r="BK691" s="9">
        <v>0</v>
      </c>
      <c r="BL691" s="9">
        <v>0</v>
      </c>
      <c r="BM691" s="9">
        <v>0</v>
      </c>
      <c r="BN691" s="10">
        <v>0</v>
      </c>
      <c r="BO691" s="9">
        <v>0</v>
      </c>
      <c r="BP691" s="9">
        <v>0</v>
      </c>
      <c r="BQ691" s="9">
        <v>0</v>
      </c>
      <c r="BR691" s="9">
        <v>0</v>
      </c>
      <c r="BS691" s="10">
        <v>0</v>
      </c>
      <c r="BT691" s="9">
        <v>0</v>
      </c>
      <c r="BU691" s="9">
        <v>0</v>
      </c>
      <c r="BV691" s="9">
        <v>0</v>
      </c>
      <c r="BW691" s="9">
        <v>0</v>
      </c>
      <c r="BX691" s="10">
        <v>0</v>
      </c>
      <c r="BY691" s="9">
        <v>0</v>
      </c>
      <c r="BZ691" s="9">
        <v>0</v>
      </c>
      <c r="CA691" s="9">
        <v>0</v>
      </c>
      <c r="CB691" s="9">
        <v>0</v>
      </c>
      <c r="CC691" s="10">
        <v>0</v>
      </c>
      <c r="CD691" s="9">
        <v>0</v>
      </c>
      <c r="CE691" s="9">
        <v>0</v>
      </c>
      <c r="CF691" s="9">
        <v>0</v>
      </c>
      <c r="CG691" s="9">
        <v>0</v>
      </c>
      <c r="CH691" s="10">
        <v>0</v>
      </c>
      <c r="CI691" s="9">
        <v>0</v>
      </c>
      <c r="CJ691" s="9">
        <v>0</v>
      </c>
      <c r="CK691" s="9">
        <v>-285.65722999999997</v>
      </c>
      <c r="CL691" s="9">
        <v>0</v>
      </c>
      <c r="CM691" s="10">
        <v>-285.65722999999997</v>
      </c>
      <c r="CN691" s="9">
        <v>0</v>
      </c>
      <c r="CO691" s="9">
        <v>0</v>
      </c>
      <c r="CP691" s="9">
        <v>0</v>
      </c>
      <c r="CQ691" s="9">
        <v>0</v>
      </c>
      <c r="CR691" s="10">
        <v>0</v>
      </c>
      <c r="CS691" s="9">
        <v>0</v>
      </c>
      <c r="CT691" s="9">
        <v>0</v>
      </c>
      <c r="CU691" s="9">
        <v>0</v>
      </c>
      <c r="CV691" s="9">
        <v>0</v>
      </c>
      <c r="CW691" s="9">
        <v>0</v>
      </c>
      <c r="CX691" s="9">
        <v>0</v>
      </c>
      <c r="CY691" s="9">
        <v>0</v>
      </c>
      <c r="CZ691" s="9">
        <v>0</v>
      </c>
      <c r="DA691" s="9">
        <v>0</v>
      </c>
      <c r="DB691" s="9">
        <v>0</v>
      </c>
      <c r="DC691" s="9">
        <v>0</v>
      </c>
      <c r="DD691" s="9">
        <v>0</v>
      </c>
      <c r="DE691" s="9">
        <v>0</v>
      </c>
      <c r="DF691" s="9">
        <v>0</v>
      </c>
      <c r="DG691" s="9">
        <v>0</v>
      </c>
      <c r="DH691" s="9">
        <v>0</v>
      </c>
      <c r="DI691" s="9">
        <v>0</v>
      </c>
      <c r="DJ691" s="9">
        <v>0</v>
      </c>
      <c r="DK691" s="9">
        <v>0</v>
      </c>
      <c r="DL691" s="9">
        <v>0</v>
      </c>
      <c r="DM691" s="9">
        <v>-520.02423999999996</v>
      </c>
      <c r="DN691" s="9">
        <v>0</v>
      </c>
      <c r="DO691" s="9">
        <v>0</v>
      </c>
      <c r="DP691" s="9">
        <v>0</v>
      </c>
      <c r="DQ691" s="9">
        <v>-520.02423999999996</v>
      </c>
    </row>
    <row r="692" spans="1:121">
      <c r="A692" s="17" t="s">
        <v>432</v>
      </c>
      <c r="B692" s="9">
        <v>0</v>
      </c>
      <c r="C692" s="9">
        <v>0</v>
      </c>
      <c r="D692" s="9">
        <v>0</v>
      </c>
      <c r="E692" s="9">
        <v>0</v>
      </c>
      <c r="F692" s="10">
        <v>0</v>
      </c>
      <c r="G692" s="9">
        <v>0</v>
      </c>
      <c r="H692" s="9">
        <v>0</v>
      </c>
      <c r="I692" s="9">
        <v>0</v>
      </c>
      <c r="J692" s="9">
        <v>0</v>
      </c>
      <c r="K692" s="10">
        <v>0</v>
      </c>
      <c r="L692" s="9">
        <v>0</v>
      </c>
      <c r="M692" s="9">
        <v>0</v>
      </c>
      <c r="N692" s="9">
        <v>0</v>
      </c>
      <c r="O692" s="9">
        <v>-2428.43595</v>
      </c>
      <c r="P692" s="10">
        <v>-2428.43595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9">
        <v>0</v>
      </c>
      <c r="W692" s="9">
        <v>-60943.415680000006</v>
      </c>
      <c r="X692" s="9">
        <v>0</v>
      </c>
      <c r="Y692" s="9">
        <v>0</v>
      </c>
      <c r="Z692" s="10">
        <v>-60943.415680000006</v>
      </c>
      <c r="AA692" s="9">
        <v>0</v>
      </c>
      <c r="AB692" s="9">
        <v>0</v>
      </c>
      <c r="AC692" s="9">
        <v>0</v>
      </c>
      <c r="AD692" s="9">
        <v>0</v>
      </c>
      <c r="AE692" s="10">
        <v>0</v>
      </c>
      <c r="AF692" s="9">
        <v>0</v>
      </c>
      <c r="AG692" s="9">
        <v>0</v>
      </c>
      <c r="AH692" s="9">
        <v>0</v>
      </c>
      <c r="AI692" s="9">
        <v>0</v>
      </c>
      <c r="AJ692" s="10">
        <v>0</v>
      </c>
      <c r="AK692" s="9">
        <v>0</v>
      </c>
      <c r="AL692" s="9">
        <v>0</v>
      </c>
      <c r="AM692" s="9">
        <v>0</v>
      </c>
      <c r="AN692" s="9">
        <v>0</v>
      </c>
      <c r="AO692" s="10">
        <v>0</v>
      </c>
      <c r="AP692" s="9">
        <v>0</v>
      </c>
      <c r="AQ692" s="9">
        <v>0</v>
      </c>
      <c r="AR692" s="9">
        <v>0</v>
      </c>
      <c r="AS692" s="9">
        <v>0</v>
      </c>
      <c r="AT692" s="10">
        <v>0</v>
      </c>
      <c r="AU692" s="9">
        <v>0</v>
      </c>
      <c r="AV692" s="9">
        <v>0</v>
      </c>
      <c r="AW692" s="9">
        <v>0</v>
      </c>
      <c r="AX692" s="9">
        <v>0</v>
      </c>
      <c r="AY692" s="10">
        <v>0</v>
      </c>
      <c r="AZ692" s="9">
        <v>0</v>
      </c>
      <c r="BA692" s="9">
        <v>0</v>
      </c>
      <c r="BB692" s="9">
        <v>0</v>
      </c>
      <c r="BC692" s="9">
        <v>0</v>
      </c>
      <c r="BD692" s="10">
        <v>0</v>
      </c>
      <c r="BE692" s="9">
        <v>0</v>
      </c>
      <c r="BF692" s="9">
        <v>0</v>
      </c>
      <c r="BG692" s="9">
        <v>0</v>
      </c>
      <c r="BH692" s="9">
        <v>0</v>
      </c>
      <c r="BI692" s="10">
        <v>0</v>
      </c>
      <c r="BJ692" s="9">
        <v>0</v>
      </c>
      <c r="BK692" s="9">
        <v>0</v>
      </c>
      <c r="BL692" s="9">
        <v>0</v>
      </c>
      <c r="BM692" s="9">
        <v>0</v>
      </c>
      <c r="BN692" s="10">
        <v>0</v>
      </c>
      <c r="BO692" s="9">
        <v>0</v>
      </c>
      <c r="BP692" s="9">
        <v>0</v>
      </c>
      <c r="BQ692" s="9">
        <v>0</v>
      </c>
      <c r="BR692" s="9">
        <v>0</v>
      </c>
      <c r="BS692" s="10">
        <v>0</v>
      </c>
      <c r="BT692" s="9">
        <v>0</v>
      </c>
      <c r="BU692" s="9">
        <v>0</v>
      </c>
      <c r="BV692" s="9">
        <v>0</v>
      </c>
      <c r="BW692" s="9">
        <v>0</v>
      </c>
      <c r="BX692" s="10">
        <v>0</v>
      </c>
      <c r="BY692" s="9">
        <v>0</v>
      </c>
      <c r="BZ692" s="9">
        <v>0</v>
      </c>
      <c r="CA692" s="9">
        <v>0</v>
      </c>
      <c r="CB692" s="9">
        <v>0</v>
      </c>
      <c r="CC692" s="10">
        <v>0</v>
      </c>
      <c r="CD692" s="9">
        <v>0</v>
      </c>
      <c r="CE692" s="9">
        <v>0</v>
      </c>
      <c r="CF692" s="9">
        <v>0</v>
      </c>
      <c r="CG692" s="9">
        <v>0</v>
      </c>
      <c r="CH692" s="10">
        <v>0</v>
      </c>
      <c r="CI692" s="9">
        <v>0</v>
      </c>
      <c r="CJ692" s="9">
        <v>-21292.411329999999</v>
      </c>
      <c r="CK692" s="9">
        <v>0</v>
      </c>
      <c r="CL692" s="9">
        <v>0</v>
      </c>
      <c r="CM692" s="10">
        <v>-21292.411329999999</v>
      </c>
      <c r="CN692" s="9">
        <v>0</v>
      </c>
      <c r="CO692" s="9">
        <v>0</v>
      </c>
      <c r="CP692" s="9">
        <v>0</v>
      </c>
      <c r="CQ692" s="9">
        <v>0</v>
      </c>
      <c r="CR692" s="10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>
        <v>0</v>
      </c>
      <c r="CY692" s="9">
        <v>0</v>
      </c>
      <c r="CZ692" s="9">
        <v>0</v>
      </c>
      <c r="DA692" s="9">
        <v>0</v>
      </c>
      <c r="DB692" s="9">
        <v>0</v>
      </c>
      <c r="DC692" s="9">
        <v>0</v>
      </c>
      <c r="DD692" s="9">
        <v>0</v>
      </c>
      <c r="DE692" s="9">
        <v>0</v>
      </c>
      <c r="DF692" s="9">
        <v>0</v>
      </c>
      <c r="DG692" s="9">
        <v>0</v>
      </c>
      <c r="DH692" s="9">
        <v>0</v>
      </c>
      <c r="DI692" s="9">
        <v>0</v>
      </c>
      <c r="DJ692" s="9">
        <v>0</v>
      </c>
      <c r="DK692" s="9">
        <v>0</v>
      </c>
      <c r="DL692" s="9">
        <v>0</v>
      </c>
      <c r="DM692" s="9">
        <v>0</v>
      </c>
      <c r="DN692" s="9">
        <v>0</v>
      </c>
      <c r="DO692" s="9">
        <v>0</v>
      </c>
      <c r="DP692" s="9">
        <v>0</v>
      </c>
      <c r="DQ692" s="9">
        <v>0</v>
      </c>
    </row>
    <row r="693" spans="1:121">
      <c r="A693" s="17" t="s">
        <v>430</v>
      </c>
      <c r="B693" s="9">
        <v>0</v>
      </c>
      <c r="C693" s="9">
        <v>0</v>
      </c>
      <c r="D693" s="9">
        <v>0</v>
      </c>
      <c r="E693" s="9">
        <v>0</v>
      </c>
      <c r="F693" s="10">
        <v>0</v>
      </c>
      <c r="G693" s="9">
        <v>0</v>
      </c>
      <c r="H693" s="9">
        <v>0</v>
      </c>
      <c r="I693" s="9">
        <v>0</v>
      </c>
      <c r="J693" s="9">
        <v>0</v>
      </c>
      <c r="K693" s="10">
        <v>0</v>
      </c>
      <c r="L693" s="9">
        <v>0</v>
      </c>
      <c r="M693" s="9">
        <v>0</v>
      </c>
      <c r="N693" s="9">
        <v>0</v>
      </c>
      <c r="O693" s="9">
        <v>-2428.43595</v>
      </c>
      <c r="P693" s="10">
        <v>-2428.43595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9">
        <v>0</v>
      </c>
      <c r="W693" s="9">
        <v>-60792.031130000003</v>
      </c>
      <c r="X693" s="9">
        <v>0</v>
      </c>
      <c r="Y693" s="9">
        <v>0</v>
      </c>
      <c r="Z693" s="10">
        <v>-60792.031130000003</v>
      </c>
      <c r="AA693" s="9">
        <v>0</v>
      </c>
      <c r="AB693" s="9">
        <v>0</v>
      </c>
      <c r="AC693" s="9">
        <v>0</v>
      </c>
      <c r="AD693" s="9">
        <v>0</v>
      </c>
      <c r="AE693" s="10">
        <v>0</v>
      </c>
      <c r="AF693" s="9">
        <v>0</v>
      </c>
      <c r="AG693" s="9">
        <v>0</v>
      </c>
      <c r="AH693" s="9">
        <v>0</v>
      </c>
      <c r="AI693" s="9">
        <v>0</v>
      </c>
      <c r="AJ693" s="10">
        <v>0</v>
      </c>
      <c r="AK693" s="9">
        <v>0</v>
      </c>
      <c r="AL693" s="9">
        <v>0</v>
      </c>
      <c r="AM693" s="9">
        <v>0</v>
      </c>
      <c r="AN693" s="9">
        <v>0</v>
      </c>
      <c r="AO693" s="10">
        <v>0</v>
      </c>
      <c r="AP693" s="9">
        <v>0</v>
      </c>
      <c r="AQ693" s="9">
        <v>0</v>
      </c>
      <c r="AR693" s="9">
        <v>0</v>
      </c>
      <c r="AS693" s="9">
        <v>0</v>
      </c>
      <c r="AT693" s="10">
        <v>0</v>
      </c>
      <c r="AU693" s="9">
        <v>0</v>
      </c>
      <c r="AV693" s="9">
        <v>0</v>
      </c>
      <c r="AW693" s="9">
        <v>0</v>
      </c>
      <c r="AX693" s="9">
        <v>0</v>
      </c>
      <c r="AY693" s="10">
        <v>0</v>
      </c>
      <c r="AZ693" s="9">
        <v>0</v>
      </c>
      <c r="BA693" s="9">
        <v>0</v>
      </c>
      <c r="BB693" s="9">
        <v>0</v>
      </c>
      <c r="BC693" s="9">
        <v>0</v>
      </c>
      <c r="BD693" s="10">
        <v>0</v>
      </c>
      <c r="BE693" s="9">
        <v>0</v>
      </c>
      <c r="BF693" s="9">
        <v>0</v>
      </c>
      <c r="BG693" s="9">
        <v>0</v>
      </c>
      <c r="BH693" s="9">
        <v>0</v>
      </c>
      <c r="BI693" s="10">
        <v>0</v>
      </c>
      <c r="BJ693" s="9">
        <v>0</v>
      </c>
      <c r="BK693" s="9">
        <v>0</v>
      </c>
      <c r="BL693" s="9">
        <v>0</v>
      </c>
      <c r="BM693" s="9">
        <v>0</v>
      </c>
      <c r="BN693" s="10">
        <v>0</v>
      </c>
      <c r="BO693" s="9">
        <v>0</v>
      </c>
      <c r="BP693" s="9">
        <v>0</v>
      </c>
      <c r="BQ693" s="9">
        <v>0</v>
      </c>
      <c r="BR693" s="9">
        <v>0</v>
      </c>
      <c r="BS693" s="10">
        <v>0</v>
      </c>
      <c r="BT693" s="9">
        <v>0</v>
      </c>
      <c r="BU693" s="9">
        <v>0</v>
      </c>
      <c r="BV693" s="9">
        <v>0</v>
      </c>
      <c r="BW693" s="9">
        <v>0</v>
      </c>
      <c r="BX693" s="10">
        <v>0</v>
      </c>
      <c r="BY693" s="9">
        <v>0</v>
      </c>
      <c r="BZ693" s="9">
        <v>0</v>
      </c>
      <c r="CA693" s="9">
        <v>0</v>
      </c>
      <c r="CB693" s="9">
        <v>0</v>
      </c>
      <c r="CC693" s="10">
        <v>0</v>
      </c>
      <c r="CD693" s="9">
        <v>0</v>
      </c>
      <c r="CE693" s="9">
        <v>0</v>
      </c>
      <c r="CF693" s="9">
        <v>0</v>
      </c>
      <c r="CG693" s="9">
        <v>0</v>
      </c>
      <c r="CH693" s="10">
        <v>0</v>
      </c>
      <c r="CI693" s="9">
        <v>0</v>
      </c>
      <c r="CJ693" s="9">
        <v>-11548.068579999999</v>
      </c>
      <c r="CK693" s="9">
        <v>0</v>
      </c>
      <c r="CL693" s="9">
        <v>0</v>
      </c>
      <c r="CM693" s="10">
        <v>-11548.068579999999</v>
      </c>
      <c r="CN693" s="9">
        <v>0</v>
      </c>
      <c r="CO693" s="9">
        <v>0</v>
      </c>
      <c r="CP693" s="9">
        <v>0</v>
      </c>
      <c r="CQ693" s="9">
        <v>0</v>
      </c>
      <c r="CR693" s="10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>
        <v>0</v>
      </c>
      <c r="CY693" s="9">
        <v>0</v>
      </c>
      <c r="CZ693" s="9">
        <v>0</v>
      </c>
      <c r="DA693" s="9">
        <v>0</v>
      </c>
      <c r="DB693" s="9">
        <v>0</v>
      </c>
      <c r="DC693" s="9">
        <v>0</v>
      </c>
      <c r="DD693" s="9">
        <v>0</v>
      </c>
      <c r="DE693" s="9">
        <v>0</v>
      </c>
      <c r="DF693" s="9">
        <v>0</v>
      </c>
      <c r="DG693" s="9">
        <v>0</v>
      </c>
      <c r="DH693" s="9">
        <v>0</v>
      </c>
      <c r="DI693" s="9">
        <v>0</v>
      </c>
      <c r="DJ693" s="9">
        <v>0</v>
      </c>
      <c r="DK693" s="9">
        <v>0</v>
      </c>
      <c r="DL693" s="9">
        <v>0</v>
      </c>
      <c r="DM693" s="9">
        <v>0</v>
      </c>
      <c r="DN693" s="9">
        <v>0</v>
      </c>
      <c r="DO693" s="9">
        <v>0</v>
      </c>
      <c r="DP693" s="9">
        <v>0</v>
      </c>
      <c r="DQ693" s="9">
        <v>0</v>
      </c>
    </row>
    <row r="694" spans="1:121">
      <c r="A694" s="17" t="s">
        <v>431</v>
      </c>
      <c r="B694" s="9">
        <v>0</v>
      </c>
      <c r="C694" s="9">
        <v>0</v>
      </c>
      <c r="D694" s="9">
        <v>0</v>
      </c>
      <c r="E694" s="9">
        <v>0</v>
      </c>
      <c r="F694" s="10">
        <v>0</v>
      </c>
      <c r="G694" s="9">
        <v>0</v>
      </c>
      <c r="H694" s="9">
        <v>0</v>
      </c>
      <c r="I694" s="9">
        <v>0</v>
      </c>
      <c r="J694" s="9">
        <v>0</v>
      </c>
      <c r="K694" s="10">
        <v>0</v>
      </c>
      <c r="L694" s="9">
        <v>0</v>
      </c>
      <c r="M694" s="9">
        <v>0</v>
      </c>
      <c r="N694" s="9">
        <v>0</v>
      </c>
      <c r="O694" s="9">
        <v>0</v>
      </c>
      <c r="P694" s="10">
        <v>0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9">
        <v>0</v>
      </c>
      <c r="W694" s="9">
        <v>-151.38454999999999</v>
      </c>
      <c r="X694" s="9">
        <v>0</v>
      </c>
      <c r="Y694" s="9">
        <v>0</v>
      </c>
      <c r="Z694" s="10">
        <v>-151.38454999999999</v>
      </c>
      <c r="AA694" s="9">
        <v>0</v>
      </c>
      <c r="AB694" s="9">
        <v>0</v>
      </c>
      <c r="AC694" s="9">
        <v>0</v>
      </c>
      <c r="AD694" s="9">
        <v>0</v>
      </c>
      <c r="AE694" s="10">
        <v>0</v>
      </c>
      <c r="AF694" s="9">
        <v>0</v>
      </c>
      <c r="AG694" s="9">
        <v>0</v>
      </c>
      <c r="AH694" s="9">
        <v>0</v>
      </c>
      <c r="AI694" s="9">
        <v>0</v>
      </c>
      <c r="AJ694" s="10">
        <v>0</v>
      </c>
      <c r="AK694" s="9">
        <v>0</v>
      </c>
      <c r="AL694" s="9">
        <v>0</v>
      </c>
      <c r="AM694" s="9">
        <v>0</v>
      </c>
      <c r="AN694" s="9">
        <v>0</v>
      </c>
      <c r="AO694" s="10">
        <v>0</v>
      </c>
      <c r="AP694" s="9">
        <v>0</v>
      </c>
      <c r="AQ694" s="9">
        <v>0</v>
      </c>
      <c r="AR694" s="9">
        <v>0</v>
      </c>
      <c r="AS694" s="9">
        <v>0</v>
      </c>
      <c r="AT694" s="10">
        <v>0</v>
      </c>
      <c r="AU694" s="9">
        <v>0</v>
      </c>
      <c r="AV694" s="9">
        <v>0</v>
      </c>
      <c r="AW694" s="9">
        <v>0</v>
      </c>
      <c r="AX694" s="9">
        <v>0</v>
      </c>
      <c r="AY694" s="10">
        <v>0</v>
      </c>
      <c r="AZ694" s="9">
        <v>0</v>
      </c>
      <c r="BA694" s="9">
        <v>0</v>
      </c>
      <c r="BB694" s="9">
        <v>0</v>
      </c>
      <c r="BC694" s="9">
        <v>0</v>
      </c>
      <c r="BD694" s="10">
        <v>0</v>
      </c>
      <c r="BE694" s="9">
        <v>0</v>
      </c>
      <c r="BF694" s="9">
        <v>0</v>
      </c>
      <c r="BG694" s="9">
        <v>0</v>
      </c>
      <c r="BH694" s="9">
        <v>0</v>
      </c>
      <c r="BI694" s="10">
        <v>0</v>
      </c>
      <c r="BJ694" s="9">
        <v>0</v>
      </c>
      <c r="BK694" s="9">
        <v>0</v>
      </c>
      <c r="BL694" s="9">
        <v>0</v>
      </c>
      <c r="BM694" s="9">
        <v>0</v>
      </c>
      <c r="BN694" s="10">
        <v>0</v>
      </c>
      <c r="BO694" s="9">
        <v>0</v>
      </c>
      <c r="BP694" s="9">
        <v>0</v>
      </c>
      <c r="BQ694" s="9">
        <v>0</v>
      </c>
      <c r="BR694" s="9">
        <v>0</v>
      </c>
      <c r="BS694" s="10">
        <v>0</v>
      </c>
      <c r="BT694" s="9">
        <v>0</v>
      </c>
      <c r="BU694" s="9">
        <v>0</v>
      </c>
      <c r="BV694" s="9">
        <v>0</v>
      </c>
      <c r="BW694" s="9">
        <v>0</v>
      </c>
      <c r="BX694" s="10">
        <v>0</v>
      </c>
      <c r="BY694" s="9">
        <v>0</v>
      </c>
      <c r="BZ694" s="9">
        <v>0</v>
      </c>
      <c r="CA694" s="9">
        <v>0</v>
      </c>
      <c r="CB694" s="9">
        <v>0</v>
      </c>
      <c r="CC694" s="10">
        <v>0</v>
      </c>
      <c r="CD694" s="9">
        <v>0</v>
      </c>
      <c r="CE694" s="9">
        <v>0</v>
      </c>
      <c r="CF694" s="9">
        <v>0</v>
      </c>
      <c r="CG694" s="9">
        <v>0</v>
      </c>
      <c r="CH694" s="10">
        <v>0</v>
      </c>
      <c r="CI694" s="9">
        <v>0</v>
      </c>
      <c r="CJ694" s="9">
        <v>-9744.3427499999998</v>
      </c>
      <c r="CK694" s="9">
        <v>0</v>
      </c>
      <c r="CL694" s="9">
        <v>0</v>
      </c>
      <c r="CM694" s="10">
        <v>-9744.3427499999998</v>
      </c>
      <c r="CN694" s="9">
        <v>0</v>
      </c>
      <c r="CO694" s="9">
        <v>0</v>
      </c>
      <c r="CP694" s="9">
        <v>0</v>
      </c>
      <c r="CQ694" s="9">
        <v>0</v>
      </c>
      <c r="CR694" s="10">
        <v>0</v>
      </c>
      <c r="CS694" s="9">
        <v>0</v>
      </c>
      <c r="CT694" s="9">
        <v>0</v>
      </c>
      <c r="CU694" s="9">
        <v>0</v>
      </c>
      <c r="CV694" s="9">
        <v>0</v>
      </c>
      <c r="CW694" s="9">
        <v>0</v>
      </c>
      <c r="CX694" s="9">
        <v>0</v>
      </c>
      <c r="CY694" s="9">
        <v>0</v>
      </c>
      <c r="CZ694" s="9">
        <v>0</v>
      </c>
      <c r="DA694" s="9">
        <v>0</v>
      </c>
      <c r="DB694" s="9">
        <v>0</v>
      </c>
      <c r="DC694" s="9">
        <v>0</v>
      </c>
      <c r="DD694" s="9">
        <v>0</v>
      </c>
      <c r="DE694" s="9">
        <v>0</v>
      </c>
      <c r="DF694" s="9">
        <v>0</v>
      </c>
      <c r="DG694" s="9">
        <v>0</v>
      </c>
      <c r="DH694" s="9">
        <v>0</v>
      </c>
      <c r="DI694" s="9">
        <v>0</v>
      </c>
      <c r="DJ694" s="9">
        <v>0</v>
      </c>
      <c r="DK694" s="9">
        <v>0</v>
      </c>
      <c r="DL694" s="9">
        <v>0</v>
      </c>
      <c r="DM694" s="9">
        <v>0</v>
      </c>
      <c r="DN694" s="9">
        <v>0</v>
      </c>
      <c r="DO694" s="9">
        <v>0</v>
      </c>
      <c r="DP694" s="9">
        <v>0</v>
      </c>
      <c r="DQ694" s="9">
        <v>0</v>
      </c>
    </row>
    <row r="695" spans="1:121">
      <c r="A695" s="17" t="s">
        <v>433</v>
      </c>
      <c r="B695" s="9">
        <v>0</v>
      </c>
      <c r="C695" s="9">
        <v>0</v>
      </c>
      <c r="D695" s="9">
        <v>0</v>
      </c>
      <c r="E695" s="9">
        <v>0</v>
      </c>
      <c r="F695" s="10">
        <v>0</v>
      </c>
      <c r="G695" s="9">
        <v>0</v>
      </c>
      <c r="H695" s="9">
        <v>0</v>
      </c>
      <c r="I695" s="9">
        <v>0</v>
      </c>
      <c r="J695" s="9">
        <v>0</v>
      </c>
      <c r="K695" s="10">
        <v>0</v>
      </c>
      <c r="L695" s="9">
        <v>0</v>
      </c>
      <c r="M695" s="9">
        <v>0</v>
      </c>
      <c r="N695" s="9">
        <v>0</v>
      </c>
      <c r="O695" s="9">
        <v>0</v>
      </c>
      <c r="P695" s="10">
        <v>0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9">
        <v>0</v>
      </c>
      <c r="W695" s="9">
        <v>0</v>
      </c>
      <c r="X695" s="9">
        <v>0</v>
      </c>
      <c r="Y695" s="9">
        <v>0</v>
      </c>
      <c r="Z695" s="10">
        <v>0</v>
      </c>
      <c r="AA695" s="9">
        <v>0</v>
      </c>
      <c r="AB695" s="9">
        <v>0</v>
      </c>
      <c r="AC695" s="9">
        <v>0</v>
      </c>
      <c r="AD695" s="9">
        <v>0</v>
      </c>
      <c r="AE695" s="10">
        <v>0</v>
      </c>
      <c r="AF695" s="9">
        <v>0</v>
      </c>
      <c r="AG695" s="9">
        <v>0</v>
      </c>
      <c r="AH695" s="9">
        <v>0</v>
      </c>
      <c r="AI695" s="9">
        <v>-20786.398379999999</v>
      </c>
      <c r="AJ695" s="10">
        <v>-20786.398379999999</v>
      </c>
      <c r="AK695" s="9">
        <v>0</v>
      </c>
      <c r="AL695" s="9">
        <v>0</v>
      </c>
      <c r="AM695" s="9">
        <v>0</v>
      </c>
      <c r="AN695" s="9">
        <v>0</v>
      </c>
      <c r="AO695" s="10">
        <v>0</v>
      </c>
      <c r="AP695" s="9">
        <v>0</v>
      </c>
      <c r="AQ695" s="9">
        <v>0</v>
      </c>
      <c r="AR695" s="9">
        <v>0</v>
      </c>
      <c r="AS695" s="9">
        <v>0</v>
      </c>
      <c r="AT695" s="10">
        <v>0</v>
      </c>
      <c r="AU695" s="9">
        <v>0</v>
      </c>
      <c r="AV695" s="9">
        <v>0</v>
      </c>
      <c r="AW695" s="9">
        <v>0</v>
      </c>
      <c r="AX695" s="9">
        <v>0</v>
      </c>
      <c r="AY695" s="10">
        <v>0</v>
      </c>
      <c r="AZ695" s="9">
        <v>0</v>
      </c>
      <c r="BA695" s="9">
        <v>0</v>
      </c>
      <c r="BB695" s="9">
        <v>0</v>
      </c>
      <c r="BC695" s="9">
        <v>0</v>
      </c>
      <c r="BD695" s="10">
        <v>0</v>
      </c>
      <c r="BE695" s="9">
        <v>0</v>
      </c>
      <c r="BF695" s="9">
        <v>0</v>
      </c>
      <c r="BG695" s="9">
        <v>0</v>
      </c>
      <c r="BH695" s="9">
        <v>0</v>
      </c>
      <c r="BI695" s="10">
        <v>0</v>
      </c>
      <c r="BJ695" s="9">
        <v>0</v>
      </c>
      <c r="BK695" s="9">
        <v>0</v>
      </c>
      <c r="BL695" s="9">
        <v>0</v>
      </c>
      <c r="BM695" s="9">
        <v>0</v>
      </c>
      <c r="BN695" s="10">
        <v>0</v>
      </c>
      <c r="BO695" s="9">
        <v>0</v>
      </c>
      <c r="BP695" s="9">
        <v>0</v>
      </c>
      <c r="BQ695" s="9">
        <v>0</v>
      </c>
      <c r="BR695" s="9">
        <v>0</v>
      </c>
      <c r="BS695" s="10">
        <v>0</v>
      </c>
      <c r="BT695" s="9">
        <v>0</v>
      </c>
      <c r="BU695" s="9">
        <v>0</v>
      </c>
      <c r="BV695" s="9">
        <v>0</v>
      </c>
      <c r="BW695" s="9">
        <v>0</v>
      </c>
      <c r="BX695" s="10">
        <v>0</v>
      </c>
      <c r="BY695" s="9">
        <v>0</v>
      </c>
      <c r="BZ695" s="9">
        <v>0</v>
      </c>
      <c r="CA695" s="9">
        <v>0</v>
      </c>
      <c r="CB695" s="9">
        <v>0</v>
      </c>
      <c r="CC695" s="10">
        <v>0</v>
      </c>
      <c r="CD695" s="9">
        <v>0</v>
      </c>
      <c r="CE695" s="9">
        <v>0</v>
      </c>
      <c r="CF695" s="9">
        <v>0</v>
      </c>
      <c r="CG695" s="9">
        <v>0</v>
      </c>
      <c r="CH695" s="10">
        <v>0</v>
      </c>
      <c r="CI695" s="9">
        <v>0</v>
      </c>
      <c r="CJ695" s="9">
        <v>0</v>
      </c>
      <c r="CK695" s="9">
        <v>0</v>
      </c>
      <c r="CL695" s="9">
        <v>0</v>
      </c>
      <c r="CM695" s="10">
        <v>0</v>
      </c>
      <c r="CN695" s="9">
        <v>0</v>
      </c>
      <c r="CO695" s="9">
        <v>0</v>
      </c>
      <c r="CP695" s="9">
        <v>0</v>
      </c>
      <c r="CQ695" s="9">
        <v>0</v>
      </c>
      <c r="CR695" s="10">
        <v>0</v>
      </c>
      <c r="CS695" s="9">
        <v>0</v>
      </c>
      <c r="CT695" s="9">
        <v>0</v>
      </c>
      <c r="CU695" s="9">
        <v>0</v>
      </c>
      <c r="CV695" s="9">
        <v>0</v>
      </c>
      <c r="CW695" s="9">
        <v>0</v>
      </c>
      <c r="CX695" s="9">
        <v>0</v>
      </c>
      <c r="CY695" s="9">
        <v>0</v>
      </c>
      <c r="CZ695" s="9">
        <v>0</v>
      </c>
      <c r="DA695" s="9">
        <v>0</v>
      </c>
      <c r="DB695" s="9">
        <v>0</v>
      </c>
      <c r="DC695" s="9">
        <v>0</v>
      </c>
      <c r="DD695" s="9">
        <v>0</v>
      </c>
      <c r="DE695" s="9">
        <v>0</v>
      </c>
      <c r="DF695" s="9">
        <v>0</v>
      </c>
      <c r="DG695" s="9">
        <v>0</v>
      </c>
      <c r="DH695" s="9">
        <v>0</v>
      </c>
      <c r="DI695" s="9">
        <v>0</v>
      </c>
      <c r="DJ695" s="9">
        <v>0</v>
      </c>
      <c r="DK695" s="9">
        <v>0</v>
      </c>
      <c r="DL695" s="9">
        <v>0</v>
      </c>
      <c r="DM695" s="9">
        <v>0</v>
      </c>
      <c r="DN695" s="9">
        <v>0</v>
      </c>
      <c r="DO695" s="9">
        <v>0</v>
      </c>
      <c r="DP695" s="9">
        <v>0</v>
      </c>
      <c r="DQ695" s="9">
        <v>0</v>
      </c>
    </row>
    <row r="696" spans="1:121">
      <c r="A696" s="17" t="s">
        <v>430</v>
      </c>
      <c r="B696" s="9">
        <v>0</v>
      </c>
      <c r="C696" s="9">
        <v>0</v>
      </c>
      <c r="D696" s="9">
        <v>0</v>
      </c>
      <c r="E696" s="9">
        <v>0</v>
      </c>
      <c r="F696" s="10">
        <v>0</v>
      </c>
      <c r="G696" s="9">
        <v>0</v>
      </c>
      <c r="H696" s="9">
        <v>0</v>
      </c>
      <c r="I696" s="9">
        <v>0</v>
      </c>
      <c r="J696" s="9">
        <v>0</v>
      </c>
      <c r="K696" s="10">
        <v>0</v>
      </c>
      <c r="L696" s="9">
        <v>0</v>
      </c>
      <c r="M696" s="9">
        <v>0</v>
      </c>
      <c r="N696" s="9">
        <v>0</v>
      </c>
      <c r="O696" s="9">
        <v>0</v>
      </c>
      <c r="P696" s="10">
        <v>0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9">
        <v>0</v>
      </c>
      <c r="W696" s="9">
        <v>0</v>
      </c>
      <c r="X696" s="9">
        <v>0</v>
      </c>
      <c r="Y696" s="9">
        <v>0</v>
      </c>
      <c r="Z696" s="10">
        <v>0</v>
      </c>
      <c r="AA696" s="9">
        <v>0</v>
      </c>
      <c r="AB696" s="9">
        <v>0</v>
      </c>
      <c r="AC696" s="9">
        <v>0</v>
      </c>
      <c r="AD696" s="9">
        <v>0</v>
      </c>
      <c r="AE696" s="10">
        <v>0</v>
      </c>
      <c r="AF696" s="9">
        <v>0</v>
      </c>
      <c r="AG696" s="9">
        <v>0</v>
      </c>
      <c r="AH696" s="9">
        <v>0</v>
      </c>
      <c r="AI696" s="9">
        <v>-15186.876130000001</v>
      </c>
      <c r="AJ696" s="10">
        <v>-15186.876130000001</v>
      </c>
      <c r="AK696" s="9">
        <v>0</v>
      </c>
      <c r="AL696" s="9">
        <v>0</v>
      </c>
      <c r="AM696" s="9">
        <v>0</v>
      </c>
      <c r="AN696" s="9">
        <v>0</v>
      </c>
      <c r="AO696" s="10">
        <v>0</v>
      </c>
      <c r="AP696" s="9">
        <v>0</v>
      </c>
      <c r="AQ696" s="9">
        <v>0</v>
      </c>
      <c r="AR696" s="9">
        <v>0</v>
      </c>
      <c r="AS696" s="9">
        <v>0</v>
      </c>
      <c r="AT696" s="10">
        <v>0</v>
      </c>
      <c r="AU696" s="9">
        <v>0</v>
      </c>
      <c r="AV696" s="9">
        <v>0</v>
      </c>
      <c r="AW696" s="9">
        <v>0</v>
      </c>
      <c r="AX696" s="9">
        <v>0</v>
      </c>
      <c r="AY696" s="10">
        <v>0</v>
      </c>
      <c r="AZ696" s="9">
        <v>0</v>
      </c>
      <c r="BA696" s="9">
        <v>0</v>
      </c>
      <c r="BB696" s="9">
        <v>0</v>
      </c>
      <c r="BC696" s="9">
        <v>0</v>
      </c>
      <c r="BD696" s="10">
        <v>0</v>
      </c>
      <c r="BE696" s="9">
        <v>0</v>
      </c>
      <c r="BF696" s="9">
        <v>0</v>
      </c>
      <c r="BG696" s="9">
        <v>0</v>
      </c>
      <c r="BH696" s="9">
        <v>0</v>
      </c>
      <c r="BI696" s="10">
        <v>0</v>
      </c>
      <c r="BJ696" s="9">
        <v>0</v>
      </c>
      <c r="BK696" s="9">
        <v>0</v>
      </c>
      <c r="BL696" s="9">
        <v>0</v>
      </c>
      <c r="BM696" s="9">
        <v>0</v>
      </c>
      <c r="BN696" s="10">
        <v>0</v>
      </c>
      <c r="BO696" s="9">
        <v>0</v>
      </c>
      <c r="BP696" s="9">
        <v>0</v>
      </c>
      <c r="BQ696" s="9">
        <v>0</v>
      </c>
      <c r="BR696" s="9">
        <v>0</v>
      </c>
      <c r="BS696" s="10">
        <v>0</v>
      </c>
      <c r="BT696" s="9">
        <v>0</v>
      </c>
      <c r="BU696" s="9">
        <v>0</v>
      </c>
      <c r="BV696" s="9">
        <v>0</v>
      </c>
      <c r="BW696" s="9">
        <v>0</v>
      </c>
      <c r="BX696" s="10">
        <v>0</v>
      </c>
      <c r="BY696" s="9">
        <v>0</v>
      </c>
      <c r="BZ696" s="9">
        <v>0</v>
      </c>
      <c r="CA696" s="9">
        <v>0</v>
      </c>
      <c r="CB696" s="9">
        <v>0</v>
      </c>
      <c r="CC696" s="10">
        <v>0</v>
      </c>
      <c r="CD696" s="9">
        <v>0</v>
      </c>
      <c r="CE696" s="9">
        <v>0</v>
      </c>
      <c r="CF696" s="9">
        <v>0</v>
      </c>
      <c r="CG696" s="9">
        <v>0</v>
      </c>
      <c r="CH696" s="10">
        <v>0</v>
      </c>
      <c r="CI696" s="9">
        <v>0</v>
      </c>
      <c r="CJ696" s="9">
        <v>0</v>
      </c>
      <c r="CK696" s="9">
        <v>0</v>
      </c>
      <c r="CL696" s="9">
        <v>0</v>
      </c>
      <c r="CM696" s="10">
        <v>0</v>
      </c>
      <c r="CN696" s="9">
        <v>0</v>
      </c>
      <c r="CO696" s="9">
        <v>0</v>
      </c>
      <c r="CP696" s="9">
        <v>0</v>
      </c>
      <c r="CQ696" s="9">
        <v>0</v>
      </c>
      <c r="CR696" s="10">
        <v>0</v>
      </c>
      <c r="CS696" s="9">
        <v>0</v>
      </c>
      <c r="CT696" s="9">
        <v>0</v>
      </c>
      <c r="CU696" s="9">
        <v>0</v>
      </c>
      <c r="CV696" s="9">
        <v>0</v>
      </c>
      <c r="CW696" s="9">
        <v>0</v>
      </c>
      <c r="CX696" s="9">
        <v>0</v>
      </c>
      <c r="CY696" s="9">
        <v>0</v>
      </c>
      <c r="CZ696" s="9">
        <v>0</v>
      </c>
      <c r="DA696" s="9">
        <v>0</v>
      </c>
      <c r="DB696" s="9">
        <v>0</v>
      </c>
      <c r="DC696" s="9">
        <v>0</v>
      </c>
      <c r="DD696" s="9">
        <v>0</v>
      </c>
      <c r="DE696" s="9">
        <v>0</v>
      </c>
      <c r="DF696" s="9">
        <v>0</v>
      </c>
      <c r="DG696" s="9">
        <v>0</v>
      </c>
      <c r="DH696" s="9">
        <v>0</v>
      </c>
      <c r="DI696" s="9">
        <v>0</v>
      </c>
      <c r="DJ696" s="9">
        <v>0</v>
      </c>
      <c r="DK696" s="9">
        <v>0</v>
      </c>
      <c r="DL696" s="9">
        <v>0</v>
      </c>
      <c r="DM696" s="9">
        <v>0</v>
      </c>
      <c r="DN696" s="9">
        <v>0</v>
      </c>
      <c r="DO696" s="9">
        <v>0</v>
      </c>
      <c r="DP696" s="9">
        <v>0</v>
      </c>
      <c r="DQ696" s="9">
        <v>0</v>
      </c>
    </row>
    <row r="697" spans="1:121">
      <c r="A697" s="17" t="s">
        <v>431</v>
      </c>
      <c r="B697" s="9">
        <v>0</v>
      </c>
      <c r="C697" s="9">
        <v>0</v>
      </c>
      <c r="D697" s="9">
        <v>0</v>
      </c>
      <c r="E697" s="9">
        <v>0</v>
      </c>
      <c r="F697" s="10">
        <v>0</v>
      </c>
      <c r="G697" s="9">
        <v>0</v>
      </c>
      <c r="H697" s="9">
        <v>0</v>
      </c>
      <c r="I697" s="9">
        <v>0</v>
      </c>
      <c r="J697" s="9">
        <v>0</v>
      </c>
      <c r="K697" s="10">
        <v>0</v>
      </c>
      <c r="L697" s="9">
        <v>0</v>
      </c>
      <c r="M697" s="9">
        <v>0</v>
      </c>
      <c r="N697" s="9">
        <v>0</v>
      </c>
      <c r="O697" s="9">
        <v>0</v>
      </c>
      <c r="P697" s="10">
        <v>0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9">
        <v>0</v>
      </c>
      <c r="W697" s="9">
        <v>0</v>
      </c>
      <c r="X697" s="9">
        <v>0</v>
      </c>
      <c r="Y697" s="9">
        <v>0</v>
      </c>
      <c r="Z697" s="10">
        <v>0</v>
      </c>
      <c r="AA697" s="9">
        <v>0</v>
      </c>
      <c r="AB697" s="9">
        <v>0</v>
      </c>
      <c r="AC697" s="9">
        <v>0</v>
      </c>
      <c r="AD697" s="9">
        <v>0</v>
      </c>
      <c r="AE697" s="10">
        <v>0</v>
      </c>
      <c r="AF697" s="9">
        <v>0</v>
      </c>
      <c r="AG697" s="9">
        <v>0</v>
      </c>
      <c r="AH697" s="9">
        <v>0</v>
      </c>
      <c r="AI697" s="9">
        <v>-5599.52225</v>
      </c>
      <c r="AJ697" s="10">
        <v>-5599.52225</v>
      </c>
      <c r="AK697" s="9">
        <v>0</v>
      </c>
      <c r="AL697" s="9">
        <v>0</v>
      </c>
      <c r="AM697" s="9">
        <v>0</v>
      </c>
      <c r="AN697" s="9">
        <v>0</v>
      </c>
      <c r="AO697" s="10">
        <v>0</v>
      </c>
      <c r="AP697" s="9">
        <v>0</v>
      </c>
      <c r="AQ697" s="9">
        <v>0</v>
      </c>
      <c r="AR697" s="9">
        <v>0</v>
      </c>
      <c r="AS697" s="9">
        <v>0</v>
      </c>
      <c r="AT697" s="10">
        <v>0</v>
      </c>
      <c r="AU697" s="9">
        <v>0</v>
      </c>
      <c r="AV697" s="9">
        <v>0</v>
      </c>
      <c r="AW697" s="9">
        <v>0</v>
      </c>
      <c r="AX697" s="9">
        <v>0</v>
      </c>
      <c r="AY697" s="10">
        <v>0</v>
      </c>
      <c r="AZ697" s="9">
        <v>0</v>
      </c>
      <c r="BA697" s="9">
        <v>0</v>
      </c>
      <c r="BB697" s="9">
        <v>0</v>
      </c>
      <c r="BC697" s="9">
        <v>0</v>
      </c>
      <c r="BD697" s="10">
        <v>0</v>
      </c>
      <c r="BE697" s="9">
        <v>0</v>
      </c>
      <c r="BF697" s="9">
        <v>0</v>
      </c>
      <c r="BG697" s="9">
        <v>0</v>
      </c>
      <c r="BH697" s="9">
        <v>0</v>
      </c>
      <c r="BI697" s="10">
        <v>0</v>
      </c>
      <c r="BJ697" s="9">
        <v>0</v>
      </c>
      <c r="BK697" s="9">
        <v>0</v>
      </c>
      <c r="BL697" s="9">
        <v>0</v>
      </c>
      <c r="BM697" s="9">
        <v>0</v>
      </c>
      <c r="BN697" s="10">
        <v>0</v>
      </c>
      <c r="BO697" s="9">
        <v>0</v>
      </c>
      <c r="BP697" s="9">
        <v>0</v>
      </c>
      <c r="BQ697" s="9">
        <v>0</v>
      </c>
      <c r="BR697" s="9">
        <v>0</v>
      </c>
      <c r="BS697" s="10">
        <v>0</v>
      </c>
      <c r="BT697" s="9">
        <v>0</v>
      </c>
      <c r="BU697" s="9">
        <v>0</v>
      </c>
      <c r="BV697" s="9">
        <v>0</v>
      </c>
      <c r="BW697" s="9">
        <v>0</v>
      </c>
      <c r="BX697" s="10">
        <v>0</v>
      </c>
      <c r="BY697" s="9">
        <v>0</v>
      </c>
      <c r="BZ697" s="9">
        <v>0</v>
      </c>
      <c r="CA697" s="9">
        <v>0</v>
      </c>
      <c r="CB697" s="9">
        <v>0</v>
      </c>
      <c r="CC697" s="10">
        <v>0</v>
      </c>
      <c r="CD697" s="9">
        <v>0</v>
      </c>
      <c r="CE697" s="9">
        <v>0</v>
      </c>
      <c r="CF697" s="9">
        <v>0</v>
      </c>
      <c r="CG697" s="9">
        <v>0</v>
      </c>
      <c r="CH697" s="10">
        <v>0</v>
      </c>
      <c r="CI697" s="9">
        <v>0</v>
      </c>
      <c r="CJ697" s="9">
        <v>0</v>
      </c>
      <c r="CK697" s="9">
        <v>0</v>
      </c>
      <c r="CL697" s="9">
        <v>0</v>
      </c>
      <c r="CM697" s="10">
        <v>0</v>
      </c>
      <c r="CN697" s="9">
        <v>0</v>
      </c>
      <c r="CO697" s="9">
        <v>0</v>
      </c>
      <c r="CP697" s="9">
        <v>0</v>
      </c>
      <c r="CQ697" s="9">
        <v>0</v>
      </c>
      <c r="CR697" s="10">
        <v>0</v>
      </c>
      <c r="CS697" s="9">
        <v>0</v>
      </c>
      <c r="CT697" s="9">
        <v>0</v>
      </c>
      <c r="CU697" s="9">
        <v>0</v>
      </c>
      <c r="CV697" s="9">
        <v>0</v>
      </c>
      <c r="CW697" s="9">
        <v>0</v>
      </c>
      <c r="CX697" s="9">
        <v>0</v>
      </c>
      <c r="CY697" s="9">
        <v>0</v>
      </c>
      <c r="CZ697" s="9">
        <v>0</v>
      </c>
      <c r="DA697" s="9">
        <v>0</v>
      </c>
      <c r="DB697" s="9">
        <v>0</v>
      </c>
      <c r="DC697" s="9">
        <v>0</v>
      </c>
      <c r="DD697" s="9">
        <v>0</v>
      </c>
      <c r="DE697" s="9">
        <v>0</v>
      </c>
      <c r="DF697" s="9">
        <v>0</v>
      </c>
      <c r="DG697" s="9">
        <v>0</v>
      </c>
      <c r="DH697" s="9">
        <v>0</v>
      </c>
      <c r="DI697" s="9">
        <v>0</v>
      </c>
      <c r="DJ697" s="9">
        <v>0</v>
      </c>
      <c r="DK697" s="9">
        <v>0</v>
      </c>
      <c r="DL697" s="9">
        <v>0</v>
      </c>
      <c r="DM697" s="9">
        <v>0</v>
      </c>
      <c r="DN697" s="9">
        <v>0</v>
      </c>
      <c r="DO697" s="9">
        <v>0</v>
      </c>
      <c r="DP697" s="9">
        <v>0</v>
      </c>
      <c r="DQ697" s="9">
        <v>0</v>
      </c>
    </row>
    <row r="698" spans="1:121">
      <c r="A698" s="17" t="s">
        <v>396</v>
      </c>
      <c r="B698" s="9">
        <v>0</v>
      </c>
      <c r="C698" s="9">
        <v>0</v>
      </c>
      <c r="D698" s="9">
        <v>0</v>
      </c>
      <c r="E698" s="9">
        <v>0</v>
      </c>
      <c r="F698" s="10">
        <v>0</v>
      </c>
      <c r="G698" s="9">
        <v>0</v>
      </c>
      <c r="H698" s="9">
        <v>0</v>
      </c>
      <c r="I698" s="9">
        <v>0</v>
      </c>
      <c r="J698" s="9">
        <v>0</v>
      </c>
      <c r="K698" s="10">
        <v>0</v>
      </c>
      <c r="L698" s="9">
        <v>0</v>
      </c>
      <c r="M698" s="9">
        <v>0</v>
      </c>
      <c r="N698" s="9">
        <v>0</v>
      </c>
      <c r="O698" s="9">
        <v>0</v>
      </c>
      <c r="P698" s="10">
        <v>0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9">
        <v>0</v>
      </c>
      <c r="W698" s="9">
        <v>0</v>
      </c>
      <c r="X698" s="9">
        <v>0</v>
      </c>
      <c r="Y698" s="9">
        <v>0</v>
      </c>
      <c r="Z698" s="10">
        <v>0</v>
      </c>
      <c r="AA698" s="9">
        <v>0</v>
      </c>
      <c r="AB698" s="9">
        <v>0</v>
      </c>
      <c r="AC698" s="9">
        <v>0</v>
      </c>
      <c r="AD698" s="9">
        <v>0</v>
      </c>
      <c r="AE698" s="10">
        <v>0</v>
      </c>
      <c r="AF698" s="9">
        <v>0</v>
      </c>
      <c r="AG698" s="9">
        <v>0</v>
      </c>
      <c r="AH698" s="9">
        <v>0</v>
      </c>
      <c r="AI698" s="9">
        <v>0</v>
      </c>
      <c r="AJ698" s="10">
        <v>0</v>
      </c>
      <c r="AK698" s="9">
        <v>0</v>
      </c>
      <c r="AL698" s="9">
        <v>0</v>
      </c>
      <c r="AM698" s="9">
        <v>0</v>
      </c>
      <c r="AN698" s="9">
        <v>0</v>
      </c>
      <c r="AO698" s="10">
        <v>0</v>
      </c>
      <c r="AP698" s="9">
        <v>0</v>
      </c>
      <c r="AQ698" s="9">
        <v>0</v>
      </c>
      <c r="AR698" s="9">
        <v>0</v>
      </c>
      <c r="AS698" s="9">
        <v>0</v>
      </c>
      <c r="AT698" s="10">
        <v>0</v>
      </c>
      <c r="AU698" s="9">
        <v>0</v>
      </c>
      <c r="AV698" s="9">
        <v>0</v>
      </c>
      <c r="AW698" s="9">
        <v>0</v>
      </c>
      <c r="AX698" s="9">
        <v>0</v>
      </c>
      <c r="AY698" s="10">
        <v>0</v>
      </c>
      <c r="AZ698" s="9">
        <v>0</v>
      </c>
      <c r="BA698" s="9">
        <v>0</v>
      </c>
      <c r="BB698" s="9">
        <v>0</v>
      </c>
      <c r="BC698" s="9">
        <v>0</v>
      </c>
      <c r="BD698" s="10">
        <v>0</v>
      </c>
      <c r="BE698" s="9">
        <v>0</v>
      </c>
      <c r="BF698" s="9">
        <v>0</v>
      </c>
      <c r="BG698" s="9">
        <v>0</v>
      </c>
      <c r="BH698" s="9">
        <v>0</v>
      </c>
      <c r="BI698" s="10">
        <v>0</v>
      </c>
      <c r="BJ698" s="9">
        <v>0</v>
      </c>
      <c r="BK698" s="9">
        <v>0</v>
      </c>
      <c r="BL698" s="9">
        <v>0</v>
      </c>
      <c r="BM698" s="9">
        <v>0</v>
      </c>
      <c r="BN698" s="10">
        <v>0</v>
      </c>
      <c r="BO698" s="9">
        <v>0</v>
      </c>
      <c r="BP698" s="9">
        <v>0</v>
      </c>
      <c r="BQ698" s="9">
        <v>0</v>
      </c>
      <c r="BR698" s="9">
        <v>0</v>
      </c>
      <c r="BS698" s="10">
        <v>0</v>
      </c>
      <c r="BT698" s="9">
        <v>0</v>
      </c>
      <c r="BU698" s="9">
        <v>0</v>
      </c>
      <c r="BV698" s="9">
        <v>0</v>
      </c>
      <c r="BW698" s="9">
        <v>0</v>
      </c>
      <c r="BX698" s="10">
        <v>0</v>
      </c>
      <c r="BY698" s="9">
        <v>0</v>
      </c>
      <c r="BZ698" s="9">
        <v>0</v>
      </c>
      <c r="CA698" s="9">
        <v>0</v>
      </c>
      <c r="CB698" s="9">
        <v>0</v>
      </c>
      <c r="CC698" s="10">
        <v>0</v>
      </c>
      <c r="CD698" s="9">
        <v>0</v>
      </c>
      <c r="CE698" s="9">
        <v>0</v>
      </c>
      <c r="CF698" s="9">
        <v>0</v>
      </c>
      <c r="CG698" s="9">
        <v>0</v>
      </c>
      <c r="CH698" s="10">
        <v>0</v>
      </c>
      <c r="CI698" s="9">
        <v>0</v>
      </c>
      <c r="CJ698" s="9">
        <v>0</v>
      </c>
      <c r="CK698" s="9">
        <v>0</v>
      </c>
      <c r="CL698" s="9">
        <v>0</v>
      </c>
      <c r="CM698" s="10">
        <v>0</v>
      </c>
      <c r="CN698" s="9">
        <v>0</v>
      </c>
      <c r="CO698" s="9">
        <v>0</v>
      </c>
      <c r="CP698" s="9">
        <v>0</v>
      </c>
      <c r="CQ698" s="9">
        <v>0</v>
      </c>
      <c r="CR698" s="10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>
        <v>0</v>
      </c>
      <c r="CY698" s="9">
        <v>0</v>
      </c>
      <c r="CZ698" s="9">
        <v>0</v>
      </c>
      <c r="DA698" s="9">
        <v>65.623819999999995</v>
      </c>
      <c r="DB698" s="9">
        <v>65.623819999999995</v>
      </c>
      <c r="DC698" s="9">
        <v>0</v>
      </c>
      <c r="DD698" s="9">
        <v>-67.188399999999987</v>
      </c>
      <c r="DE698" s="9">
        <v>0</v>
      </c>
      <c r="DF698" s="9">
        <v>0</v>
      </c>
      <c r="DG698" s="9">
        <v>-67.188399999999987</v>
      </c>
      <c r="DH698" s="9">
        <v>0</v>
      </c>
      <c r="DI698" s="9">
        <v>0</v>
      </c>
      <c r="DJ698" s="9">
        <v>0</v>
      </c>
      <c r="DK698" s="9">
        <v>0</v>
      </c>
      <c r="DL698" s="9">
        <v>0</v>
      </c>
      <c r="DM698" s="9">
        <v>0</v>
      </c>
      <c r="DN698" s="9">
        <v>0</v>
      </c>
      <c r="DO698" s="9">
        <v>0</v>
      </c>
      <c r="DP698" s="9">
        <v>0</v>
      </c>
      <c r="DQ698" s="9">
        <v>0</v>
      </c>
    </row>
    <row r="699" spans="1:121">
      <c r="A699" s="17" t="s">
        <v>384</v>
      </c>
      <c r="B699" s="9">
        <v>-874</v>
      </c>
      <c r="C699" s="9">
        <v>1062.2</v>
      </c>
      <c r="D699" s="9">
        <v>71.7</v>
      </c>
      <c r="E699" s="9">
        <v>-184.8</v>
      </c>
      <c r="F699" s="10">
        <v>75.100000000000023</v>
      </c>
      <c r="G699" s="9">
        <v>2058.1770000000001</v>
      </c>
      <c r="H699" s="9">
        <v>-2167.8580000000002</v>
      </c>
      <c r="I699" s="9">
        <v>-264.60000000000002</v>
      </c>
      <c r="J699" s="9">
        <v>862.26400000000001</v>
      </c>
      <c r="K699" s="10">
        <v>487.98299999999995</v>
      </c>
      <c r="L699" s="9">
        <v>-947</v>
      </c>
      <c r="M699" s="9">
        <v>1432.38</v>
      </c>
      <c r="N699" s="9">
        <v>-198.62352000000001</v>
      </c>
      <c r="O699" s="9">
        <v>2441.3783800000001</v>
      </c>
      <c r="P699" s="10">
        <v>2728.1348600000001</v>
      </c>
      <c r="Q699" s="9">
        <v>-3290.1170900000002</v>
      </c>
      <c r="R699" s="9">
        <v>1720.7396100000001</v>
      </c>
      <c r="S699" s="9">
        <v>694.39805000000001</v>
      </c>
      <c r="T699" s="9">
        <v>-2517.3514500000001</v>
      </c>
      <c r="U699" s="10">
        <v>-3392.3308800000004</v>
      </c>
      <c r="V699" s="9">
        <v>-626.69922000000008</v>
      </c>
      <c r="W699" s="9">
        <v>-278.62049000000002</v>
      </c>
      <c r="X699" s="9">
        <v>-650.12948000000006</v>
      </c>
      <c r="Y699" s="9">
        <v>2856.6087799999996</v>
      </c>
      <c r="Z699" s="10">
        <v>1301.1595899999993</v>
      </c>
      <c r="AA699" s="9">
        <v>880.01278000000002</v>
      </c>
      <c r="AB699" s="9">
        <v>152</v>
      </c>
      <c r="AC699" s="9">
        <v>5783.0780199999999</v>
      </c>
      <c r="AD699" s="9">
        <v>5175.1600799999997</v>
      </c>
      <c r="AE699" s="10">
        <v>11990.25088</v>
      </c>
      <c r="AF699" s="9">
        <v>1380.4764299999999</v>
      </c>
      <c r="AG699" s="9">
        <v>2280.1651000000002</v>
      </c>
      <c r="AH699" s="9">
        <v>756.16499999999996</v>
      </c>
      <c r="AI699" s="9">
        <v>693.56828000000007</v>
      </c>
      <c r="AJ699" s="10">
        <v>5110.3748100000003</v>
      </c>
      <c r="AK699" s="9">
        <v>-52.950949999999999</v>
      </c>
      <c r="AL699" s="9">
        <v>3003.1426099999999</v>
      </c>
      <c r="AM699" s="9">
        <v>230.80613</v>
      </c>
      <c r="AN699" s="9">
        <v>-615.88238999999999</v>
      </c>
      <c r="AO699" s="10">
        <v>2565.1153999999997</v>
      </c>
      <c r="AP699" s="9">
        <v>4334.4187899999997</v>
      </c>
      <c r="AQ699" s="9">
        <v>45116.346319999997</v>
      </c>
      <c r="AR699" s="9">
        <v>-31879.754580000001</v>
      </c>
      <c r="AS699" s="9">
        <v>-18231.72075</v>
      </c>
      <c r="AT699" s="10">
        <v>-660.71022000000812</v>
      </c>
      <c r="AU699" s="9">
        <v>496.75434000000001</v>
      </c>
      <c r="AV699" s="9">
        <v>1750.6581199999998</v>
      </c>
      <c r="AW699" s="9">
        <v>-3449.5117400000004</v>
      </c>
      <c r="AX699" s="9">
        <v>-522.21807999999999</v>
      </c>
      <c r="AY699" s="10">
        <v>-1724.3173600000005</v>
      </c>
      <c r="AZ699" s="9">
        <v>21.299709999999997</v>
      </c>
      <c r="BA699" s="9">
        <v>717.60991999999999</v>
      </c>
      <c r="BB699" s="9">
        <v>1223.3621000000001</v>
      </c>
      <c r="BC699" s="9">
        <v>-1748.7473699999998</v>
      </c>
      <c r="BD699" s="10">
        <v>213.52436000000012</v>
      </c>
      <c r="BE699" s="9">
        <v>739.34299999999996</v>
      </c>
      <c r="BF699" s="9">
        <v>891.99706000000003</v>
      </c>
      <c r="BG699" s="9">
        <v>581.88535999999999</v>
      </c>
      <c r="BH699" s="9">
        <v>1093.0214700000001</v>
      </c>
      <c r="BI699" s="10">
        <v>3306.2468899999999</v>
      </c>
      <c r="BJ699" s="9">
        <v>-1845.8760599999998</v>
      </c>
      <c r="BK699" s="9">
        <v>299.85622000000001</v>
      </c>
      <c r="BL699" s="9">
        <v>-441.67926999999997</v>
      </c>
      <c r="BM699" s="9">
        <v>-321.51524999999998</v>
      </c>
      <c r="BN699" s="10">
        <v>-2309.2143599999999</v>
      </c>
      <c r="BO699" s="9">
        <v>620.60011000000009</v>
      </c>
      <c r="BP699" s="9">
        <v>2280.0496400000002</v>
      </c>
      <c r="BQ699" s="9">
        <v>-1345.93217</v>
      </c>
      <c r="BR699" s="9">
        <v>-701.27844000000005</v>
      </c>
      <c r="BS699" s="10">
        <v>853.43914000000041</v>
      </c>
      <c r="BT699" s="9">
        <v>474.91174999999998</v>
      </c>
      <c r="BU699" s="9">
        <v>-822.95200999999997</v>
      </c>
      <c r="BV699" s="9">
        <v>5569.25461</v>
      </c>
      <c r="BW699" s="9">
        <v>134.98558999999997</v>
      </c>
      <c r="BX699" s="10">
        <v>5356.1999400000004</v>
      </c>
      <c r="BY699" s="9">
        <v>2988.08106</v>
      </c>
      <c r="BZ699" s="9">
        <v>-7693.9890600000008</v>
      </c>
      <c r="CA699" s="9">
        <v>-421.89474999999993</v>
      </c>
      <c r="CB699" s="9">
        <v>18.319619999999997</v>
      </c>
      <c r="CC699" s="10">
        <v>-5109.4831300000005</v>
      </c>
      <c r="CD699" s="9">
        <v>-250.40625</v>
      </c>
      <c r="CE699" s="9">
        <v>169.13251</v>
      </c>
      <c r="CF699" s="9">
        <v>-417.90789000000001</v>
      </c>
      <c r="CG699" s="9">
        <v>11651.833699999999</v>
      </c>
      <c r="CH699" s="10">
        <v>11152.65207</v>
      </c>
      <c r="CI699" s="9">
        <v>-300.87317999999999</v>
      </c>
      <c r="CJ699" s="9">
        <v>-3672.61661</v>
      </c>
      <c r="CK699" s="9">
        <v>634.93243999999993</v>
      </c>
      <c r="CL699" s="9">
        <v>-6783.4396299999999</v>
      </c>
      <c r="CM699" s="10">
        <v>-10121.99698</v>
      </c>
      <c r="CN699" s="9">
        <v>5592.2214000000004</v>
      </c>
      <c r="CO699" s="9">
        <v>-546.54682000000003</v>
      </c>
      <c r="CP699" s="9">
        <v>533.46982000000003</v>
      </c>
      <c r="CQ699" s="9">
        <v>2996.0374400000001</v>
      </c>
      <c r="CR699" s="10">
        <v>8575.1818400000011</v>
      </c>
      <c r="CS699" s="9">
        <v>-2568.5984300000005</v>
      </c>
      <c r="CT699" s="9">
        <v>-942.13</v>
      </c>
      <c r="CU699" s="9">
        <v>-4026.6721200000002</v>
      </c>
      <c r="CV699" s="9">
        <v>1291.2454</v>
      </c>
      <c r="CW699" s="9">
        <v>-6246.1551500000005</v>
      </c>
      <c r="CX699" s="9">
        <v>332.38511999999997</v>
      </c>
      <c r="CY699" s="9">
        <v>1046.95234</v>
      </c>
      <c r="CZ699" s="9">
        <v>1338.48252</v>
      </c>
      <c r="DA699" s="9">
        <v>-1891.1516200000001</v>
      </c>
      <c r="DB699" s="9">
        <v>826.66836000000012</v>
      </c>
      <c r="DC699" s="9">
        <v>9334.643729999998</v>
      </c>
      <c r="DD699" s="9">
        <v>-1751.32951</v>
      </c>
      <c r="DE699" s="9">
        <v>-2770.6766299999999</v>
      </c>
      <c r="DF699" s="9">
        <v>-1985.1305199999999</v>
      </c>
      <c r="DG699" s="9">
        <v>2827.5070699999987</v>
      </c>
      <c r="DH699" s="9">
        <v>14038.382150000001</v>
      </c>
      <c r="DI699" s="9">
        <v>59879.093910000011</v>
      </c>
      <c r="DJ699" s="9">
        <v>-19162.48846</v>
      </c>
      <c r="DK699" s="9">
        <v>-41376.170330000001</v>
      </c>
      <c r="DL699" s="9">
        <v>13378.817270000014</v>
      </c>
      <c r="DM699" s="9">
        <v>16472.347560000002</v>
      </c>
      <c r="DN699" s="9">
        <v>-3533.7966999999999</v>
      </c>
      <c r="DO699" s="9">
        <v>27496.681270000001</v>
      </c>
      <c r="DP699" s="9">
        <v>-34597.852129999992</v>
      </c>
      <c r="DQ699" s="9">
        <v>5837.3800000000119</v>
      </c>
    </row>
    <row r="700" spans="1:121">
      <c r="A700" s="17" t="s">
        <v>404</v>
      </c>
      <c r="B700" s="9">
        <v>0</v>
      </c>
      <c r="C700" s="9">
        <v>0</v>
      </c>
      <c r="D700" s="9">
        <v>0</v>
      </c>
      <c r="E700" s="9">
        <v>0</v>
      </c>
      <c r="F700" s="10">
        <v>0</v>
      </c>
      <c r="G700" s="9">
        <v>0</v>
      </c>
      <c r="H700" s="9">
        <v>0</v>
      </c>
      <c r="I700" s="9">
        <v>0</v>
      </c>
      <c r="J700" s="9">
        <v>0</v>
      </c>
      <c r="K700" s="10">
        <v>0</v>
      </c>
      <c r="L700" s="9">
        <v>0</v>
      </c>
      <c r="M700" s="9">
        <v>0</v>
      </c>
      <c r="N700" s="9">
        <v>0</v>
      </c>
      <c r="O700" s="9">
        <v>0</v>
      </c>
      <c r="P700" s="10">
        <v>0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9">
        <v>0</v>
      </c>
      <c r="W700" s="9">
        <v>0</v>
      </c>
      <c r="X700" s="9">
        <v>0</v>
      </c>
      <c r="Y700" s="9">
        <v>0</v>
      </c>
      <c r="Z700" s="10">
        <v>0</v>
      </c>
      <c r="AA700" s="9">
        <v>0</v>
      </c>
      <c r="AB700" s="9">
        <v>0</v>
      </c>
      <c r="AC700" s="9">
        <v>0</v>
      </c>
      <c r="AD700" s="9">
        <v>0</v>
      </c>
      <c r="AE700" s="10">
        <v>0</v>
      </c>
      <c r="AF700" s="9">
        <v>0</v>
      </c>
      <c r="AG700" s="9">
        <v>0</v>
      </c>
      <c r="AH700" s="9">
        <v>0</v>
      </c>
      <c r="AI700" s="9">
        <v>0</v>
      </c>
      <c r="AJ700" s="10">
        <v>0</v>
      </c>
      <c r="AK700" s="9">
        <v>0</v>
      </c>
      <c r="AL700" s="9">
        <v>0</v>
      </c>
      <c r="AM700" s="9">
        <v>0</v>
      </c>
      <c r="AN700" s="9">
        <v>0</v>
      </c>
      <c r="AO700" s="10">
        <v>0</v>
      </c>
      <c r="AP700" s="9">
        <v>0</v>
      </c>
      <c r="AQ700" s="9">
        <v>0</v>
      </c>
      <c r="AR700" s="9">
        <v>0</v>
      </c>
      <c r="AS700" s="9">
        <v>0</v>
      </c>
      <c r="AT700" s="10">
        <v>0</v>
      </c>
      <c r="AU700" s="9">
        <v>0</v>
      </c>
      <c r="AV700" s="9">
        <v>0</v>
      </c>
      <c r="AW700" s="9">
        <v>0</v>
      </c>
      <c r="AX700" s="9">
        <v>0</v>
      </c>
      <c r="AY700" s="10">
        <v>0</v>
      </c>
      <c r="AZ700" s="9">
        <v>0</v>
      </c>
      <c r="BA700" s="9">
        <v>0</v>
      </c>
      <c r="BB700" s="9">
        <v>0</v>
      </c>
      <c r="BC700" s="9">
        <v>0</v>
      </c>
      <c r="BD700" s="10">
        <v>0</v>
      </c>
      <c r="BE700" s="9">
        <v>0</v>
      </c>
      <c r="BF700" s="9">
        <v>0</v>
      </c>
      <c r="BG700" s="9">
        <v>0</v>
      </c>
      <c r="BH700" s="9">
        <v>0</v>
      </c>
      <c r="BI700" s="10">
        <v>0</v>
      </c>
      <c r="BJ700" s="9">
        <v>0</v>
      </c>
      <c r="BK700" s="9">
        <v>0</v>
      </c>
      <c r="BL700" s="9">
        <v>0</v>
      </c>
      <c r="BM700" s="9">
        <v>0</v>
      </c>
      <c r="BN700" s="10">
        <v>0</v>
      </c>
      <c r="BO700" s="9">
        <v>0</v>
      </c>
      <c r="BP700" s="9">
        <v>0</v>
      </c>
      <c r="BQ700" s="9">
        <v>0</v>
      </c>
      <c r="BR700" s="9">
        <v>0</v>
      </c>
      <c r="BS700" s="10">
        <v>0</v>
      </c>
      <c r="BT700" s="9">
        <v>0</v>
      </c>
      <c r="BU700" s="9">
        <v>0</v>
      </c>
      <c r="BV700" s="9">
        <v>0</v>
      </c>
      <c r="BW700" s="9">
        <v>0</v>
      </c>
      <c r="BX700" s="10">
        <v>0</v>
      </c>
      <c r="BY700" s="9">
        <v>0</v>
      </c>
      <c r="BZ700" s="9">
        <v>0</v>
      </c>
      <c r="CA700" s="9">
        <v>0</v>
      </c>
      <c r="CB700" s="9">
        <v>0</v>
      </c>
      <c r="CC700" s="10">
        <v>0</v>
      </c>
      <c r="CD700" s="9">
        <v>0</v>
      </c>
      <c r="CE700" s="9">
        <v>0</v>
      </c>
      <c r="CF700" s="9">
        <v>0</v>
      </c>
      <c r="CG700" s="9">
        <v>0</v>
      </c>
      <c r="CH700" s="10">
        <v>0</v>
      </c>
      <c r="CI700" s="9">
        <v>0</v>
      </c>
      <c r="CJ700" s="9">
        <v>0</v>
      </c>
      <c r="CK700" s="9">
        <v>0</v>
      </c>
      <c r="CL700" s="9">
        <v>0</v>
      </c>
      <c r="CM700" s="10">
        <v>0</v>
      </c>
      <c r="CN700" s="9">
        <v>0</v>
      </c>
      <c r="CO700" s="9">
        <v>0</v>
      </c>
      <c r="CP700" s="9">
        <v>0</v>
      </c>
      <c r="CQ700" s="9">
        <v>0</v>
      </c>
      <c r="CR700" s="10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>
        <v>0</v>
      </c>
      <c r="CY700" s="9">
        <v>0</v>
      </c>
      <c r="CZ700" s="9">
        <v>0</v>
      </c>
      <c r="DA700" s="9">
        <v>0</v>
      </c>
      <c r="DB700" s="9">
        <v>0</v>
      </c>
      <c r="DC700" s="9">
        <v>0</v>
      </c>
      <c r="DD700" s="9">
        <v>0</v>
      </c>
      <c r="DE700" s="9">
        <v>0</v>
      </c>
      <c r="DF700" s="9">
        <v>0</v>
      </c>
      <c r="DG700" s="9">
        <v>0</v>
      </c>
      <c r="DH700" s="9">
        <v>0</v>
      </c>
      <c r="DI700" s="9">
        <v>0</v>
      </c>
      <c r="DJ700" s="9">
        <v>0</v>
      </c>
      <c r="DK700" s="9">
        <v>0</v>
      </c>
      <c r="DL700" s="9">
        <v>0</v>
      </c>
      <c r="DM700" s="9">
        <v>0</v>
      </c>
      <c r="DN700" s="9">
        <v>0</v>
      </c>
      <c r="DO700" s="9">
        <v>0</v>
      </c>
      <c r="DP700" s="9">
        <v>0</v>
      </c>
      <c r="DQ700" s="9">
        <v>0</v>
      </c>
    </row>
    <row r="701" spans="1:121">
      <c r="A701" s="17" t="s">
        <v>405</v>
      </c>
      <c r="B701" s="9">
        <v>-874</v>
      </c>
      <c r="C701" s="9">
        <v>1062.2</v>
      </c>
      <c r="D701" s="9">
        <v>71.7</v>
      </c>
      <c r="E701" s="9">
        <v>-184.8</v>
      </c>
      <c r="F701" s="10">
        <v>75.100000000000023</v>
      </c>
      <c r="G701" s="9">
        <v>2058.1770000000001</v>
      </c>
      <c r="H701" s="9">
        <v>-2167.8580000000002</v>
      </c>
      <c r="I701" s="9">
        <v>-264.60000000000002</v>
      </c>
      <c r="J701" s="9">
        <v>862.26400000000001</v>
      </c>
      <c r="K701" s="10">
        <v>487.98299999999995</v>
      </c>
      <c r="L701" s="9">
        <v>-947</v>
      </c>
      <c r="M701" s="9">
        <v>1432.38</v>
      </c>
      <c r="N701" s="9">
        <v>-198.62352000000001</v>
      </c>
      <c r="O701" s="9">
        <v>2441.3783800000001</v>
      </c>
      <c r="P701" s="10">
        <v>2728.1348600000001</v>
      </c>
      <c r="Q701" s="9">
        <v>-3290.1170900000002</v>
      </c>
      <c r="R701" s="9">
        <v>1720.7396100000001</v>
      </c>
      <c r="S701" s="9">
        <v>694.39805000000001</v>
      </c>
      <c r="T701" s="9">
        <v>-2517.3514500000001</v>
      </c>
      <c r="U701" s="10">
        <v>-3392.3308800000004</v>
      </c>
      <c r="V701" s="9">
        <v>-626.69922000000008</v>
      </c>
      <c r="W701" s="9">
        <v>-278.62049000000002</v>
      </c>
      <c r="X701" s="9">
        <v>-650.12948000000006</v>
      </c>
      <c r="Y701" s="9">
        <v>2856.6087799999996</v>
      </c>
      <c r="Z701" s="10">
        <v>1301.1595899999993</v>
      </c>
      <c r="AA701" s="9">
        <v>880.01278000000002</v>
      </c>
      <c r="AB701" s="9">
        <v>152</v>
      </c>
      <c r="AC701" s="9">
        <v>5783.0780199999999</v>
      </c>
      <c r="AD701" s="9">
        <v>5175.1600799999997</v>
      </c>
      <c r="AE701" s="10">
        <v>11990.25088</v>
      </c>
      <c r="AF701" s="9">
        <v>1380.4764299999999</v>
      </c>
      <c r="AG701" s="9">
        <v>2280.1651000000002</v>
      </c>
      <c r="AH701" s="9">
        <v>756.16499999999996</v>
      </c>
      <c r="AI701" s="9">
        <v>693.56828000000007</v>
      </c>
      <c r="AJ701" s="10">
        <v>5110.3748100000003</v>
      </c>
      <c r="AK701" s="9">
        <v>-52.950949999999999</v>
      </c>
      <c r="AL701" s="9">
        <v>3003.1426099999999</v>
      </c>
      <c r="AM701" s="9">
        <v>230.80613</v>
      </c>
      <c r="AN701" s="9">
        <v>-615.88238999999999</v>
      </c>
      <c r="AO701" s="10">
        <v>2565.1153999999997</v>
      </c>
      <c r="AP701" s="9">
        <v>4334.4187899999997</v>
      </c>
      <c r="AQ701" s="9">
        <v>45116.346319999997</v>
      </c>
      <c r="AR701" s="9">
        <v>-31879.754580000001</v>
      </c>
      <c r="AS701" s="9">
        <v>-18231.72075</v>
      </c>
      <c r="AT701" s="10">
        <v>-660.71022000000812</v>
      </c>
      <c r="AU701" s="9">
        <v>496.75434000000001</v>
      </c>
      <c r="AV701" s="9">
        <v>1750.6581199999998</v>
      </c>
      <c r="AW701" s="9">
        <v>-3449.5117400000004</v>
      </c>
      <c r="AX701" s="9">
        <v>-522.21807999999999</v>
      </c>
      <c r="AY701" s="10">
        <v>-1724.3173600000005</v>
      </c>
      <c r="AZ701" s="9">
        <v>21.299709999999997</v>
      </c>
      <c r="BA701" s="9">
        <v>717.60991999999999</v>
      </c>
      <c r="BB701" s="9">
        <v>1223.3621000000001</v>
      </c>
      <c r="BC701" s="9">
        <v>-1748.7473699999998</v>
      </c>
      <c r="BD701" s="10">
        <v>213.52436000000012</v>
      </c>
      <c r="BE701" s="9">
        <v>739.34299999999996</v>
      </c>
      <c r="BF701" s="9">
        <v>891.99706000000003</v>
      </c>
      <c r="BG701" s="9">
        <v>581.88535999999999</v>
      </c>
      <c r="BH701" s="9">
        <v>1093.0214700000001</v>
      </c>
      <c r="BI701" s="10">
        <v>3306.2468899999999</v>
      </c>
      <c r="BJ701" s="9">
        <v>-1845.8760599999998</v>
      </c>
      <c r="BK701" s="9">
        <v>299.85622000000001</v>
      </c>
      <c r="BL701" s="9">
        <v>-441.67926999999997</v>
      </c>
      <c r="BM701" s="9">
        <v>-321.51524999999998</v>
      </c>
      <c r="BN701" s="10">
        <v>-2309.2143599999999</v>
      </c>
      <c r="BO701" s="9">
        <v>620.60011000000009</v>
      </c>
      <c r="BP701" s="9">
        <v>2280.0496400000002</v>
      </c>
      <c r="BQ701" s="9">
        <v>-1345.93217</v>
      </c>
      <c r="BR701" s="9">
        <v>-701.27844000000005</v>
      </c>
      <c r="BS701" s="10">
        <v>853.43914000000041</v>
      </c>
      <c r="BT701" s="9">
        <v>474.91174999999998</v>
      </c>
      <c r="BU701" s="9">
        <v>-822.95200999999997</v>
      </c>
      <c r="BV701" s="9">
        <v>5569.25461</v>
      </c>
      <c r="BW701" s="9">
        <v>134.98558999999997</v>
      </c>
      <c r="BX701" s="10">
        <v>5356.1999400000004</v>
      </c>
      <c r="BY701" s="9">
        <v>2988.08106</v>
      </c>
      <c r="BZ701" s="9">
        <v>-7693.9890600000008</v>
      </c>
      <c r="CA701" s="9">
        <v>-421.89474999999993</v>
      </c>
      <c r="CB701" s="9">
        <v>18.319619999999997</v>
      </c>
      <c r="CC701" s="10">
        <v>-5109.4831300000005</v>
      </c>
      <c r="CD701" s="9">
        <v>-250.40625</v>
      </c>
      <c r="CE701" s="9">
        <v>169.13251</v>
      </c>
      <c r="CF701" s="9">
        <v>-417.90789000000001</v>
      </c>
      <c r="CG701" s="9">
        <v>11651.833699999999</v>
      </c>
      <c r="CH701" s="10">
        <v>11152.65207</v>
      </c>
      <c r="CI701" s="9">
        <v>-300.87317999999999</v>
      </c>
      <c r="CJ701" s="9">
        <v>-3672.61661</v>
      </c>
      <c r="CK701" s="9">
        <v>634.93243999999993</v>
      </c>
      <c r="CL701" s="9">
        <v>-6783.4396299999999</v>
      </c>
      <c r="CM701" s="10">
        <v>-10121.99698</v>
      </c>
      <c r="CN701" s="9">
        <v>5592.2214000000004</v>
      </c>
      <c r="CO701" s="9">
        <v>-546.54682000000003</v>
      </c>
      <c r="CP701" s="9">
        <v>533.46982000000003</v>
      </c>
      <c r="CQ701" s="9">
        <v>2996.0374400000001</v>
      </c>
      <c r="CR701" s="10">
        <v>8575.1818400000011</v>
      </c>
      <c r="CS701" s="9">
        <v>-2568.5984300000005</v>
      </c>
      <c r="CT701" s="9">
        <v>-942.13</v>
      </c>
      <c r="CU701" s="9">
        <v>-4026.6721200000002</v>
      </c>
      <c r="CV701" s="9">
        <v>1291.2454</v>
      </c>
      <c r="CW701" s="9">
        <v>-6246.1551500000005</v>
      </c>
      <c r="CX701" s="9">
        <v>332.38511999999997</v>
      </c>
      <c r="CY701" s="9">
        <v>1046.95234</v>
      </c>
      <c r="CZ701" s="9">
        <v>1338.48252</v>
      </c>
      <c r="DA701" s="9">
        <v>-1891.1516200000001</v>
      </c>
      <c r="DB701" s="9">
        <v>826.66836000000012</v>
      </c>
      <c r="DC701" s="9">
        <v>9334.643729999998</v>
      </c>
      <c r="DD701" s="9">
        <v>-1751.32951</v>
      </c>
      <c r="DE701" s="9">
        <v>-2770.6766299999999</v>
      </c>
      <c r="DF701" s="9">
        <v>-1985.1305199999999</v>
      </c>
      <c r="DG701" s="9">
        <v>2827.5070699999987</v>
      </c>
      <c r="DH701" s="9">
        <v>14038.382150000001</v>
      </c>
      <c r="DI701" s="9">
        <v>59879.093910000011</v>
      </c>
      <c r="DJ701" s="9">
        <v>-19162.48846</v>
      </c>
      <c r="DK701" s="9">
        <v>-41376.170330000001</v>
      </c>
      <c r="DL701" s="9">
        <v>13378.817270000014</v>
      </c>
      <c r="DM701" s="9">
        <v>16472.347560000002</v>
      </c>
      <c r="DN701" s="9">
        <v>-3533.7966999999999</v>
      </c>
      <c r="DO701" s="9">
        <v>27496.681270000001</v>
      </c>
      <c r="DP701" s="9">
        <v>-34597.852129999992</v>
      </c>
      <c r="DQ701" s="9">
        <v>5837.3800000000119</v>
      </c>
    </row>
    <row r="702" spans="1:121">
      <c r="A702" s="17" t="s">
        <v>434</v>
      </c>
      <c r="B702" s="9">
        <v>0</v>
      </c>
      <c r="C702" s="9">
        <v>0</v>
      </c>
      <c r="D702" s="9">
        <v>0</v>
      </c>
      <c r="E702" s="9">
        <v>0</v>
      </c>
      <c r="F702" s="10">
        <v>0</v>
      </c>
      <c r="G702" s="9">
        <v>0</v>
      </c>
      <c r="H702" s="9">
        <v>0</v>
      </c>
      <c r="I702" s="9">
        <v>0</v>
      </c>
      <c r="J702" s="9">
        <v>990</v>
      </c>
      <c r="K702" s="10">
        <v>990</v>
      </c>
      <c r="L702" s="9">
        <v>-990</v>
      </c>
      <c r="M702" s="9">
        <v>400</v>
      </c>
      <c r="N702" s="9">
        <v>0</v>
      </c>
      <c r="O702" s="9">
        <v>0</v>
      </c>
      <c r="P702" s="10">
        <v>-590</v>
      </c>
      <c r="Q702" s="9">
        <v>-152.87316000000001</v>
      </c>
      <c r="R702" s="9">
        <v>-66.043139999999994</v>
      </c>
      <c r="S702" s="9">
        <v>-640.74468999999999</v>
      </c>
      <c r="T702" s="9">
        <v>46.679690000000001</v>
      </c>
      <c r="U702" s="10">
        <v>-812.98129999999992</v>
      </c>
      <c r="V702" s="9">
        <v>-648.22972000000004</v>
      </c>
      <c r="W702" s="9">
        <v>-571.09983</v>
      </c>
      <c r="X702" s="9">
        <v>-674</v>
      </c>
      <c r="Y702" s="9">
        <v>527.32267999999999</v>
      </c>
      <c r="Z702" s="10">
        <v>-1366.0068699999999</v>
      </c>
      <c r="AA702" s="9">
        <v>-332.89065999999997</v>
      </c>
      <c r="AB702" s="9">
        <v>608</v>
      </c>
      <c r="AC702" s="9">
        <v>-1065.0693100000001</v>
      </c>
      <c r="AD702" s="9">
        <v>-7</v>
      </c>
      <c r="AE702" s="10">
        <v>-796.95997000000011</v>
      </c>
      <c r="AF702" s="9">
        <v>-269</v>
      </c>
      <c r="AG702" s="9">
        <v>806.50473</v>
      </c>
      <c r="AH702" s="9">
        <v>-791</v>
      </c>
      <c r="AI702" s="9">
        <v>0</v>
      </c>
      <c r="AJ702" s="10">
        <v>-253.49527</v>
      </c>
      <c r="AK702" s="9">
        <v>0</v>
      </c>
      <c r="AL702" s="9">
        <v>0</v>
      </c>
      <c r="AM702" s="9">
        <v>0</v>
      </c>
      <c r="AN702" s="9">
        <v>0</v>
      </c>
      <c r="AO702" s="10">
        <v>0</v>
      </c>
      <c r="AP702" s="9">
        <v>0</v>
      </c>
      <c r="AQ702" s="9">
        <v>0</v>
      </c>
      <c r="AR702" s="9">
        <v>0</v>
      </c>
      <c r="AS702" s="9">
        <v>0</v>
      </c>
      <c r="AT702" s="10">
        <v>0</v>
      </c>
      <c r="AU702" s="9">
        <v>0</v>
      </c>
      <c r="AV702" s="9">
        <v>0</v>
      </c>
      <c r="AW702" s="9">
        <v>0</v>
      </c>
      <c r="AX702" s="9">
        <v>0</v>
      </c>
      <c r="AY702" s="10">
        <v>0</v>
      </c>
      <c r="AZ702" s="9">
        <v>0</v>
      </c>
      <c r="BA702" s="9">
        <v>0</v>
      </c>
      <c r="BB702" s="9">
        <v>0</v>
      </c>
      <c r="BC702" s="9">
        <v>0</v>
      </c>
      <c r="BD702" s="10">
        <v>0</v>
      </c>
      <c r="BE702" s="9">
        <v>0</v>
      </c>
      <c r="BF702" s="9">
        <v>0</v>
      </c>
      <c r="BG702" s="9">
        <v>0</v>
      </c>
      <c r="BH702" s="9">
        <v>0</v>
      </c>
      <c r="BI702" s="10">
        <v>0</v>
      </c>
      <c r="BJ702" s="9">
        <v>0</v>
      </c>
      <c r="BK702" s="9">
        <v>0</v>
      </c>
      <c r="BL702" s="9">
        <v>0</v>
      </c>
      <c r="BM702" s="9">
        <v>0</v>
      </c>
      <c r="BN702" s="10">
        <v>0</v>
      </c>
      <c r="BO702" s="9">
        <v>0</v>
      </c>
      <c r="BP702" s="9">
        <v>0</v>
      </c>
      <c r="BQ702" s="9">
        <v>0</v>
      </c>
      <c r="BR702" s="9">
        <v>0</v>
      </c>
      <c r="BS702" s="10">
        <v>0</v>
      </c>
      <c r="BT702" s="9">
        <v>0</v>
      </c>
      <c r="BU702" s="9">
        <v>0</v>
      </c>
      <c r="BV702" s="9">
        <v>0</v>
      </c>
      <c r="BW702" s="9">
        <v>0</v>
      </c>
      <c r="BX702" s="10">
        <v>0</v>
      </c>
      <c r="BY702" s="9">
        <v>0</v>
      </c>
      <c r="BZ702" s="9">
        <v>0</v>
      </c>
      <c r="CA702" s="9">
        <v>0</v>
      </c>
      <c r="CB702" s="9">
        <v>0</v>
      </c>
      <c r="CC702" s="10">
        <v>0</v>
      </c>
      <c r="CD702" s="9">
        <v>0</v>
      </c>
      <c r="CE702" s="9">
        <v>0</v>
      </c>
      <c r="CF702" s="9">
        <v>0</v>
      </c>
      <c r="CG702" s="9">
        <v>0</v>
      </c>
      <c r="CH702" s="10">
        <v>0</v>
      </c>
      <c r="CI702" s="9">
        <v>0</v>
      </c>
      <c r="CJ702" s="9">
        <v>0</v>
      </c>
      <c r="CK702" s="9">
        <v>0</v>
      </c>
      <c r="CL702" s="9">
        <v>0</v>
      </c>
      <c r="CM702" s="10">
        <v>0</v>
      </c>
      <c r="CN702" s="9">
        <v>0</v>
      </c>
      <c r="CO702" s="9">
        <v>0</v>
      </c>
      <c r="CP702" s="9">
        <v>0</v>
      </c>
      <c r="CQ702" s="9">
        <v>0</v>
      </c>
      <c r="CR702" s="10">
        <v>0</v>
      </c>
      <c r="CS702" s="9">
        <v>0</v>
      </c>
      <c r="CT702" s="9">
        <v>0</v>
      </c>
      <c r="CU702" s="9">
        <v>0</v>
      </c>
      <c r="CV702" s="9">
        <v>0</v>
      </c>
      <c r="CW702" s="9">
        <v>0</v>
      </c>
      <c r="CX702" s="9">
        <v>0</v>
      </c>
      <c r="CY702" s="9">
        <v>0</v>
      </c>
      <c r="CZ702" s="9">
        <v>0</v>
      </c>
      <c r="DA702" s="9">
        <v>0</v>
      </c>
      <c r="DB702" s="9">
        <v>0</v>
      </c>
      <c r="DC702" s="9">
        <v>0</v>
      </c>
      <c r="DD702" s="9">
        <v>0</v>
      </c>
      <c r="DE702" s="9">
        <v>0</v>
      </c>
      <c r="DF702" s="9">
        <v>0</v>
      </c>
      <c r="DG702" s="9">
        <v>0</v>
      </c>
      <c r="DH702" s="9">
        <v>0</v>
      </c>
      <c r="DI702" s="9">
        <v>66.867760000000004</v>
      </c>
      <c r="DJ702" s="9">
        <v>-65.030799999999999</v>
      </c>
      <c r="DK702" s="9">
        <v>0</v>
      </c>
      <c r="DL702" s="9">
        <v>1.8369600000000048</v>
      </c>
      <c r="DM702" s="9">
        <v>0</v>
      </c>
      <c r="DN702" s="9">
        <v>0</v>
      </c>
      <c r="DO702" s="9">
        <v>0</v>
      </c>
      <c r="DP702" s="9">
        <v>0</v>
      </c>
      <c r="DQ702" s="9">
        <v>0</v>
      </c>
    </row>
    <row r="703" spans="1:121">
      <c r="A703" s="17" t="s">
        <v>424</v>
      </c>
      <c r="B703" s="9">
        <v>0</v>
      </c>
      <c r="C703" s="9">
        <v>0</v>
      </c>
      <c r="D703" s="9">
        <v>0</v>
      </c>
      <c r="E703" s="9">
        <v>0</v>
      </c>
      <c r="F703" s="10">
        <v>0</v>
      </c>
      <c r="G703" s="9">
        <v>0</v>
      </c>
      <c r="H703" s="9">
        <v>0</v>
      </c>
      <c r="I703" s="9">
        <v>0</v>
      </c>
      <c r="J703" s="9">
        <v>990</v>
      </c>
      <c r="K703" s="10">
        <v>990</v>
      </c>
      <c r="L703" s="9">
        <v>0</v>
      </c>
      <c r="M703" s="9">
        <v>400</v>
      </c>
      <c r="N703" s="9">
        <v>0</v>
      </c>
      <c r="O703" s="9">
        <v>0</v>
      </c>
      <c r="P703" s="10">
        <v>400</v>
      </c>
      <c r="Q703" s="9">
        <v>0</v>
      </c>
      <c r="R703" s="9">
        <v>0</v>
      </c>
      <c r="S703" s="9">
        <v>0</v>
      </c>
      <c r="T703" s="9">
        <v>46.679690000000001</v>
      </c>
      <c r="U703" s="10">
        <v>46.679690000000001</v>
      </c>
      <c r="V703" s="9">
        <v>0</v>
      </c>
      <c r="W703" s="9">
        <v>0</v>
      </c>
      <c r="X703" s="9">
        <v>0</v>
      </c>
      <c r="Y703" s="9">
        <v>527.32267999999999</v>
      </c>
      <c r="Z703" s="10">
        <v>527.32267999999999</v>
      </c>
      <c r="AA703" s="9">
        <v>16.309999999999999</v>
      </c>
      <c r="AB703" s="9">
        <v>608</v>
      </c>
      <c r="AC703" s="9">
        <v>14.52</v>
      </c>
      <c r="AD703" s="9">
        <v>0</v>
      </c>
      <c r="AE703" s="10">
        <v>638.82999999999993</v>
      </c>
      <c r="AF703" s="9">
        <v>0</v>
      </c>
      <c r="AG703" s="9">
        <v>806.50473</v>
      </c>
      <c r="AH703" s="9">
        <v>0</v>
      </c>
      <c r="AI703" s="9">
        <v>0</v>
      </c>
      <c r="AJ703" s="10">
        <v>806.50473</v>
      </c>
      <c r="AK703" s="9">
        <v>0</v>
      </c>
      <c r="AL703" s="9">
        <v>0</v>
      </c>
      <c r="AM703" s="9">
        <v>0</v>
      </c>
      <c r="AN703" s="9">
        <v>0</v>
      </c>
      <c r="AO703" s="10">
        <v>0</v>
      </c>
      <c r="AP703" s="9">
        <v>0</v>
      </c>
      <c r="AQ703" s="9">
        <v>0</v>
      </c>
      <c r="AR703" s="9">
        <v>0</v>
      </c>
      <c r="AS703" s="9">
        <v>0</v>
      </c>
      <c r="AT703" s="10">
        <v>0</v>
      </c>
      <c r="AU703" s="9">
        <v>0</v>
      </c>
      <c r="AV703" s="9">
        <v>0</v>
      </c>
      <c r="AW703" s="9">
        <v>0</v>
      </c>
      <c r="AX703" s="9">
        <v>0</v>
      </c>
      <c r="AY703" s="10">
        <v>0</v>
      </c>
      <c r="AZ703" s="9">
        <v>0</v>
      </c>
      <c r="BA703" s="9">
        <v>0</v>
      </c>
      <c r="BB703" s="9">
        <v>0</v>
      </c>
      <c r="BC703" s="9">
        <v>0</v>
      </c>
      <c r="BD703" s="10">
        <v>0</v>
      </c>
      <c r="BE703" s="9">
        <v>0</v>
      </c>
      <c r="BF703" s="9">
        <v>0</v>
      </c>
      <c r="BG703" s="9">
        <v>0</v>
      </c>
      <c r="BH703" s="9">
        <v>0</v>
      </c>
      <c r="BI703" s="10">
        <v>0</v>
      </c>
      <c r="BJ703" s="9">
        <v>0</v>
      </c>
      <c r="BK703" s="9">
        <v>0</v>
      </c>
      <c r="BL703" s="9">
        <v>0</v>
      </c>
      <c r="BM703" s="9">
        <v>0</v>
      </c>
      <c r="BN703" s="10">
        <v>0</v>
      </c>
      <c r="BO703" s="9">
        <v>0</v>
      </c>
      <c r="BP703" s="9">
        <v>0</v>
      </c>
      <c r="BQ703" s="9">
        <v>0</v>
      </c>
      <c r="BR703" s="9">
        <v>0</v>
      </c>
      <c r="BS703" s="10">
        <v>0</v>
      </c>
      <c r="BT703" s="9">
        <v>0</v>
      </c>
      <c r="BU703" s="9">
        <v>0</v>
      </c>
      <c r="BV703" s="9">
        <v>0</v>
      </c>
      <c r="BW703" s="9">
        <v>0</v>
      </c>
      <c r="BX703" s="10">
        <v>0</v>
      </c>
      <c r="BY703" s="9">
        <v>0</v>
      </c>
      <c r="BZ703" s="9">
        <v>0</v>
      </c>
      <c r="CA703" s="9">
        <v>0</v>
      </c>
      <c r="CB703" s="9">
        <v>0</v>
      </c>
      <c r="CC703" s="10">
        <v>0</v>
      </c>
      <c r="CD703" s="9">
        <v>0</v>
      </c>
      <c r="CE703" s="9">
        <v>0</v>
      </c>
      <c r="CF703" s="9">
        <v>0</v>
      </c>
      <c r="CG703" s="9">
        <v>0</v>
      </c>
      <c r="CH703" s="10">
        <v>0</v>
      </c>
      <c r="CI703" s="9">
        <v>0</v>
      </c>
      <c r="CJ703" s="9">
        <v>0</v>
      </c>
      <c r="CK703" s="9">
        <v>0</v>
      </c>
      <c r="CL703" s="9">
        <v>0</v>
      </c>
      <c r="CM703" s="10">
        <v>0</v>
      </c>
      <c r="CN703" s="9">
        <v>0</v>
      </c>
      <c r="CO703" s="9">
        <v>0</v>
      </c>
      <c r="CP703" s="9">
        <v>0</v>
      </c>
      <c r="CQ703" s="9">
        <v>0</v>
      </c>
      <c r="CR703" s="10">
        <v>0</v>
      </c>
      <c r="CS703" s="9">
        <v>0</v>
      </c>
      <c r="CT703" s="9">
        <v>0</v>
      </c>
      <c r="CU703" s="9">
        <v>0</v>
      </c>
      <c r="CV703" s="9">
        <v>0</v>
      </c>
      <c r="CW703" s="9">
        <v>0</v>
      </c>
      <c r="CX703" s="9">
        <v>0</v>
      </c>
      <c r="CY703" s="9">
        <v>0</v>
      </c>
      <c r="CZ703" s="9">
        <v>0</v>
      </c>
      <c r="DA703" s="9">
        <v>0</v>
      </c>
      <c r="DB703" s="9">
        <v>0</v>
      </c>
      <c r="DC703" s="9">
        <v>0</v>
      </c>
      <c r="DD703" s="9">
        <v>0</v>
      </c>
      <c r="DE703" s="9">
        <v>0</v>
      </c>
      <c r="DF703" s="9">
        <v>0</v>
      </c>
      <c r="DG703" s="9">
        <v>0</v>
      </c>
      <c r="DH703" s="9">
        <v>0</v>
      </c>
      <c r="DI703" s="9">
        <v>66.867760000000004</v>
      </c>
      <c r="DJ703" s="9">
        <v>0</v>
      </c>
      <c r="DK703" s="9">
        <v>0</v>
      </c>
      <c r="DL703" s="9">
        <v>66.867760000000004</v>
      </c>
      <c r="DM703" s="9">
        <v>0</v>
      </c>
      <c r="DN703" s="9">
        <v>0</v>
      </c>
      <c r="DO703" s="9">
        <v>0</v>
      </c>
      <c r="DP703" s="9">
        <v>0</v>
      </c>
      <c r="DQ703" s="9">
        <v>0</v>
      </c>
    </row>
    <row r="704" spans="1:121">
      <c r="A704" s="17" t="s">
        <v>425</v>
      </c>
      <c r="B704" s="9">
        <v>0</v>
      </c>
      <c r="C704" s="9">
        <v>0</v>
      </c>
      <c r="D704" s="9">
        <v>0</v>
      </c>
      <c r="E704" s="9">
        <v>0</v>
      </c>
      <c r="F704" s="10">
        <v>0</v>
      </c>
      <c r="G704" s="9">
        <v>0</v>
      </c>
      <c r="H704" s="9">
        <v>0</v>
      </c>
      <c r="I704" s="9">
        <v>0</v>
      </c>
      <c r="J704" s="9">
        <v>0</v>
      </c>
      <c r="K704" s="10">
        <v>0</v>
      </c>
      <c r="L704" s="9">
        <v>0</v>
      </c>
      <c r="M704" s="9">
        <v>0</v>
      </c>
      <c r="N704" s="9">
        <v>0</v>
      </c>
      <c r="O704" s="9">
        <v>0</v>
      </c>
      <c r="P704" s="10">
        <v>0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9">
        <v>0</v>
      </c>
      <c r="W704" s="9">
        <v>0</v>
      </c>
      <c r="X704" s="9">
        <v>0</v>
      </c>
      <c r="Y704" s="9">
        <v>0</v>
      </c>
      <c r="Z704" s="10">
        <v>0</v>
      </c>
      <c r="AA704" s="9">
        <v>0</v>
      </c>
      <c r="AB704" s="9">
        <v>0</v>
      </c>
      <c r="AC704" s="9">
        <v>0</v>
      </c>
      <c r="AD704" s="9">
        <v>0</v>
      </c>
      <c r="AE704" s="10">
        <v>0</v>
      </c>
      <c r="AF704" s="9">
        <v>0</v>
      </c>
      <c r="AG704" s="9">
        <v>0</v>
      </c>
      <c r="AH704" s="9">
        <v>0</v>
      </c>
      <c r="AI704" s="9">
        <v>0</v>
      </c>
      <c r="AJ704" s="10">
        <v>0</v>
      </c>
      <c r="AK704" s="9">
        <v>0</v>
      </c>
      <c r="AL704" s="9">
        <v>0</v>
      </c>
      <c r="AM704" s="9">
        <v>0</v>
      </c>
      <c r="AN704" s="9">
        <v>0</v>
      </c>
      <c r="AO704" s="10">
        <v>0</v>
      </c>
      <c r="AP704" s="9">
        <v>0</v>
      </c>
      <c r="AQ704" s="9">
        <v>0</v>
      </c>
      <c r="AR704" s="9">
        <v>0</v>
      </c>
      <c r="AS704" s="9">
        <v>0</v>
      </c>
      <c r="AT704" s="10">
        <v>0</v>
      </c>
      <c r="AU704" s="9">
        <v>0</v>
      </c>
      <c r="AV704" s="9">
        <v>0</v>
      </c>
      <c r="AW704" s="9">
        <v>0</v>
      </c>
      <c r="AX704" s="9">
        <v>0</v>
      </c>
      <c r="AY704" s="10">
        <v>0</v>
      </c>
      <c r="AZ704" s="9">
        <v>0</v>
      </c>
      <c r="BA704" s="9">
        <v>0</v>
      </c>
      <c r="BB704" s="9">
        <v>0</v>
      </c>
      <c r="BC704" s="9">
        <v>0</v>
      </c>
      <c r="BD704" s="10">
        <v>0</v>
      </c>
      <c r="BE704" s="9">
        <v>0</v>
      </c>
      <c r="BF704" s="9">
        <v>0</v>
      </c>
      <c r="BG704" s="9">
        <v>0</v>
      </c>
      <c r="BH704" s="9">
        <v>0</v>
      </c>
      <c r="BI704" s="10">
        <v>0</v>
      </c>
      <c r="BJ704" s="9">
        <v>0</v>
      </c>
      <c r="BK704" s="9">
        <v>0</v>
      </c>
      <c r="BL704" s="9">
        <v>0</v>
      </c>
      <c r="BM704" s="9">
        <v>0</v>
      </c>
      <c r="BN704" s="10">
        <v>0</v>
      </c>
      <c r="BO704" s="9">
        <v>0</v>
      </c>
      <c r="BP704" s="9">
        <v>0</v>
      </c>
      <c r="BQ704" s="9">
        <v>0</v>
      </c>
      <c r="BR704" s="9">
        <v>0</v>
      </c>
      <c r="BS704" s="10">
        <v>0</v>
      </c>
      <c r="BT704" s="9">
        <v>0</v>
      </c>
      <c r="BU704" s="9">
        <v>0</v>
      </c>
      <c r="BV704" s="9">
        <v>0</v>
      </c>
      <c r="BW704" s="9">
        <v>0</v>
      </c>
      <c r="BX704" s="10">
        <v>0</v>
      </c>
      <c r="BY704" s="9">
        <v>0</v>
      </c>
      <c r="BZ704" s="9">
        <v>0</v>
      </c>
      <c r="CA704" s="9">
        <v>0</v>
      </c>
      <c r="CB704" s="9">
        <v>0</v>
      </c>
      <c r="CC704" s="10">
        <v>0</v>
      </c>
      <c r="CD704" s="9">
        <v>0</v>
      </c>
      <c r="CE704" s="9">
        <v>0</v>
      </c>
      <c r="CF704" s="9">
        <v>0</v>
      </c>
      <c r="CG704" s="9">
        <v>0</v>
      </c>
      <c r="CH704" s="10">
        <v>0</v>
      </c>
      <c r="CI704" s="9">
        <v>0</v>
      </c>
      <c r="CJ704" s="9">
        <v>0</v>
      </c>
      <c r="CK704" s="9">
        <v>0</v>
      </c>
      <c r="CL704" s="9">
        <v>0</v>
      </c>
      <c r="CM704" s="10">
        <v>0</v>
      </c>
      <c r="CN704" s="9">
        <v>0</v>
      </c>
      <c r="CO704" s="9">
        <v>0</v>
      </c>
      <c r="CP704" s="9">
        <v>0</v>
      </c>
      <c r="CQ704" s="9">
        <v>0</v>
      </c>
      <c r="CR704" s="10">
        <v>0</v>
      </c>
      <c r="CS704" s="9">
        <v>0</v>
      </c>
      <c r="CT704" s="9">
        <v>0</v>
      </c>
      <c r="CU704" s="9">
        <v>0</v>
      </c>
      <c r="CV704" s="9">
        <v>0</v>
      </c>
      <c r="CW704" s="9">
        <v>0</v>
      </c>
      <c r="CX704" s="9">
        <v>0</v>
      </c>
      <c r="CY704" s="9">
        <v>0</v>
      </c>
      <c r="CZ704" s="9">
        <v>0</v>
      </c>
      <c r="DA704" s="9">
        <v>0</v>
      </c>
      <c r="DB704" s="9">
        <v>0</v>
      </c>
      <c r="DC704" s="9">
        <v>0</v>
      </c>
      <c r="DD704" s="9">
        <v>0</v>
      </c>
      <c r="DE704" s="9">
        <v>0</v>
      </c>
      <c r="DF704" s="9">
        <v>0</v>
      </c>
      <c r="DG704" s="9">
        <v>0</v>
      </c>
      <c r="DH704" s="9">
        <v>0</v>
      </c>
      <c r="DI704" s="9">
        <v>0</v>
      </c>
      <c r="DJ704" s="9">
        <v>0</v>
      </c>
      <c r="DK704" s="9">
        <v>0</v>
      </c>
      <c r="DL704" s="9">
        <v>0</v>
      </c>
      <c r="DM704" s="9">
        <v>0</v>
      </c>
      <c r="DN704" s="9">
        <v>0</v>
      </c>
      <c r="DO704" s="9">
        <v>0</v>
      </c>
      <c r="DP704" s="9">
        <v>0</v>
      </c>
      <c r="DQ704" s="9">
        <v>0</v>
      </c>
    </row>
    <row r="705" spans="1:121">
      <c r="A705" s="17" t="s">
        <v>426</v>
      </c>
      <c r="B705" s="9">
        <v>0</v>
      </c>
      <c r="C705" s="9">
        <v>0</v>
      </c>
      <c r="D705" s="9">
        <v>0</v>
      </c>
      <c r="E705" s="9">
        <v>0</v>
      </c>
      <c r="F705" s="10">
        <v>0</v>
      </c>
      <c r="G705" s="9">
        <v>0</v>
      </c>
      <c r="H705" s="9">
        <v>0</v>
      </c>
      <c r="I705" s="9">
        <v>0</v>
      </c>
      <c r="J705" s="9">
        <v>990</v>
      </c>
      <c r="K705" s="10">
        <v>990</v>
      </c>
      <c r="L705" s="9">
        <v>0</v>
      </c>
      <c r="M705" s="9">
        <v>0</v>
      </c>
      <c r="N705" s="9">
        <v>0</v>
      </c>
      <c r="O705" s="9">
        <v>0</v>
      </c>
      <c r="P705" s="10">
        <v>0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9">
        <v>0</v>
      </c>
      <c r="W705" s="9">
        <v>0</v>
      </c>
      <c r="X705" s="9">
        <v>0</v>
      </c>
      <c r="Y705" s="9">
        <v>74.322679999999991</v>
      </c>
      <c r="Z705" s="10">
        <v>74.322679999999991</v>
      </c>
      <c r="AA705" s="9">
        <v>0</v>
      </c>
      <c r="AB705" s="9">
        <v>0</v>
      </c>
      <c r="AC705" s="9">
        <v>0</v>
      </c>
      <c r="AD705" s="9">
        <v>0</v>
      </c>
      <c r="AE705" s="10">
        <v>0</v>
      </c>
      <c r="AF705" s="9">
        <v>0</v>
      </c>
      <c r="AG705" s="9">
        <v>0</v>
      </c>
      <c r="AH705" s="9">
        <v>0</v>
      </c>
      <c r="AI705" s="9">
        <v>0</v>
      </c>
      <c r="AJ705" s="10">
        <v>0</v>
      </c>
      <c r="AK705" s="9">
        <v>0</v>
      </c>
      <c r="AL705" s="9">
        <v>0</v>
      </c>
      <c r="AM705" s="9">
        <v>0</v>
      </c>
      <c r="AN705" s="9">
        <v>0</v>
      </c>
      <c r="AO705" s="10">
        <v>0</v>
      </c>
      <c r="AP705" s="9">
        <v>0</v>
      </c>
      <c r="AQ705" s="9">
        <v>0</v>
      </c>
      <c r="AR705" s="9">
        <v>0</v>
      </c>
      <c r="AS705" s="9">
        <v>0</v>
      </c>
      <c r="AT705" s="10">
        <v>0</v>
      </c>
      <c r="AU705" s="9">
        <v>0</v>
      </c>
      <c r="AV705" s="9">
        <v>0</v>
      </c>
      <c r="AW705" s="9">
        <v>0</v>
      </c>
      <c r="AX705" s="9">
        <v>0</v>
      </c>
      <c r="AY705" s="10">
        <v>0</v>
      </c>
      <c r="AZ705" s="9">
        <v>0</v>
      </c>
      <c r="BA705" s="9">
        <v>0</v>
      </c>
      <c r="BB705" s="9">
        <v>0</v>
      </c>
      <c r="BC705" s="9">
        <v>0</v>
      </c>
      <c r="BD705" s="10">
        <v>0</v>
      </c>
      <c r="BE705" s="9">
        <v>0</v>
      </c>
      <c r="BF705" s="9">
        <v>0</v>
      </c>
      <c r="BG705" s="9">
        <v>0</v>
      </c>
      <c r="BH705" s="9">
        <v>0</v>
      </c>
      <c r="BI705" s="10">
        <v>0</v>
      </c>
      <c r="BJ705" s="9">
        <v>0</v>
      </c>
      <c r="BK705" s="9">
        <v>0</v>
      </c>
      <c r="BL705" s="9">
        <v>0</v>
      </c>
      <c r="BM705" s="9">
        <v>0</v>
      </c>
      <c r="BN705" s="10">
        <v>0</v>
      </c>
      <c r="BO705" s="9">
        <v>0</v>
      </c>
      <c r="BP705" s="9">
        <v>0</v>
      </c>
      <c r="BQ705" s="9">
        <v>0</v>
      </c>
      <c r="BR705" s="9">
        <v>0</v>
      </c>
      <c r="BS705" s="10">
        <v>0</v>
      </c>
      <c r="BT705" s="9">
        <v>0</v>
      </c>
      <c r="BU705" s="9">
        <v>0</v>
      </c>
      <c r="BV705" s="9">
        <v>0</v>
      </c>
      <c r="BW705" s="9">
        <v>0</v>
      </c>
      <c r="BX705" s="10">
        <v>0</v>
      </c>
      <c r="BY705" s="9">
        <v>0</v>
      </c>
      <c r="BZ705" s="9">
        <v>0</v>
      </c>
      <c r="CA705" s="9">
        <v>0</v>
      </c>
      <c r="CB705" s="9">
        <v>0</v>
      </c>
      <c r="CC705" s="10">
        <v>0</v>
      </c>
      <c r="CD705" s="9">
        <v>0</v>
      </c>
      <c r="CE705" s="9">
        <v>0</v>
      </c>
      <c r="CF705" s="9">
        <v>0</v>
      </c>
      <c r="CG705" s="9">
        <v>0</v>
      </c>
      <c r="CH705" s="10">
        <v>0</v>
      </c>
      <c r="CI705" s="9">
        <v>0</v>
      </c>
      <c r="CJ705" s="9">
        <v>0</v>
      </c>
      <c r="CK705" s="9">
        <v>0</v>
      </c>
      <c r="CL705" s="9">
        <v>0</v>
      </c>
      <c r="CM705" s="10">
        <v>0</v>
      </c>
      <c r="CN705" s="9">
        <v>0</v>
      </c>
      <c r="CO705" s="9">
        <v>0</v>
      </c>
      <c r="CP705" s="9">
        <v>0</v>
      </c>
      <c r="CQ705" s="9">
        <v>0</v>
      </c>
      <c r="CR705" s="10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>
        <v>0</v>
      </c>
      <c r="CY705" s="9">
        <v>0</v>
      </c>
      <c r="CZ705" s="9">
        <v>0</v>
      </c>
      <c r="DA705" s="9">
        <v>0</v>
      </c>
      <c r="DB705" s="9">
        <v>0</v>
      </c>
      <c r="DC705" s="9">
        <v>0</v>
      </c>
      <c r="DD705" s="9">
        <v>0</v>
      </c>
      <c r="DE705" s="9">
        <v>0</v>
      </c>
      <c r="DF705" s="9">
        <v>0</v>
      </c>
      <c r="DG705" s="9">
        <v>0</v>
      </c>
      <c r="DH705" s="9">
        <v>0</v>
      </c>
      <c r="DI705" s="9">
        <v>61.874110000000002</v>
      </c>
      <c r="DJ705" s="9">
        <v>0</v>
      </c>
      <c r="DK705" s="9">
        <v>0</v>
      </c>
      <c r="DL705" s="9">
        <v>61.874110000000002</v>
      </c>
      <c r="DM705" s="9">
        <v>0</v>
      </c>
      <c r="DN705" s="9">
        <v>0</v>
      </c>
      <c r="DO705" s="9">
        <v>0</v>
      </c>
      <c r="DP705" s="9">
        <v>0</v>
      </c>
      <c r="DQ705" s="9">
        <v>0</v>
      </c>
    </row>
    <row r="706" spans="1:121">
      <c r="A706" s="17" t="s">
        <v>427</v>
      </c>
      <c r="B706" s="9">
        <v>0</v>
      </c>
      <c r="C706" s="9">
        <v>0</v>
      </c>
      <c r="D706" s="9">
        <v>0</v>
      </c>
      <c r="E706" s="9">
        <v>0</v>
      </c>
      <c r="F706" s="10">
        <v>0</v>
      </c>
      <c r="G706" s="9">
        <v>0</v>
      </c>
      <c r="H706" s="9">
        <v>0</v>
      </c>
      <c r="I706" s="9">
        <v>0</v>
      </c>
      <c r="J706" s="9">
        <v>0</v>
      </c>
      <c r="K706" s="10">
        <v>0</v>
      </c>
      <c r="L706" s="9">
        <v>0</v>
      </c>
      <c r="M706" s="9">
        <v>400</v>
      </c>
      <c r="N706" s="9">
        <v>0</v>
      </c>
      <c r="O706" s="9">
        <v>0</v>
      </c>
      <c r="P706" s="10">
        <v>400</v>
      </c>
      <c r="Q706" s="9">
        <v>0</v>
      </c>
      <c r="R706" s="9">
        <v>0</v>
      </c>
      <c r="S706" s="9">
        <v>0</v>
      </c>
      <c r="T706" s="9">
        <v>46.679690000000001</v>
      </c>
      <c r="U706" s="10">
        <v>46.679690000000001</v>
      </c>
      <c r="V706" s="9">
        <v>0</v>
      </c>
      <c r="W706" s="9">
        <v>0</v>
      </c>
      <c r="X706" s="9">
        <v>0</v>
      </c>
      <c r="Y706" s="9">
        <v>453</v>
      </c>
      <c r="Z706" s="10">
        <v>453</v>
      </c>
      <c r="AA706" s="9">
        <v>16.309999999999999</v>
      </c>
      <c r="AB706" s="9">
        <v>608</v>
      </c>
      <c r="AC706" s="9">
        <v>14.52</v>
      </c>
      <c r="AD706" s="9">
        <v>0</v>
      </c>
      <c r="AE706" s="10">
        <v>638.82999999999993</v>
      </c>
      <c r="AF706" s="9">
        <v>0</v>
      </c>
      <c r="AG706" s="9">
        <v>806.50473</v>
      </c>
      <c r="AH706" s="9">
        <v>0</v>
      </c>
      <c r="AI706" s="9">
        <v>0</v>
      </c>
      <c r="AJ706" s="10">
        <v>806.50473</v>
      </c>
      <c r="AK706" s="9">
        <v>0</v>
      </c>
      <c r="AL706" s="9">
        <v>0</v>
      </c>
      <c r="AM706" s="9">
        <v>0</v>
      </c>
      <c r="AN706" s="9">
        <v>0</v>
      </c>
      <c r="AO706" s="10">
        <v>0</v>
      </c>
      <c r="AP706" s="9">
        <v>0</v>
      </c>
      <c r="AQ706" s="9">
        <v>0</v>
      </c>
      <c r="AR706" s="9">
        <v>0</v>
      </c>
      <c r="AS706" s="9">
        <v>0</v>
      </c>
      <c r="AT706" s="10">
        <v>0</v>
      </c>
      <c r="AU706" s="9">
        <v>0</v>
      </c>
      <c r="AV706" s="9">
        <v>0</v>
      </c>
      <c r="AW706" s="9">
        <v>0</v>
      </c>
      <c r="AX706" s="9">
        <v>0</v>
      </c>
      <c r="AY706" s="10">
        <v>0</v>
      </c>
      <c r="AZ706" s="9">
        <v>0</v>
      </c>
      <c r="BA706" s="9">
        <v>0</v>
      </c>
      <c r="BB706" s="9">
        <v>0</v>
      </c>
      <c r="BC706" s="9">
        <v>0</v>
      </c>
      <c r="BD706" s="10">
        <v>0</v>
      </c>
      <c r="BE706" s="9">
        <v>0</v>
      </c>
      <c r="BF706" s="9">
        <v>0</v>
      </c>
      <c r="BG706" s="9">
        <v>0</v>
      </c>
      <c r="BH706" s="9">
        <v>0</v>
      </c>
      <c r="BI706" s="10">
        <v>0</v>
      </c>
      <c r="BJ706" s="9">
        <v>0</v>
      </c>
      <c r="BK706" s="9">
        <v>0</v>
      </c>
      <c r="BL706" s="9">
        <v>0</v>
      </c>
      <c r="BM706" s="9">
        <v>0</v>
      </c>
      <c r="BN706" s="10">
        <v>0</v>
      </c>
      <c r="BO706" s="9">
        <v>0</v>
      </c>
      <c r="BP706" s="9">
        <v>0</v>
      </c>
      <c r="BQ706" s="9">
        <v>0</v>
      </c>
      <c r="BR706" s="9">
        <v>0</v>
      </c>
      <c r="BS706" s="10">
        <v>0</v>
      </c>
      <c r="BT706" s="9">
        <v>0</v>
      </c>
      <c r="BU706" s="9">
        <v>0</v>
      </c>
      <c r="BV706" s="9">
        <v>0</v>
      </c>
      <c r="BW706" s="9">
        <v>0</v>
      </c>
      <c r="BX706" s="10">
        <v>0</v>
      </c>
      <c r="BY706" s="9">
        <v>0</v>
      </c>
      <c r="BZ706" s="9">
        <v>0</v>
      </c>
      <c r="CA706" s="9">
        <v>0</v>
      </c>
      <c r="CB706" s="9">
        <v>0</v>
      </c>
      <c r="CC706" s="10">
        <v>0</v>
      </c>
      <c r="CD706" s="9">
        <v>0</v>
      </c>
      <c r="CE706" s="9">
        <v>0</v>
      </c>
      <c r="CF706" s="9">
        <v>0</v>
      </c>
      <c r="CG706" s="9">
        <v>0</v>
      </c>
      <c r="CH706" s="10">
        <v>0</v>
      </c>
      <c r="CI706" s="9">
        <v>0</v>
      </c>
      <c r="CJ706" s="9">
        <v>0</v>
      </c>
      <c r="CK706" s="9">
        <v>0</v>
      </c>
      <c r="CL706" s="9">
        <v>0</v>
      </c>
      <c r="CM706" s="10">
        <v>0</v>
      </c>
      <c r="CN706" s="9">
        <v>0</v>
      </c>
      <c r="CO706" s="9">
        <v>0</v>
      </c>
      <c r="CP706" s="9">
        <v>0</v>
      </c>
      <c r="CQ706" s="9">
        <v>0</v>
      </c>
      <c r="CR706" s="10">
        <v>0</v>
      </c>
      <c r="CS706" s="9">
        <v>0</v>
      </c>
      <c r="CT706" s="9">
        <v>0</v>
      </c>
      <c r="CU706" s="9">
        <v>0</v>
      </c>
      <c r="CV706" s="9">
        <v>0</v>
      </c>
      <c r="CW706" s="9">
        <v>0</v>
      </c>
      <c r="CX706" s="9">
        <v>0</v>
      </c>
      <c r="CY706" s="9">
        <v>0</v>
      </c>
      <c r="CZ706" s="9">
        <v>0</v>
      </c>
      <c r="DA706" s="9">
        <v>0</v>
      </c>
      <c r="DB706" s="9">
        <v>0</v>
      </c>
      <c r="DC706" s="9">
        <v>0</v>
      </c>
      <c r="DD706" s="9">
        <v>0</v>
      </c>
      <c r="DE706" s="9">
        <v>0</v>
      </c>
      <c r="DF706" s="9">
        <v>0</v>
      </c>
      <c r="DG706" s="9">
        <v>0</v>
      </c>
      <c r="DH706" s="9">
        <v>0</v>
      </c>
      <c r="DI706" s="9">
        <v>4.9936499999999997</v>
      </c>
      <c r="DJ706" s="9">
        <v>0</v>
      </c>
      <c r="DK706" s="9">
        <v>0</v>
      </c>
      <c r="DL706" s="9">
        <v>4.9936499999999997</v>
      </c>
      <c r="DM706" s="9">
        <v>0</v>
      </c>
      <c r="DN706" s="9">
        <v>0</v>
      </c>
      <c r="DO706" s="9">
        <v>0</v>
      </c>
      <c r="DP706" s="9">
        <v>0</v>
      </c>
      <c r="DQ706" s="9">
        <v>0</v>
      </c>
    </row>
    <row r="707" spans="1:121">
      <c r="A707" s="17" t="s">
        <v>428</v>
      </c>
      <c r="B707" s="9">
        <v>0</v>
      </c>
      <c r="C707" s="9">
        <v>0</v>
      </c>
      <c r="D707" s="9">
        <v>0</v>
      </c>
      <c r="E707" s="9">
        <v>0</v>
      </c>
      <c r="F707" s="10">
        <v>0</v>
      </c>
      <c r="G707" s="9">
        <v>0</v>
      </c>
      <c r="H707" s="9">
        <v>0</v>
      </c>
      <c r="I707" s="9">
        <v>0</v>
      </c>
      <c r="J707" s="9">
        <v>0</v>
      </c>
      <c r="K707" s="10">
        <v>0</v>
      </c>
      <c r="L707" s="9">
        <v>0</v>
      </c>
      <c r="M707" s="9">
        <v>0</v>
      </c>
      <c r="N707" s="9">
        <v>0</v>
      </c>
      <c r="O707" s="9">
        <v>0</v>
      </c>
      <c r="P707" s="10">
        <v>0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9">
        <v>0</v>
      </c>
      <c r="W707" s="9">
        <v>0</v>
      </c>
      <c r="X707" s="9">
        <v>0</v>
      </c>
      <c r="Y707" s="9">
        <v>0</v>
      </c>
      <c r="Z707" s="10">
        <v>0</v>
      </c>
      <c r="AA707" s="9">
        <v>0</v>
      </c>
      <c r="AB707" s="9">
        <v>0</v>
      </c>
      <c r="AC707" s="9">
        <v>0</v>
      </c>
      <c r="AD707" s="9">
        <v>0</v>
      </c>
      <c r="AE707" s="10">
        <v>0</v>
      </c>
      <c r="AF707" s="9">
        <v>0</v>
      </c>
      <c r="AG707" s="9">
        <v>0</v>
      </c>
      <c r="AH707" s="9">
        <v>0</v>
      </c>
      <c r="AI707" s="9">
        <v>0</v>
      </c>
      <c r="AJ707" s="10">
        <v>0</v>
      </c>
      <c r="AK707" s="9">
        <v>0</v>
      </c>
      <c r="AL707" s="9">
        <v>0</v>
      </c>
      <c r="AM707" s="9">
        <v>0</v>
      </c>
      <c r="AN707" s="9">
        <v>0</v>
      </c>
      <c r="AO707" s="10">
        <v>0</v>
      </c>
      <c r="AP707" s="9">
        <v>0</v>
      </c>
      <c r="AQ707" s="9">
        <v>0</v>
      </c>
      <c r="AR707" s="9">
        <v>0</v>
      </c>
      <c r="AS707" s="9">
        <v>0</v>
      </c>
      <c r="AT707" s="10">
        <v>0</v>
      </c>
      <c r="AU707" s="9">
        <v>0</v>
      </c>
      <c r="AV707" s="9">
        <v>0</v>
      </c>
      <c r="AW707" s="9">
        <v>0</v>
      </c>
      <c r="AX707" s="9">
        <v>0</v>
      </c>
      <c r="AY707" s="10">
        <v>0</v>
      </c>
      <c r="AZ707" s="9">
        <v>0</v>
      </c>
      <c r="BA707" s="9">
        <v>0</v>
      </c>
      <c r="BB707" s="9">
        <v>0</v>
      </c>
      <c r="BC707" s="9">
        <v>0</v>
      </c>
      <c r="BD707" s="10">
        <v>0</v>
      </c>
      <c r="BE707" s="9">
        <v>0</v>
      </c>
      <c r="BF707" s="9">
        <v>0</v>
      </c>
      <c r="BG707" s="9">
        <v>0</v>
      </c>
      <c r="BH707" s="9">
        <v>0</v>
      </c>
      <c r="BI707" s="10">
        <v>0</v>
      </c>
      <c r="BJ707" s="9">
        <v>0</v>
      </c>
      <c r="BK707" s="9">
        <v>0</v>
      </c>
      <c r="BL707" s="9">
        <v>0</v>
      </c>
      <c r="BM707" s="9">
        <v>0</v>
      </c>
      <c r="BN707" s="10">
        <v>0</v>
      </c>
      <c r="BO707" s="9">
        <v>0</v>
      </c>
      <c r="BP707" s="9">
        <v>0</v>
      </c>
      <c r="BQ707" s="9">
        <v>0</v>
      </c>
      <c r="BR707" s="9">
        <v>0</v>
      </c>
      <c r="BS707" s="10">
        <v>0</v>
      </c>
      <c r="BT707" s="9">
        <v>0</v>
      </c>
      <c r="BU707" s="9">
        <v>0</v>
      </c>
      <c r="BV707" s="9">
        <v>0</v>
      </c>
      <c r="BW707" s="9">
        <v>0</v>
      </c>
      <c r="BX707" s="10">
        <v>0</v>
      </c>
      <c r="BY707" s="9">
        <v>0</v>
      </c>
      <c r="BZ707" s="9">
        <v>0</v>
      </c>
      <c r="CA707" s="9">
        <v>0</v>
      </c>
      <c r="CB707" s="9">
        <v>0</v>
      </c>
      <c r="CC707" s="10">
        <v>0</v>
      </c>
      <c r="CD707" s="9">
        <v>0</v>
      </c>
      <c r="CE707" s="9">
        <v>0</v>
      </c>
      <c r="CF707" s="9">
        <v>0</v>
      </c>
      <c r="CG707" s="9">
        <v>0</v>
      </c>
      <c r="CH707" s="10">
        <v>0</v>
      </c>
      <c r="CI707" s="9">
        <v>0</v>
      </c>
      <c r="CJ707" s="9">
        <v>0</v>
      </c>
      <c r="CK707" s="9">
        <v>0</v>
      </c>
      <c r="CL707" s="9">
        <v>0</v>
      </c>
      <c r="CM707" s="10">
        <v>0</v>
      </c>
      <c r="CN707" s="9">
        <v>0</v>
      </c>
      <c r="CO707" s="9">
        <v>0</v>
      </c>
      <c r="CP707" s="9">
        <v>0</v>
      </c>
      <c r="CQ707" s="9">
        <v>0</v>
      </c>
      <c r="CR707" s="10">
        <v>0</v>
      </c>
      <c r="CS707" s="9">
        <v>0</v>
      </c>
      <c r="CT707" s="9">
        <v>0</v>
      </c>
      <c r="CU707" s="9">
        <v>0</v>
      </c>
      <c r="CV707" s="9">
        <v>0</v>
      </c>
      <c r="CW707" s="9">
        <v>0</v>
      </c>
      <c r="CX707" s="9">
        <v>0</v>
      </c>
      <c r="CY707" s="9">
        <v>0</v>
      </c>
      <c r="CZ707" s="9">
        <v>0</v>
      </c>
      <c r="DA707" s="9">
        <v>0</v>
      </c>
      <c r="DB707" s="9">
        <v>0</v>
      </c>
      <c r="DC707" s="9">
        <v>0</v>
      </c>
      <c r="DD707" s="9">
        <v>0</v>
      </c>
      <c r="DE707" s="9">
        <v>0</v>
      </c>
      <c r="DF707" s="9">
        <v>0</v>
      </c>
      <c r="DG707" s="9">
        <v>0</v>
      </c>
      <c r="DH707" s="9">
        <v>0</v>
      </c>
      <c r="DI707" s="9">
        <v>0</v>
      </c>
      <c r="DJ707" s="9">
        <v>0</v>
      </c>
      <c r="DK707" s="9">
        <v>0</v>
      </c>
      <c r="DL707" s="9">
        <v>0</v>
      </c>
      <c r="DM707" s="9">
        <v>0</v>
      </c>
      <c r="DN707" s="9">
        <v>0</v>
      </c>
      <c r="DO707" s="9">
        <v>0</v>
      </c>
      <c r="DP707" s="9">
        <v>0</v>
      </c>
      <c r="DQ707" s="9">
        <v>0</v>
      </c>
    </row>
    <row r="708" spans="1:121">
      <c r="A708" s="17" t="s">
        <v>429</v>
      </c>
      <c r="B708" s="9">
        <v>0</v>
      </c>
      <c r="C708" s="9">
        <v>0</v>
      </c>
      <c r="D708" s="9">
        <v>0</v>
      </c>
      <c r="E708" s="9">
        <v>0</v>
      </c>
      <c r="F708" s="10">
        <v>0</v>
      </c>
      <c r="G708" s="9">
        <v>0</v>
      </c>
      <c r="H708" s="9">
        <v>0</v>
      </c>
      <c r="I708" s="9">
        <v>0</v>
      </c>
      <c r="J708" s="9">
        <v>0</v>
      </c>
      <c r="K708" s="10">
        <v>0</v>
      </c>
      <c r="L708" s="9">
        <v>-990</v>
      </c>
      <c r="M708" s="9">
        <v>0</v>
      </c>
      <c r="N708" s="9">
        <v>0</v>
      </c>
      <c r="O708" s="9">
        <v>0</v>
      </c>
      <c r="P708" s="10">
        <v>-990</v>
      </c>
      <c r="Q708" s="9">
        <v>-152.87316000000001</v>
      </c>
      <c r="R708" s="9">
        <v>-66.043139999999994</v>
      </c>
      <c r="S708" s="9">
        <v>-640.74468999999999</v>
      </c>
      <c r="T708" s="9">
        <v>0</v>
      </c>
      <c r="U708" s="10">
        <v>-859.66098999999997</v>
      </c>
      <c r="V708" s="9">
        <v>-648.22972000000004</v>
      </c>
      <c r="W708" s="9">
        <v>-571.09983</v>
      </c>
      <c r="X708" s="9">
        <v>-674</v>
      </c>
      <c r="Y708" s="9">
        <v>0</v>
      </c>
      <c r="Z708" s="10">
        <v>-1893.3295499999999</v>
      </c>
      <c r="AA708" s="9">
        <v>-349.20065999999997</v>
      </c>
      <c r="AB708" s="9">
        <v>0</v>
      </c>
      <c r="AC708" s="9">
        <v>-1079.5893100000001</v>
      </c>
      <c r="AD708" s="9">
        <v>-7</v>
      </c>
      <c r="AE708" s="10">
        <v>-1435.78997</v>
      </c>
      <c r="AF708" s="9">
        <v>-269</v>
      </c>
      <c r="AG708" s="9">
        <v>0</v>
      </c>
      <c r="AH708" s="9">
        <v>-791</v>
      </c>
      <c r="AI708" s="9">
        <v>0</v>
      </c>
      <c r="AJ708" s="10">
        <v>-1060</v>
      </c>
      <c r="AK708" s="9">
        <v>0</v>
      </c>
      <c r="AL708" s="9">
        <v>0</v>
      </c>
      <c r="AM708" s="9">
        <v>0</v>
      </c>
      <c r="AN708" s="9">
        <v>0</v>
      </c>
      <c r="AO708" s="10">
        <v>0</v>
      </c>
      <c r="AP708" s="9">
        <v>0</v>
      </c>
      <c r="AQ708" s="9">
        <v>0</v>
      </c>
      <c r="AR708" s="9">
        <v>0</v>
      </c>
      <c r="AS708" s="9">
        <v>0</v>
      </c>
      <c r="AT708" s="10">
        <v>0</v>
      </c>
      <c r="AU708" s="9">
        <v>0</v>
      </c>
      <c r="AV708" s="9">
        <v>0</v>
      </c>
      <c r="AW708" s="9">
        <v>0</v>
      </c>
      <c r="AX708" s="9">
        <v>0</v>
      </c>
      <c r="AY708" s="10">
        <v>0</v>
      </c>
      <c r="AZ708" s="9">
        <v>0</v>
      </c>
      <c r="BA708" s="9">
        <v>0</v>
      </c>
      <c r="BB708" s="9">
        <v>0</v>
      </c>
      <c r="BC708" s="9">
        <v>0</v>
      </c>
      <c r="BD708" s="10">
        <v>0</v>
      </c>
      <c r="BE708" s="9">
        <v>0</v>
      </c>
      <c r="BF708" s="9">
        <v>0</v>
      </c>
      <c r="BG708" s="9">
        <v>0</v>
      </c>
      <c r="BH708" s="9">
        <v>0</v>
      </c>
      <c r="BI708" s="10">
        <v>0</v>
      </c>
      <c r="BJ708" s="9">
        <v>0</v>
      </c>
      <c r="BK708" s="9">
        <v>0</v>
      </c>
      <c r="BL708" s="9">
        <v>0</v>
      </c>
      <c r="BM708" s="9">
        <v>0</v>
      </c>
      <c r="BN708" s="10">
        <v>0</v>
      </c>
      <c r="BO708" s="9">
        <v>0</v>
      </c>
      <c r="BP708" s="9">
        <v>0</v>
      </c>
      <c r="BQ708" s="9">
        <v>0</v>
      </c>
      <c r="BR708" s="9">
        <v>0</v>
      </c>
      <c r="BS708" s="10">
        <v>0</v>
      </c>
      <c r="BT708" s="9">
        <v>0</v>
      </c>
      <c r="BU708" s="9">
        <v>0</v>
      </c>
      <c r="BV708" s="9">
        <v>0</v>
      </c>
      <c r="BW708" s="9">
        <v>0</v>
      </c>
      <c r="BX708" s="10">
        <v>0</v>
      </c>
      <c r="BY708" s="9">
        <v>0</v>
      </c>
      <c r="BZ708" s="9">
        <v>0</v>
      </c>
      <c r="CA708" s="9">
        <v>0</v>
      </c>
      <c r="CB708" s="9">
        <v>0</v>
      </c>
      <c r="CC708" s="10">
        <v>0</v>
      </c>
      <c r="CD708" s="9">
        <v>0</v>
      </c>
      <c r="CE708" s="9">
        <v>0</v>
      </c>
      <c r="CF708" s="9">
        <v>0</v>
      </c>
      <c r="CG708" s="9">
        <v>0</v>
      </c>
      <c r="CH708" s="10">
        <v>0</v>
      </c>
      <c r="CI708" s="9">
        <v>0</v>
      </c>
      <c r="CJ708" s="9">
        <v>0</v>
      </c>
      <c r="CK708" s="9">
        <v>0</v>
      </c>
      <c r="CL708" s="9">
        <v>0</v>
      </c>
      <c r="CM708" s="10">
        <v>0</v>
      </c>
      <c r="CN708" s="9">
        <v>0</v>
      </c>
      <c r="CO708" s="9">
        <v>0</v>
      </c>
      <c r="CP708" s="9">
        <v>0</v>
      </c>
      <c r="CQ708" s="9">
        <v>0</v>
      </c>
      <c r="CR708" s="10">
        <v>0</v>
      </c>
      <c r="CS708" s="9">
        <v>0</v>
      </c>
      <c r="CT708" s="9">
        <v>0</v>
      </c>
      <c r="CU708" s="9">
        <v>0</v>
      </c>
      <c r="CV708" s="9">
        <v>0</v>
      </c>
      <c r="CW708" s="9">
        <v>0</v>
      </c>
      <c r="CX708" s="9">
        <v>0</v>
      </c>
      <c r="CY708" s="9">
        <v>0</v>
      </c>
      <c r="CZ708" s="9">
        <v>0</v>
      </c>
      <c r="DA708" s="9">
        <v>0</v>
      </c>
      <c r="DB708" s="9">
        <v>0</v>
      </c>
      <c r="DC708" s="9">
        <v>0</v>
      </c>
      <c r="DD708" s="9">
        <v>0</v>
      </c>
      <c r="DE708" s="9">
        <v>0</v>
      </c>
      <c r="DF708" s="9">
        <v>0</v>
      </c>
      <c r="DG708" s="9">
        <v>0</v>
      </c>
      <c r="DH708" s="9">
        <v>0</v>
      </c>
      <c r="DI708" s="9">
        <v>0</v>
      </c>
      <c r="DJ708" s="9">
        <v>-65.030799999999999</v>
      </c>
      <c r="DK708" s="9">
        <v>0</v>
      </c>
      <c r="DL708" s="9">
        <v>-65.030799999999999</v>
      </c>
      <c r="DM708" s="9">
        <v>0</v>
      </c>
      <c r="DN708" s="9">
        <v>0</v>
      </c>
      <c r="DO708" s="9">
        <v>0</v>
      </c>
      <c r="DP708" s="9">
        <v>0</v>
      </c>
      <c r="DQ708" s="9">
        <v>0</v>
      </c>
    </row>
    <row r="709" spans="1:121">
      <c r="A709" s="17" t="s">
        <v>435</v>
      </c>
      <c r="B709" s="9">
        <v>0</v>
      </c>
      <c r="C709" s="9">
        <v>0</v>
      </c>
      <c r="D709" s="9">
        <v>0</v>
      </c>
      <c r="E709" s="9">
        <v>0</v>
      </c>
      <c r="F709" s="10">
        <v>0</v>
      </c>
      <c r="G709" s="9">
        <v>0</v>
      </c>
      <c r="H709" s="9">
        <v>0</v>
      </c>
      <c r="I709" s="9">
        <v>0</v>
      </c>
      <c r="J709" s="9">
        <v>0</v>
      </c>
      <c r="K709" s="10">
        <v>0</v>
      </c>
      <c r="L709" s="9">
        <v>-990</v>
      </c>
      <c r="M709" s="9">
        <v>0</v>
      </c>
      <c r="N709" s="9">
        <v>0</v>
      </c>
      <c r="O709" s="9">
        <v>0</v>
      </c>
      <c r="P709" s="10">
        <v>-990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9">
        <v>0</v>
      </c>
      <c r="W709" s="9">
        <v>0</v>
      </c>
      <c r="X709" s="9">
        <v>0</v>
      </c>
      <c r="Y709" s="9">
        <v>0</v>
      </c>
      <c r="Z709" s="10">
        <v>0</v>
      </c>
      <c r="AA709" s="9">
        <v>-80.200659999999999</v>
      </c>
      <c r="AB709" s="9">
        <v>0</v>
      </c>
      <c r="AC709" s="9">
        <v>0</v>
      </c>
      <c r="AD709" s="9">
        <v>0</v>
      </c>
      <c r="AE709" s="10">
        <v>-80.200659999999999</v>
      </c>
      <c r="AF709" s="9">
        <v>0</v>
      </c>
      <c r="AG709" s="9">
        <v>0</v>
      </c>
      <c r="AH709" s="9">
        <v>0</v>
      </c>
      <c r="AI709" s="9">
        <v>0</v>
      </c>
      <c r="AJ709" s="10">
        <v>0</v>
      </c>
      <c r="AK709" s="9">
        <v>0</v>
      </c>
      <c r="AL709" s="9">
        <v>0</v>
      </c>
      <c r="AM709" s="9">
        <v>0</v>
      </c>
      <c r="AN709" s="9">
        <v>0</v>
      </c>
      <c r="AO709" s="10">
        <v>0</v>
      </c>
      <c r="AP709" s="9">
        <v>0</v>
      </c>
      <c r="AQ709" s="9">
        <v>0</v>
      </c>
      <c r="AR709" s="9">
        <v>0</v>
      </c>
      <c r="AS709" s="9">
        <v>0</v>
      </c>
      <c r="AT709" s="10">
        <v>0</v>
      </c>
      <c r="AU709" s="9">
        <v>0</v>
      </c>
      <c r="AV709" s="9">
        <v>0</v>
      </c>
      <c r="AW709" s="9">
        <v>0</v>
      </c>
      <c r="AX709" s="9">
        <v>0</v>
      </c>
      <c r="AY709" s="10">
        <v>0</v>
      </c>
      <c r="AZ709" s="9">
        <v>0</v>
      </c>
      <c r="BA709" s="9">
        <v>0</v>
      </c>
      <c r="BB709" s="9">
        <v>0</v>
      </c>
      <c r="BC709" s="9">
        <v>0</v>
      </c>
      <c r="BD709" s="10">
        <v>0</v>
      </c>
      <c r="BE709" s="9">
        <v>0</v>
      </c>
      <c r="BF709" s="9">
        <v>0</v>
      </c>
      <c r="BG709" s="9">
        <v>0</v>
      </c>
      <c r="BH709" s="9">
        <v>0</v>
      </c>
      <c r="BI709" s="10">
        <v>0</v>
      </c>
      <c r="BJ709" s="9">
        <v>0</v>
      </c>
      <c r="BK709" s="9">
        <v>0</v>
      </c>
      <c r="BL709" s="9">
        <v>0</v>
      </c>
      <c r="BM709" s="9">
        <v>0</v>
      </c>
      <c r="BN709" s="10">
        <v>0</v>
      </c>
      <c r="BO709" s="9">
        <v>0</v>
      </c>
      <c r="BP709" s="9">
        <v>0</v>
      </c>
      <c r="BQ709" s="9">
        <v>0</v>
      </c>
      <c r="BR709" s="9">
        <v>0</v>
      </c>
      <c r="BS709" s="10">
        <v>0</v>
      </c>
      <c r="BT709" s="9">
        <v>0</v>
      </c>
      <c r="BU709" s="9">
        <v>0</v>
      </c>
      <c r="BV709" s="9">
        <v>0</v>
      </c>
      <c r="BW709" s="9">
        <v>0</v>
      </c>
      <c r="BX709" s="10">
        <v>0</v>
      </c>
      <c r="BY709" s="9">
        <v>0</v>
      </c>
      <c r="BZ709" s="9">
        <v>0</v>
      </c>
      <c r="CA709" s="9">
        <v>0</v>
      </c>
      <c r="CB709" s="9">
        <v>0</v>
      </c>
      <c r="CC709" s="10">
        <v>0</v>
      </c>
      <c r="CD709" s="9">
        <v>0</v>
      </c>
      <c r="CE709" s="9">
        <v>0</v>
      </c>
      <c r="CF709" s="9">
        <v>0</v>
      </c>
      <c r="CG709" s="9">
        <v>0</v>
      </c>
      <c r="CH709" s="10">
        <v>0</v>
      </c>
      <c r="CI709" s="9">
        <v>0</v>
      </c>
      <c r="CJ709" s="9">
        <v>0</v>
      </c>
      <c r="CK709" s="9">
        <v>0</v>
      </c>
      <c r="CL709" s="9">
        <v>0</v>
      </c>
      <c r="CM709" s="10">
        <v>0</v>
      </c>
      <c r="CN709" s="9">
        <v>0</v>
      </c>
      <c r="CO709" s="9">
        <v>0</v>
      </c>
      <c r="CP709" s="9">
        <v>0</v>
      </c>
      <c r="CQ709" s="9">
        <v>0</v>
      </c>
      <c r="CR709" s="10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>
        <v>0</v>
      </c>
      <c r="CY709" s="9">
        <v>0</v>
      </c>
      <c r="CZ709" s="9">
        <v>0</v>
      </c>
      <c r="DA709" s="9">
        <v>0</v>
      </c>
      <c r="DB709" s="9">
        <v>0</v>
      </c>
      <c r="DC709" s="9">
        <v>0</v>
      </c>
      <c r="DD709" s="9">
        <v>0</v>
      </c>
      <c r="DE709" s="9">
        <v>0</v>
      </c>
      <c r="DF709" s="9">
        <v>0</v>
      </c>
      <c r="DG709" s="9">
        <v>0</v>
      </c>
      <c r="DH709" s="9">
        <v>0</v>
      </c>
      <c r="DI709" s="9">
        <v>0</v>
      </c>
      <c r="DJ709" s="9">
        <v>-60.174340000000001</v>
      </c>
      <c r="DK709" s="9">
        <v>0</v>
      </c>
      <c r="DL709" s="9">
        <v>-60.174340000000001</v>
      </c>
      <c r="DM709" s="9">
        <v>0</v>
      </c>
      <c r="DN709" s="9">
        <v>0</v>
      </c>
      <c r="DO709" s="9">
        <v>0</v>
      </c>
      <c r="DP709" s="9">
        <v>0</v>
      </c>
      <c r="DQ709" s="9">
        <v>0</v>
      </c>
    </row>
    <row r="710" spans="1:121">
      <c r="A710" s="17" t="s">
        <v>436</v>
      </c>
      <c r="B710" s="9">
        <v>0</v>
      </c>
      <c r="C710" s="9">
        <v>0</v>
      </c>
      <c r="D710" s="9">
        <v>0</v>
      </c>
      <c r="E710" s="9">
        <v>0</v>
      </c>
      <c r="F710" s="10">
        <v>0</v>
      </c>
      <c r="G710" s="9">
        <v>0</v>
      </c>
      <c r="H710" s="9">
        <v>0</v>
      </c>
      <c r="I710" s="9">
        <v>0</v>
      </c>
      <c r="J710" s="9">
        <v>0</v>
      </c>
      <c r="K710" s="10">
        <v>0</v>
      </c>
      <c r="L710" s="9">
        <v>0</v>
      </c>
      <c r="M710" s="9">
        <v>0</v>
      </c>
      <c r="N710" s="9">
        <v>0</v>
      </c>
      <c r="O710" s="9">
        <v>0</v>
      </c>
      <c r="P710" s="10">
        <v>0</v>
      </c>
      <c r="Q710" s="9">
        <v>-152.87316000000001</v>
      </c>
      <c r="R710" s="9">
        <v>-66.043139999999994</v>
      </c>
      <c r="S710" s="9">
        <v>-640.74468999999999</v>
      </c>
      <c r="T710" s="9">
        <v>0</v>
      </c>
      <c r="U710" s="10">
        <v>-859.66098999999997</v>
      </c>
      <c r="V710" s="9">
        <v>-648.22972000000004</v>
      </c>
      <c r="W710" s="9">
        <v>-571.09983</v>
      </c>
      <c r="X710" s="9">
        <v>-674</v>
      </c>
      <c r="Y710" s="9">
        <v>0</v>
      </c>
      <c r="Z710" s="10">
        <v>-1893.3295499999999</v>
      </c>
      <c r="AA710" s="9">
        <v>-269</v>
      </c>
      <c r="AB710" s="9">
        <v>0</v>
      </c>
      <c r="AC710" s="9">
        <v>-1079.5893100000001</v>
      </c>
      <c r="AD710" s="9">
        <v>-7</v>
      </c>
      <c r="AE710" s="10">
        <v>-1355.5893100000001</v>
      </c>
      <c r="AF710" s="9">
        <v>-269</v>
      </c>
      <c r="AG710" s="9">
        <v>0</v>
      </c>
      <c r="AH710" s="9">
        <v>-791</v>
      </c>
      <c r="AI710" s="9">
        <v>0</v>
      </c>
      <c r="AJ710" s="10">
        <v>-1060</v>
      </c>
      <c r="AK710" s="9">
        <v>0</v>
      </c>
      <c r="AL710" s="9">
        <v>0</v>
      </c>
      <c r="AM710" s="9">
        <v>0</v>
      </c>
      <c r="AN710" s="9">
        <v>0</v>
      </c>
      <c r="AO710" s="10">
        <v>0</v>
      </c>
      <c r="AP710" s="9">
        <v>0</v>
      </c>
      <c r="AQ710" s="9">
        <v>0</v>
      </c>
      <c r="AR710" s="9">
        <v>0</v>
      </c>
      <c r="AS710" s="9">
        <v>0</v>
      </c>
      <c r="AT710" s="10">
        <v>0</v>
      </c>
      <c r="AU710" s="9">
        <v>0</v>
      </c>
      <c r="AV710" s="9">
        <v>0</v>
      </c>
      <c r="AW710" s="9">
        <v>0</v>
      </c>
      <c r="AX710" s="9">
        <v>0</v>
      </c>
      <c r="AY710" s="10">
        <v>0</v>
      </c>
      <c r="AZ710" s="9">
        <v>0</v>
      </c>
      <c r="BA710" s="9">
        <v>0</v>
      </c>
      <c r="BB710" s="9">
        <v>0</v>
      </c>
      <c r="BC710" s="9">
        <v>0</v>
      </c>
      <c r="BD710" s="10">
        <v>0</v>
      </c>
      <c r="BE710" s="9">
        <v>0</v>
      </c>
      <c r="BF710" s="9">
        <v>0</v>
      </c>
      <c r="BG710" s="9">
        <v>0</v>
      </c>
      <c r="BH710" s="9">
        <v>0</v>
      </c>
      <c r="BI710" s="10">
        <v>0</v>
      </c>
      <c r="BJ710" s="9">
        <v>0</v>
      </c>
      <c r="BK710" s="9">
        <v>0</v>
      </c>
      <c r="BL710" s="9">
        <v>0</v>
      </c>
      <c r="BM710" s="9">
        <v>0</v>
      </c>
      <c r="BN710" s="10">
        <v>0</v>
      </c>
      <c r="BO710" s="9">
        <v>0</v>
      </c>
      <c r="BP710" s="9">
        <v>0</v>
      </c>
      <c r="BQ710" s="9">
        <v>0</v>
      </c>
      <c r="BR710" s="9">
        <v>0</v>
      </c>
      <c r="BS710" s="10">
        <v>0</v>
      </c>
      <c r="BT710" s="9">
        <v>0</v>
      </c>
      <c r="BU710" s="9">
        <v>0</v>
      </c>
      <c r="BV710" s="9">
        <v>0</v>
      </c>
      <c r="BW710" s="9">
        <v>0</v>
      </c>
      <c r="BX710" s="10">
        <v>0</v>
      </c>
      <c r="BY710" s="9">
        <v>0</v>
      </c>
      <c r="BZ710" s="9">
        <v>0</v>
      </c>
      <c r="CA710" s="9">
        <v>0</v>
      </c>
      <c r="CB710" s="9">
        <v>0</v>
      </c>
      <c r="CC710" s="10">
        <v>0</v>
      </c>
      <c r="CD710" s="9">
        <v>0</v>
      </c>
      <c r="CE710" s="9">
        <v>0</v>
      </c>
      <c r="CF710" s="9">
        <v>0</v>
      </c>
      <c r="CG710" s="9">
        <v>0</v>
      </c>
      <c r="CH710" s="10">
        <v>0</v>
      </c>
      <c r="CI710" s="9">
        <v>0</v>
      </c>
      <c r="CJ710" s="9">
        <v>0</v>
      </c>
      <c r="CK710" s="9">
        <v>0</v>
      </c>
      <c r="CL710" s="9">
        <v>0</v>
      </c>
      <c r="CM710" s="10">
        <v>0</v>
      </c>
      <c r="CN710" s="9">
        <v>0</v>
      </c>
      <c r="CO710" s="9">
        <v>0</v>
      </c>
      <c r="CP710" s="9">
        <v>0</v>
      </c>
      <c r="CQ710" s="9">
        <v>0</v>
      </c>
      <c r="CR710" s="10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>
        <v>0</v>
      </c>
      <c r="CY710" s="9">
        <v>0</v>
      </c>
      <c r="CZ710" s="9">
        <v>0</v>
      </c>
      <c r="DA710" s="9">
        <v>0</v>
      </c>
      <c r="DB710" s="9">
        <v>0</v>
      </c>
      <c r="DC710" s="9">
        <v>0</v>
      </c>
      <c r="DD710" s="9">
        <v>0</v>
      </c>
      <c r="DE710" s="9">
        <v>0</v>
      </c>
      <c r="DF710" s="9">
        <v>0</v>
      </c>
      <c r="DG710" s="9">
        <v>0</v>
      </c>
      <c r="DH710" s="9">
        <v>0</v>
      </c>
      <c r="DI710" s="9">
        <v>0</v>
      </c>
      <c r="DJ710" s="9">
        <v>-4.8564600000000002</v>
      </c>
      <c r="DK710" s="9">
        <v>0</v>
      </c>
      <c r="DL710" s="9">
        <v>-4.8564600000000002</v>
      </c>
      <c r="DM710" s="9">
        <v>0</v>
      </c>
      <c r="DN710" s="9">
        <v>0</v>
      </c>
      <c r="DO710" s="9">
        <v>0</v>
      </c>
      <c r="DP710" s="9">
        <v>0</v>
      </c>
      <c r="DQ710" s="9">
        <v>0</v>
      </c>
    </row>
    <row r="711" spans="1:121">
      <c r="A711" s="17" t="s">
        <v>437</v>
      </c>
      <c r="B711" s="9">
        <v>0</v>
      </c>
      <c r="C711" s="9">
        <v>0</v>
      </c>
      <c r="D711" s="9">
        <v>0</v>
      </c>
      <c r="E711" s="9">
        <v>0</v>
      </c>
      <c r="F711" s="10">
        <v>0</v>
      </c>
      <c r="G711" s="9">
        <v>0</v>
      </c>
      <c r="H711" s="9">
        <v>0</v>
      </c>
      <c r="I711" s="9">
        <v>0</v>
      </c>
      <c r="J711" s="9">
        <v>0</v>
      </c>
      <c r="K711" s="10">
        <v>0</v>
      </c>
      <c r="L711" s="9">
        <v>0</v>
      </c>
      <c r="M711" s="9">
        <v>0</v>
      </c>
      <c r="N711" s="9">
        <v>0</v>
      </c>
      <c r="O711" s="9">
        <v>0</v>
      </c>
      <c r="P711" s="10">
        <v>0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9">
        <v>0</v>
      </c>
      <c r="W711" s="9">
        <v>0</v>
      </c>
      <c r="X711" s="9">
        <v>0</v>
      </c>
      <c r="Y711" s="9">
        <v>0</v>
      </c>
      <c r="Z711" s="10">
        <v>0</v>
      </c>
      <c r="AA711" s="9">
        <v>0</v>
      </c>
      <c r="AB711" s="9">
        <v>0</v>
      </c>
      <c r="AC711" s="9">
        <v>0</v>
      </c>
      <c r="AD711" s="9">
        <v>0</v>
      </c>
      <c r="AE711" s="10">
        <v>0</v>
      </c>
      <c r="AF711" s="9">
        <v>0</v>
      </c>
      <c r="AG711" s="9">
        <v>0</v>
      </c>
      <c r="AH711" s="9">
        <v>0</v>
      </c>
      <c r="AI711" s="9">
        <v>0</v>
      </c>
      <c r="AJ711" s="10">
        <v>0</v>
      </c>
      <c r="AK711" s="9">
        <v>0</v>
      </c>
      <c r="AL711" s="9">
        <v>0</v>
      </c>
      <c r="AM711" s="9">
        <v>0</v>
      </c>
      <c r="AN711" s="9">
        <v>0</v>
      </c>
      <c r="AO711" s="10">
        <v>0</v>
      </c>
      <c r="AP711" s="9">
        <v>0</v>
      </c>
      <c r="AQ711" s="9">
        <v>0</v>
      </c>
      <c r="AR711" s="9">
        <v>0</v>
      </c>
      <c r="AS711" s="9">
        <v>0</v>
      </c>
      <c r="AT711" s="10">
        <v>0</v>
      </c>
      <c r="AU711" s="9">
        <v>0</v>
      </c>
      <c r="AV711" s="9">
        <v>0</v>
      </c>
      <c r="AW711" s="9">
        <v>0</v>
      </c>
      <c r="AX711" s="9">
        <v>0</v>
      </c>
      <c r="AY711" s="10">
        <v>0</v>
      </c>
      <c r="AZ711" s="9">
        <v>0</v>
      </c>
      <c r="BA711" s="9">
        <v>0</v>
      </c>
      <c r="BB711" s="9">
        <v>0</v>
      </c>
      <c r="BC711" s="9">
        <v>0</v>
      </c>
      <c r="BD711" s="10">
        <v>0</v>
      </c>
      <c r="BE711" s="9">
        <v>0</v>
      </c>
      <c r="BF711" s="9">
        <v>0</v>
      </c>
      <c r="BG711" s="9">
        <v>0</v>
      </c>
      <c r="BH711" s="9">
        <v>0</v>
      </c>
      <c r="BI711" s="10">
        <v>0</v>
      </c>
      <c r="BJ711" s="9">
        <v>0</v>
      </c>
      <c r="BK711" s="9">
        <v>0</v>
      </c>
      <c r="BL711" s="9">
        <v>0</v>
      </c>
      <c r="BM711" s="9">
        <v>0</v>
      </c>
      <c r="BN711" s="10">
        <v>0</v>
      </c>
      <c r="BO711" s="9">
        <v>0</v>
      </c>
      <c r="BP711" s="9">
        <v>0</v>
      </c>
      <c r="BQ711" s="9">
        <v>0</v>
      </c>
      <c r="BR711" s="9">
        <v>0</v>
      </c>
      <c r="BS711" s="10">
        <v>0</v>
      </c>
      <c r="BT711" s="9">
        <v>0</v>
      </c>
      <c r="BU711" s="9">
        <v>0</v>
      </c>
      <c r="BV711" s="9">
        <v>0</v>
      </c>
      <c r="BW711" s="9">
        <v>0</v>
      </c>
      <c r="BX711" s="10">
        <v>0</v>
      </c>
      <c r="BY711" s="9">
        <v>0</v>
      </c>
      <c r="BZ711" s="9">
        <v>0</v>
      </c>
      <c r="CA711" s="9">
        <v>0</v>
      </c>
      <c r="CB711" s="9">
        <v>0</v>
      </c>
      <c r="CC711" s="10">
        <v>0</v>
      </c>
      <c r="CD711" s="9">
        <v>0</v>
      </c>
      <c r="CE711" s="9">
        <v>0</v>
      </c>
      <c r="CF711" s="9">
        <v>0</v>
      </c>
      <c r="CG711" s="9">
        <v>0</v>
      </c>
      <c r="CH711" s="10">
        <v>0</v>
      </c>
      <c r="CI711" s="9">
        <v>0</v>
      </c>
      <c r="CJ711" s="9">
        <v>0</v>
      </c>
      <c r="CK711" s="9">
        <v>0</v>
      </c>
      <c r="CL711" s="9">
        <v>0</v>
      </c>
      <c r="CM711" s="10">
        <v>0</v>
      </c>
      <c r="CN711" s="9">
        <v>0</v>
      </c>
      <c r="CO711" s="9">
        <v>0</v>
      </c>
      <c r="CP711" s="9">
        <v>0</v>
      </c>
      <c r="CQ711" s="9">
        <v>0</v>
      </c>
      <c r="CR711" s="10">
        <v>0</v>
      </c>
      <c r="CS711" s="9">
        <v>0</v>
      </c>
      <c r="CT711" s="9">
        <v>0</v>
      </c>
      <c r="CU711" s="9">
        <v>0</v>
      </c>
      <c r="CV711" s="9">
        <v>0</v>
      </c>
      <c r="CW711" s="9">
        <v>0</v>
      </c>
      <c r="CX711" s="9">
        <v>0</v>
      </c>
      <c r="CY711" s="9">
        <v>0</v>
      </c>
      <c r="CZ711" s="9">
        <v>0</v>
      </c>
      <c r="DA711" s="9">
        <v>0</v>
      </c>
      <c r="DB711" s="9">
        <v>0</v>
      </c>
      <c r="DC711" s="9">
        <v>0</v>
      </c>
      <c r="DD711" s="9">
        <v>0</v>
      </c>
      <c r="DE711" s="9">
        <v>0</v>
      </c>
      <c r="DF711" s="9">
        <v>0</v>
      </c>
      <c r="DG711" s="9">
        <v>0</v>
      </c>
      <c r="DH711" s="9">
        <v>0</v>
      </c>
      <c r="DI711" s="9">
        <v>0</v>
      </c>
      <c r="DJ711" s="9">
        <v>0</v>
      </c>
      <c r="DK711" s="9">
        <v>0</v>
      </c>
      <c r="DL711" s="9">
        <v>0</v>
      </c>
      <c r="DM711" s="9">
        <v>0</v>
      </c>
      <c r="DN711" s="9">
        <v>0</v>
      </c>
      <c r="DO711" s="9">
        <v>0</v>
      </c>
      <c r="DP711" s="9">
        <v>0</v>
      </c>
      <c r="DQ711" s="9">
        <v>0</v>
      </c>
    </row>
    <row r="712" spans="1:121">
      <c r="A712" s="17" t="s">
        <v>435</v>
      </c>
      <c r="B712" s="9">
        <v>0</v>
      </c>
      <c r="C712" s="9">
        <v>0</v>
      </c>
      <c r="D712" s="9">
        <v>0</v>
      </c>
      <c r="E712" s="9">
        <v>0</v>
      </c>
      <c r="F712" s="10">
        <v>0</v>
      </c>
      <c r="G712" s="9">
        <v>0</v>
      </c>
      <c r="H712" s="9">
        <v>0</v>
      </c>
      <c r="I712" s="9">
        <v>0</v>
      </c>
      <c r="J712" s="9">
        <v>0</v>
      </c>
      <c r="K712" s="10">
        <v>0</v>
      </c>
      <c r="L712" s="9">
        <v>0</v>
      </c>
      <c r="M712" s="9">
        <v>0</v>
      </c>
      <c r="N712" s="9">
        <v>0</v>
      </c>
      <c r="O712" s="9">
        <v>0</v>
      </c>
      <c r="P712" s="10">
        <v>0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9">
        <v>0</v>
      </c>
      <c r="W712" s="9">
        <v>0</v>
      </c>
      <c r="X712" s="9">
        <v>0</v>
      </c>
      <c r="Y712" s="9">
        <v>0</v>
      </c>
      <c r="Z712" s="10">
        <v>0</v>
      </c>
      <c r="AA712" s="9">
        <v>0</v>
      </c>
      <c r="AB712" s="9">
        <v>0</v>
      </c>
      <c r="AC712" s="9">
        <v>0</v>
      </c>
      <c r="AD712" s="9">
        <v>0</v>
      </c>
      <c r="AE712" s="10">
        <v>0</v>
      </c>
      <c r="AF712" s="9">
        <v>0</v>
      </c>
      <c r="AG712" s="9">
        <v>0</v>
      </c>
      <c r="AH712" s="9">
        <v>0</v>
      </c>
      <c r="AI712" s="9">
        <v>0</v>
      </c>
      <c r="AJ712" s="10">
        <v>0</v>
      </c>
      <c r="AK712" s="9">
        <v>0</v>
      </c>
      <c r="AL712" s="9">
        <v>0</v>
      </c>
      <c r="AM712" s="9">
        <v>0</v>
      </c>
      <c r="AN712" s="9">
        <v>0</v>
      </c>
      <c r="AO712" s="10">
        <v>0</v>
      </c>
      <c r="AP712" s="9">
        <v>0</v>
      </c>
      <c r="AQ712" s="9">
        <v>0</v>
      </c>
      <c r="AR712" s="9">
        <v>0</v>
      </c>
      <c r="AS712" s="9">
        <v>0</v>
      </c>
      <c r="AT712" s="10">
        <v>0</v>
      </c>
      <c r="AU712" s="9">
        <v>0</v>
      </c>
      <c r="AV712" s="9">
        <v>0</v>
      </c>
      <c r="AW712" s="9">
        <v>0</v>
      </c>
      <c r="AX712" s="9">
        <v>0</v>
      </c>
      <c r="AY712" s="10">
        <v>0</v>
      </c>
      <c r="AZ712" s="9">
        <v>0</v>
      </c>
      <c r="BA712" s="9">
        <v>0</v>
      </c>
      <c r="BB712" s="9">
        <v>0</v>
      </c>
      <c r="BC712" s="9">
        <v>0</v>
      </c>
      <c r="BD712" s="10">
        <v>0</v>
      </c>
      <c r="BE712" s="9">
        <v>0</v>
      </c>
      <c r="BF712" s="9">
        <v>0</v>
      </c>
      <c r="BG712" s="9">
        <v>0</v>
      </c>
      <c r="BH712" s="9">
        <v>0</v>
      </c>
      <c r="BI712" s="10">
        <v>0</v>
      </c>
      <c r="BJ712" s="9">
        <v>0</v>
      </c>
      <c r="BK712" s="9">
        <v>0</v>
      </c>
      <c r="BL712" s="9">
        <v>0</v>
      </c>
      <c r="BM712" s="9">
        <v>0</v>
      </c>
      <c r="BN712" s="10">
        <v>0</v>
      </c>
      <c r="BO712" s="9">
        <v>0</v>
      </c>
      <c r="BP712" s="9">
        <v>0</v>
      </c>
      <c r="BQ712" s="9">
        <v>0</v>
      </c>
      <c r="BR712" s="9">
        <v>0</v>
      </c>
      <c r="BS712" s="10">
        <v>0</v>
      </c>
      <c r="BT712" s="9">
        <v>0</v>
      </c>
      <c r="BU712" s="9">
        <v>0</v>
      </c>
      <c r="BV712" s="9">
        <v>0</v>
      </c>
      <c r="BW712" s="9">
        <v>0</v>
      </c>
      <c r="BX712" s="10">
        <v>0</v>
      </c>
      <c r="BY712" s="9">
        <v>0</v>
      </c>
      <c r="BZ712" s="9">
        <v>0</v>
      </c>
      <c r="CA712" s="9">
        <v>0</v>
      </c>
      <c r="CB712" s="9">
        <v>0</v>
      </c>
      <c r="CC712" s="10">
        <v>0</v>
      </c>
      <c r="CD712" s="9">
        <v>0</v>
      </c>
      <c r="CE712" s="9">
        <v>0</v>
      </c>
      <c r="CF712" s="9">
        <v>0</v>
      </c>
      <c r="CG712" s="9">
        <v>0</v>
      </c>
      <c r="CH712" s="10">
        <v>0</v>
      </c>
      <c r="CI712" s="9">
        <v>0</v>
      </c>
      <c r="CJ712" s="9">
        <v>0</v>
      </c>
      <c r="CK712" s="9">
        <v>0</v>
      </c>
      <c r="CL712" s="9">
        <v>0</v>
      </c>
      <c r="CM712" s="10">
        <v>0</v>
      </c>
      <c r="CN712" s="9">
        <v>0</v>
      </c>
      <c r="CO712" s="9">
        <v>0</v>
      </c>
      <c r="CP712" s="9">
        <v>0</v>
      </c>
      <c r="CQ712" s="9">
        <v>0</v>
      </c>
      <c r="CR712" s="10">
        <v>0</v>
      </c>
      <c r="CS712" s="9">
        <v>0</v>
      </c>
      <c r="CT712" s="9">
        <v>0</v>
      </c>
      <c r="CU712" s="9">
        <v>0</v>
      </c>
      <c r="CV712" s="9">
        <v>0</v>
      </c>
      <c r="CW712" s="9">
        <v>0</v>
      </c>
      <c r="CX712" s="9">
        <v>0</v>
      </c>
      <c r="CY712" s="9">
        <v>0</v>
      </c>
      <c r="CZ712" s="9">
        <v>0</v>
      </c>
      <c r="DA712" s="9">
        <v>0</v>
      </c>
      <c r="DB712" s="9">
        <v>0</v>
      </c>
      <c r="DC712" s="9">
        <v>0</v>
      </c>
      <c r="DD712" s="9">
        <v>0</v>
      </c>
      <c r="DE712" s="9">
        <v>0</v>
      </c>
      <c r="DF712" s="9">
        <v>0</v>
      </c>
      <c r="DG712" s="9">
        <v>0</v>
      </c>
      <c r="DH712" s="9">
        <v>0</v>
      </c>
      <c r="DI712" s="9">
        <v>0</v>
      </c>
      <c r="DJ712" s="9">
        <v>0</v>
      </c>
      <c r="DK712" s="9">
        <v>0</v>
      </c>
      <c r="DL712" s="9">
        <v>0</v>
      </c>
      <c r="DM712" s="9">
        <v>0</v>
      </c>
      <c r="DN712" s="9">
        <v>0</v>
      </c>
      <c r="DO712" s="9">
        <v>0</v>
      </c>
      <c r="DP712" s="9">
        <v>0</v>
      </c>
      <c r="DQ712" s="9">
        <v>0</v>
      </c>
    </row>
    <row r="713" spans="1:121">
      <c r="A713" s="17" t="s">
        <v>436</v>
      </c>
      <c r="B713" s="9">
        <v>0</v>
      </c>
      <c r="C713" s="9">
        <v>0</v>
      </c>
      <c r="D713" s="9">
        <v>0</v>
      </c>
      <c r="E713" s="9">
        <v>0</v>
      </c>
      <c r="F713" s="10">
        <v>0</v>
      </c>
      <c r="G713" s="9">
        <v>0</v>
      </c>
      <c r="H713" s="9">
        <v>0</v>
      </c>
      <c r="I713" s="9">
        <v>0</v>
      </c>
      <c r="J713" s="9">
        <v>0</v>
      </c>
      <c r="K713" s="10">
        <v>0</v>
      </c>
      <c r="L713" s="9">
        <v>0</v>
      </c>
      <c r="M713" s="9">
        <v>0</v>
      </c>
      <c r="N713" s="9">
        <v>0</v>
      </c>
      <c r="O713" s="9">
        <v>0</v>
      </c>
      <c r="P713" s="10">
        <v>0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9">
        <v>0</v>
      </c>
      <c r="W713" s="9">
        <v>0</v>
      </c>
      <c r="X713" s="9">
        <v>0</v>
      </c>
      <c r="Y713" s="9">
        <v>0</v>
      </c>
      <c r="Z713" s="10">
        <v>0</v>
      </c>
      <c r="AA713" s="9">
        <v>0</v>
      </c>
      <c r="AB713" s="9">
        <v>0</v>
      </c>
      <c r="AC713" s="9">
        <v>0</v>
      </c>
      <c r="AD713" s="9">
        <v>0</v>
      </c>
      <c r="AE713" s="10">
        <v>0</v>
      </c>
      <c r="AF713" s="9">
        <v>0</v>
      </c>
      <c r="AG713" s="9">
        <v>0</v>
      </c>
      <c r="AH713" s="9">
        <v>0</v>
      </c>
      <c r="AI713" s="9">
        <v>0</v>
      </c>
      <c r="AJ713" s="10">
        <v>0</v>
      </c>
      <c r="AK713" s="9">
        <v>0</v>
      </c>
      <c r="AL713" s="9">
        <v>0</v>
      </c>
      <c r="AM713" s="9">
        <v>0</v>
      </c>
      <c r="AN713" s="9">
        <v>0</v>
      </c>
      <c r="AO713" s="10">
        <v>0</v>
      </c>
      <c r="AP713" s="9">
        <v>0</v>
      </c>
      <c r="AQ713" s="9">
        <v>0</v>
      </c>
      <c r="AR713" s="9">
        <v>0</v>
      </c>
      <c r="AS713" s="9">
        <v>0</v>
      </c>
      <c r="AT713" s="10">
        <v>0</v>
      </c>
      <c r="AU713" s="9">
        <v>0</v>
      </c>
      <c r="AV713" s="9">
        <v>0</v>
      </c>
      <c r="AW713" s="9">
        <v>0</v>
      </c>
      <c r="AX713" s="9">
        <v>0</v>
      </c>
      <c r="AY713" s="10">
        <v>0</v>
      </c>
      <c r="AZ713" s="9">
        <v>0</v>
      </c>
      <c r="BA713" s="9">
        <v>0</v>
      </c>
      <c r="BB713" s="9">
        <v>0</v>
      </c>
      <c r="BC713" s="9">
        <v>0</v>
      </c>
      <c r="BD713" s="10">
        <v>0</v>
      </c>
      <c r="BE713" s="9">
        <v>0</v>
      </c>
      <c r="BF713" s="9">
        <v>0</v>
      </c>
      <c r="BG713" s="9">
        <v>0</v>
      </c>
      <c r="BH713" s="9">
        <v>0</v>
      </c>
      <c r="BI713" s="10">
        <v>0</v>
      </c>
      <c r="BJ713" s="9">
        <v>0</v>
      </c>
      <c r="BK713" s="9">
        <v>0</v>
      </c>
      <c r="BL713" s="9">
        <v>0</v>
      </c>
      <c r="BM713" s="9">
        <v>0</v>
      </c>
      <c r="BN713" s="10">
        <v>0</v>
      </c>
      <c r="BO713" s="9">
        <v>0</v>
      </c>
      <c r="BP713" s="9">
        <v>0</v>
      </c>
      <c r="BQ713" s="9">
        <v>0</v>
      </c>
      <c r="BR713" s="9">
        <v>0</v>
      </c>
      <c r="BS713" s="10">
        <v>0</v>
      </c>
      <c r="BT713" s="9">
        <v>0</v>
      </c>
      <c r="BU713" s="9">
        <v>0</v>
      </c>
      <c r="BV713" s="9">
        <v>0</v>
      </c>
      <c r="BW713" s="9">
        <v>0</v>
      </c>
      <c r="BX713" s="10">
        <v>0</v>
      </c>
      <c r="BY713" s="9">
        <v>0</v>
      </c>
      <c r="BZ713" s="9">
        <v>0</v>
      </c>
      <c r="CA713" s="9">
        <v>0</v>
      </c>
      <c r="CB713" s="9">
        <v>0</v>
      </c>
      <c r="CC713" s="10">
        <v>0</v>
      </c>
      <c r="CD713" s="9">
        <v>0</v>
      </c>
      <c r="CE713" s="9">
        <v>0</v>
      </c>
      <c r="CF713" s="9">
        <v>0</v>
      </c>
      <c r="CG713" s="9">
        <v>0</v>
      </c>
      <c r="CH713" s="10">
        <v>0</v>
      </c>
      <c r="CI713" s="9">
        <v>0</v>
      </c>
      <c r="CJ713" s="9">
        <v>0</v>
      </c>
      <c r="CK713" s="9">
        <v>0</v>
      </c>
      <c r="CL713" s="9">
        <v>0</v>
      </c>
      <c r="CM713" s="10">
        <v>0</v>
      </c>
      <c r="CN713" s="9">
        <v>0</v>
      </c>
      <c r="CO713" s="9">
        <v>0</v>
      </c>
      <c r="CP713" s="9">
        <v>0</v>
      </c>
      <c r="CQ713" s="9">
        <v>0</v>
      </c>
      <c r="CR713" s="10">
        <v>0</v>
      </c>
      <c r="CS713" s="9">
        <v>0</v>
      </c>
      <c r="CT713" s="9">
        <v>0</v>
      </c>
      <c r="CU713" s="9">
        <v>0</v>
      </c>
      <c r="CV713" s="9">
        <v>0</v>
      </c>
      <c r="CW713" s="9">
        <v>0</v>
      </c>
      <c r="CX713" s="9">
        <v>0</v>
      </c>
      <c r="CY713" s="9">
        <v>0</v>
      </c>
      <c r="CZ713" s="9">
        <v>0</v>
      </c>
      <c r="DA713" s="9">
        <v>0</v>
      </c>
      <c r="DB713" s="9">
        <v>0</v>
      </c>
      <c r="DC713" s="9">
        <v>0</v>
      </c>
      <c r="DD713" s="9">
        <v>0</v>
      </c>
      <c r="DE713" s="9">
        <v>0</v>
      </c>
      <c r="DF713" s="9">
        <v>0</v>
      </c>
      <c r="DG713" s="9">
        <v>0</v>
      </c>
      <c r="DH713" s="9">
        <v>0</v>
      </c>
      <c r="DI713" s="9">
        <v>0</v>
      </c>
      <c r="DJ713" s="9">
        <v>0</v>
      </c>
      <c r="DK713" s="9">
        <v>0</v>
      </c>
      <c r="DL713" s="9">
        <v>0</v>
      </c>
      <c r="DM713" s="9">
        <v>0</v>
      </c>
      <c r="DN713" s="9">
        <v>0</v>
      </c>
      <c r="DO713" s="9">
        <v>0</v>
      </c>
      <c r="DP713" s="9">
        <v>0</v>
      </c>
      <c r="DQ713" s="9">
        <v>0</v>
      </c>
    </row>
    <row r="714" spans="1:121">
      <c r="A714" s="17" t="s">
        <v>438</v>
      </c>
      <c r="B714" s="9">
        <v>0</v>
      </c>
      <c r="C714" s="9">
        <v>0</v>
      </c>
      <c r="D714" s="9">
        <v>0</v>
      </c>
      <c r="E714" s="9">
        <v>0</v>
      </c>
      <c r="F714" s="10">
        <v>0</v>
      </c>
      <c r="G714" s="9">
        <v>0</v>
      </c>
      <c r="H714" s="9">
        <v>0</v>
      </c>
      <c r="I714" s="9">
        <v>0</v>
      </c>
      <c r="J714" s="9">
        <v>0</v>
      </c>
      <c r="K714" s="10">
        <v>0</v>
      </c>
      <c r="L714" s="9">
        <v>0</v>
      </c>
      <c r="M714" s="9">
        <v>0</v>
      </c>
      <c r="N714" s="9">
        <v>0</v>
      </c>
      <c r="O714" s="9">
        <v>0</v>
      </c>
      <c r="P714" s="10">
        <v>0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9">
        <v>0</v>
      </c>
      <c r="W714" s="9">
        <v>0</v>
      </c>
      <c r="X714" s="9">
        <v>0</v>
      </c>
      <c r="Y714" s="9">
        <v>0</v>
      </c>
      <c r="Z714" s="10">
        <v>0</v>
      </c>
      <c r="AA714" s="9">
        <v>0</v>
      </c>
      <c r="AB714" s="9">
        <v>0</v>
      </c>
      <c r="AC714" s="9">
        <v>0</v>
      </c>
      <c r="AD714" s="9">
        <v>0</v>
      </c>
      <c r="AE714" s="10">
        <v>0</v>
      </c>
      <c r="AF714" s="9">
        <v>0</v>
      </c>
      <c r="AG714" s="9">
        <v>0</v>
      </c>
      <c r="AH714" s="9">
        <v>0</v>
      </c>
      <c r="AI714" s="9">
        <v>0</v>
      </c>
      <c r="AJ714" s="10">
        <v>0</v>
      </c>
      <c r="AK714" s="9">
        <v>0</v>
      </c>
      <c r="AL714" s="9">
        <v>0</v>
      </c>
      <c r="AM714" s="9">
        <v>0</v>
      </c>
      <c r="AN714" s="9">
        <v>0</v>
      </c>
      <c r="AO714" s="10">
        <v>0</v>
      </c>
      <c r="AP714" s="9">
        <v>0</v>
      </c>
      <c r="AQ714" s="9">
        <v>0</v>
      </c>
      <c r="AR714" s="9">
        <v>0</v>
      </c>
      <c r="AS714" s="9">
        <v>0</v>
      </c>
      <c r="AT714" s="10">
        <v>0</v>
      </c>
      <c r="AU714" s="9">
        <v>0</v>
      </c>
      <c r="AV714" s="9">
        <v>0</v>
      </c>
      <c r="AW714" s="9">
        <v>0</v>
      </c>
      <c r="AX714" s="9">
        <v>0</v>
      </c>
      <c r="AY714" s="10">
        <v>0</v>
      </c>
      <c r="AZ714" s="9">
        <v>0</v>
      </c>
      <c r="BA714" s="9">
        <v>0</v>
      </c>
      <c r="BB714" s="9">
        <v>0</v>
      </c>
      <c r="BC714" s="9">
        <v>0</v>
      </c>
      <c r="BD714" s="10">
        <v>0</v>
      </c>
      <c r="BE714" s="9">
        <v>0</v>
      </c>
      <c r="BF714" s="9">
        <v>0</v>
      </c>
      <c r="BG714" s="9">
        <v>0</v>
      </c>
      <c r="BH714" s="9">
        <v>0</v>
      </c>
      <c r="BI714" s="10">
        <v>0</v>
      </c>
      <c r="BJ714" s="9">
        <v>0</v>
      </c>
      <c r="BK714" s="9">
        <v>0</v>
      </c>
      <c r="BL714" s="9">
        <v>0</v>
      </c>
      <c r="BM714" s="9">
        <v>0</v>
      </c>
      <c r="BN714" s="10">
        <v>0</v>
      </c>
      <c r="BO714" s="9">
        <v>0</v>
      </c>
      <c r="BP714" s="9">
        <v>0</v>
      </c>
      <c r="BQ714" s="9">
        <v>0</v>
      </c>
      <c r="BR714" s="9">
        <v>0</v>
      </c>
      <c r="BS714" s="10">
        <v>0</v>
      </c>
      <c r="BT714" s="9">
        <v>0</v>
      </c>
      <c r="BU714" s="9">
        <v>0</v>
      </c>
      <c r="BV714" s="9">
        <v>0</v>
      </c>
      <c r="BW714" s="9">
        <v>0</v>
      </c>
      <c r="BX714" s="10">
        <v>0</v>
      </c>
      <c r="BY714" s="9">
        <v>0</v>
      </c>
      <c r="BZ714" s="9">
        <v>0</v>
      </c>
      <c r="CA714" s="9">
        <v>0</v>
      </c>
      <c r="CB714" s="9">
        <v>0</v>
      </c>
      <c r="CC714" s="10">
        <v>0</v>
      </c>
      <c r="CD714" s="9">
        <v>0</v>
      </c>
      <c r="CE714" s="9">
        <v>0</v>
      </c>
      <c r="CF714" s="9">
        <v>0</v>
      </c>
      <c r="CG714" s="9">
        <v>0</v>
      </c>
      <c r="CH714" s="10">
        <v>0</v>
      </c>
      <c r="CI714" s="9">
        <v>0</v>
      </c>
      <c r="CJ714" s="9">
        <v>0</v>
      </c>
      <c r="CK714" s="9">
        <v>0</v>
      </c>
      <c r="CL714" s="9">
        <v>0</v>
      </c>
      <c r="CM714" s="10">
        <v>0</v>
      </c>
      <c r="CN714" s="9">
        <v>0</v>
      </c>
      <c r="CO714" s="9">
        <v>0</v>
      </c>
      <c r="CP714" s="9">
        <v>0</v>
      </c>
      <c r="CQ714" s="9">
        <v>0</v>
      </c>
      <c r="CR714" s="10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>
        <v>0</v>
      </c>
      <c r="CY714" s="9">
        <v>0</v>
      </c>
      <c r="CZ714" s="9">
        <v>0</v>
      </c>
      <c r="DA714" s="9">
        <v>0</v>
      </c>
      <c r="DB714" s="9">
        <v>0</v>
      </c>
      <c r="DC714" s="9">
        <v>0</v>
      </c>
      <c r="DD714" s="9">
        <v>0</v>
      </c>
      <c r="DE714" s="9">
        <v>0</v>
      </c>
      <c r="DF714" s="9">
        <v>0</v>
      </c>
      <c r="DG714" s="9">
        <v>0</v>
      </c>
      <c r="DH714" s="9">
        <v>0</v>
      </c>
      <c r="DI714" s="9">
        <v>0</v>
      </c>
      <c r="DJ714" s="9">
        <v>0</v>
      </c>
      <c r="DK714" s="9">
        <v>0</v>
      </c>
      <c r="DL714" s="9">
        <v>0</v>
      </c>
      <c r="DM714" s="9">
        <v>0</v>
      </c>
      <c r="DN714" s="9">
        <v>0</v>
      </c>
      <c r="DO714" s="9">
        <v>0</v>
      </c>
      <c r="DP714" s="9">
        <v>0</v>
      </c>
      <c r="DQ714" s="9">
        <v>0</v>
      </c>
    </row>
    <row r="715" spans="1:121">
      <c r="A715" s="17" t="s">
        <v>435</v>
      </c>
      <c r="B715" s="9">
        <v>0</v>
      </c>
      <c r="C715" s="9">
        <v>0</v>
      </c>
      <c r="D715" s="9">
        <v>0</v>
      </c>
      <c r="E715" s="9">
        <v>0</v>
      </c>
      <c r="F715" s="10">
        <v>0</v>
      </c>
      <c r="G715" s="9">
        <v>0</v>
      </c>
      <c r="H715" s="9">
        <v>0</v>
      </c>
      <c r="I715" s="9">
        <v>0</v>
      </c>
      <c r="J715" s="9">
        <v>0</v>
      </c>
      <c r="K715" s="10">
        <v>0</v>
      </c>
      <c r="L715" s="9">
        <v>0</v>
      </c>
      <c r="M715" s="9">
        <v>0</v>
      </c>
      <c r="N715" s="9">
        <v>0</v>
      </c>
      <c r="O715" s="9">
        <v>0</v>
      </c>
      <c r="P715" s="10">
        <v>0</v>
      </c>
      <c r="Q715" s="9">
        <v>0</v>
      </c>
      <c r="R715" s="9">
        <v>0</v>
      </c>
      <c r="S715" s="9">
        <v>0</v>
      </c>
      <c r="T715" s="9">
        <v>0</v>
      </c>
      <c r="U715" s="10">
        <v>0</v>
      </c>
      <c r="V715" s="9">
        <v>0</v>
      </c>
      <c r="W715" s="9">
        <v>0</v>
      </c>
      <c r="X715" s="9">
        <v>0</v>
      </c>
      <c r="Y715" s="9">
        <v>0</v>
      </c>
      <c r="Z715" s="10">
        <v>0</v>
      </c>
      <c r="AA715" s="9">
        <v>0</v>
      </c>
      <c r="AB715" s="9">
        <v>0</v>
      </c>
      <c r="AC715" s="9">
        <v>0</v>
      </c>
      <c r="AD715" s="9">
        <v>0</v>
      </c>
      <c r="AE715" s="10">
        <v>0</v>
      </c>
      <c r="AF715" s="9">
        <v>0</v>
      </c>
      <c r="AG715" s="9">
        <v>0</v>
      </c>
      <c r="AH715" s="9">
        <v>0</v>
      </c>
      <c r="AI715" s="9">
        <v>0</v>
      </c>
      <c r="AJ715" s="10">
        <v>0</v>
      </c>
      <c r="AK715" s="9">
        <v>0</v>
      </c>
      <c r="AL715" s="9">
        <v>0</v>
      </c>
      <c r="AM715" s="9">
        <v>0</v>
      </c>
      <c r="AN715" s="9">
        <v>0</v>
      </c>
      <c r="AO715" s="10">
        <v>0</v>
      </c>
      <c r="AP715" s="9">
        <v>0</v>
      </c>
      <c r="AQ715" s="9">
        <v>0</v>
      </c>
      <c r="AR715" s="9">
        <v>0</v>
      </c>
      <c r="AS715" s="9">
        <v>0</v>
      </c>
      <c r="AT715" s="10">
        <v>0</v>
      </c>
      <c r="AU715" s="9">
        <v>0</v>
      </c>
      <c r="AV715" s="9">
        <v>0</v>
      </c>
      <c r="AW715" s="9">
        <v>0</v>
      </c>
      <c r="AX715" s="9">
        <v>0</v>
      </c>
      <c r="AY715" s="10">
        <v>0</v>
      </c>
      <c r="AZ715" s="9">
        <v>0</v>
      </c>
      <c r="BA715" s="9">
        <v>0</v>
      </c>
      <c r="BB715" s="9">
        <v>0</v>
      </c>
      <c r="BC715" s="9">
        <v>0</v>
      </c>
      <c r="BD715" s="10">
        <v>0</v>
      </c>
      <c r="BE715" s="9">
        <v>0</v>
      </c>
      <c r="BF715" s="9">
        <v>0</v>
      </c>
      <c r="BG715" s="9">
        <v>0</v>
      </c>
      <c r="BH715" s="9">
        <v>0</v>
      </c>
      <c r="BI715" s="10">
        <v>0</v>
      </c>
      <c r="BJ715" s="9">
        <v>0</v>
      </c>
      <c r="BK715" s="9">
        <v>0</v>
      </c>
      <c r="BL715" s="9">
        <v>0</v>
      </c>
      <c r="BM715" s="9">
        <v>0</v>
      </c>
      <c r="BN715" s="10">
        <v>0</v>
      </c>
      <c r="BO715" s="9">
        <v>0</v>
      </c>
      <c r="BP715" s="9">
        <v>0</v>
      </c>
      <c r="BQ715" s="9">
        <v>0</v>
      </c>
      <c r="BR715" s="9">
        <v>0</v>
      </c>
      <c r="BS715" s="10">
        <v>0</v>
      </c>
      <c r="BT715" s="9">
        <v>0</v>
      </c>
      <c r="BU715" s="9">
        <v>0</v>
      </c>
      <c r="BV715" s="9">
        <v>0</v>
      </c>
      <c r="BW715" s="9">
        <v>0</v>
      </c>
      <c r="BX715" s="10">
        <v>0</v>
      </c>
      <c r="BY715" s="9">
        <v>0</v>
      </c>
      <c r="BZ715" s="9">
        <v>0</v>
      </c>
      <c r="CA715" s="9">
        <v>0</v>
      </c>
      <c r="CB715" s="9">
        <v>0</v>
      </c>
      <c r="CC715" s="10">
        <v>0</v>
      </c>
      <c r="CD715" s="9">
        <v>0</v>
      </c>
      <c r="CE715" s="9">
        <v>0</v>
      </c>
      <c r="CF715" s="9">
        <v>0</v>
      </c>
      <c r="CG715" s="9">
        <v>0</v>
      </c>
      <c r="CH715" s="10">
        <v>0</v>
      </c>
      <c r="CI715" s="9">
        <v>0</v>
      </c>
      <c r="CJ715" s="9">
        <v>0</v>
      </c>
      <c r="CK715" s="9">
        <v>0</v>
      </c>
      <c r="CL715" s="9">
        <v>0</v>
      </c>
      <c r="CM715" s="10">
        <v>0</v>
      </c>
      <c r="CN715" s="9">
        <v>0</v>
      </c>
      <c r="CO715" s="9">
        <v>0</v>
      </c>
      <c r="CP715" s="9">
        <v>0</v>
      </c>
      <c r="CQ715" s="9">
        <v>0</v>
      </c>
      <c r="CR715" s="10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>
        <v>0</v>
      </c>
      <c r="CY715" s="9">
        <v>0</v>
      </c>
      <c r="CZ715" s="9">
        <v>0</v>
      </c>
      <c r="DA715" s="9">
        <v>0</v>
      </c>
      <c r="DB715" s="9">
        <v>0</v>
      </c>
      <c r="DC715" s="9">
        <v>0</v>
      </c>
      <c r="DD715" s="9">
        <v>0</v>
      </c>
      <c r="DE715" s="9">
        <v>0</v>
      </c>
      <c r="DF715" s="9">
        <v>0</v>
      </c>
      <c r="DG715" s="9">
        <v>0</v>
      </c>
      <c r="DH715" s="9">
        <v>0</v>
      </c>
      <c r="DI715" s="9">
        <v>0</v>
      </c>
      <c r="DJ715" s="9">
        <v>0</v>
      </c>
      <c r="DK715" s="9">
        <v>0</v>
      </c>
      <c r="DL715" s="9">
        <v>0</v>
      </c>
      <c r="DM715" s="9">
        <v>0</v>
      </c>
      <c r="DN715" s="9">
        <v>0</v>
      </c>
      <c r="DO715" s="9">
        <v>0</v>
      </c>
      <c r="DP715" s="9">
        <v>0</v>
      </c>
      <c r="DQ715" s="9">
        <v>0</v>
      </c>
    </row>
    <row r="716" spans="1:121">
      <c r="A716" s="17" t="s">
        <v>436</v>
      </c>
      <c r="B716" s="9">
        <v>0</v>
      </c>
      <c r="C716" s="9">
        <v>0</v>
      </c>
      <c r="D716" s="9">
        <v>0</v>
      </c>
      <c r="E716" s="9">
        <v>0</v>
      </c>
      <c r="F716" s="10">
        <v>0</v>
      </c>
      <c r="G716" s="9">
        <v>0</v>
      </c>
      <c r="H716" s="9">
        <v>0</v>
      </c>
      <c r="I716" s="9">
        <v>0</v>
      </c>
      <c r="J716" s="9">
        <v>0</v>
      </c>
      <c r="K716" s="10">
        <v>0</v>
      </c>
      <c r="L716" s="9">
        <v>0</v>
      </c>
      <c r="M716" s="9">
        <v>0</v>
      </c>
      <c r="N716" s="9">
        <v>0</v>
      </c>
      <c r="O716" s="9">
        <v>0</v>
      </c>
      <c r="P716" s="10">
        <v>0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9">
        <v>0</v>
      </c>
      <c r="W716" s="9">
        <v>0</v>
      </c>
      <c r="X716" s="9">
        <v>0</v>
      </c>
      <c r="Y716" s="9">
        <v>0</v>
      </c>
      <c r="Z716" s="10">
        <v>0</v>
      </c>
      <c r="AA716" s="9">
        <v>0</v>
      </c>
      <c r="AB716" s="9">
        <v>0</v>
      </c>
      <c r="AC716" s="9">
        <v>0</v>
      </c>
      <c r="AD716" s="9">
        <v>0</v>
      </c>
      <c r="AE716" s="10">
        <v>0</v>
      </c>
      <c r="AF716" s="9">
        <v>0</v>
      </c>
      <c r="AG716" s="9">
        <v>0</v>
      </c>
      <c r="AH716" s="9">
        <v>0</v>
      </c>
      <c r="AI716" s="9">
        <v>0</v>
      </c>
      <c r="AJ716" s="10">
        <v>0</v>
      </c>
      <c r="AK716" s="9">
        <v>0</v>
      </c>
      <c r="AL716" s="9">
        <v>0</v>
      </c>
      <c r="AM716" s="9">
        <v>0</v>
      </c>
      <c r="AN716" s="9">
        <v>0</v>
      </c>
      <c r="AO716" s="10">
        <v>0</v>
      </c>
      <c r="AP716" s="9">
        <v>0</v>
      </c>
      <c r="AQ716" s="9">
        <v>0</v>
      </c>
      <c r="AR716" s="9">
        <v>0</v>
      </c>
      <c r="AS716" s="9">
        <v>0</v>
      </c>
      <c r="AT716" s="10">
        <v>0</v>
      </c>
      <c r="AU716" s="9">
        <v>0</v>
      </c>
      <c r="AV716" s="9">
        <v>0</v>
      </c>
      <c r="AW716" s="9">
        <v>0</v>
      </c>
      <c r="AX716" s="9">
        <v>0</v>
      </c>
      <c r="AY716" s="10">
        <v>0</v>
      </c>
      <c r="AZ716" s="9">
        <v>0</v>
      </c>
      <c r="BA716" s="9">
        <v>0</v>
      </c>
      <c r="BB716" s="9">
        <v>0</v>
      </c>
      <c r="BC716" s="9">
        <v>0</v>
      </c>
      <c r="BD716" s="10">
        <v>0</v>
      </c>
      <c r="BE716" s="9">
        <v>0</v>
      </c>
      <c r="BF716" s="9">
        <v>0</v>
      </c>
      <c r="BG716" s="9">
        <v>0</v>
      </c>
      <c r="BH716" s="9">
        <v>0</v>
      </c>
      <c r="BI716" s="10">
        <v>0</v>
      </c>
      <c r="BJ716" s="9">
        <v>0</v>
      </c>
      <c r="BK716" s="9">
        <v>0</v>
      </c>
      <c r="BL716" s="9">
        <v>0</v>
      </c>
      <c r="BM716" s="9">
        <v>0</v>
      </c>
      <c r="BN716" s="10">
        <v>0</v>
      </c>
      <c r="BO716" s="9">
        <v>0</v>
      </c>
      <c r="BP716" s="9">
        <v>0</v>
      </c>
      <c r="BQ716" s="9">
        <v>0</v>
      </c>
      <c r="BR716" s="9">
        <v>0</v>
      </c>
      <c r="BS716" s="10">
        <v>0</v>
      </c>
      <c r="BT716" s="9">
        <v>0</v>
      </c>
      <c r="BU716" s="9">
        <v>0</v>
      </c>
      <c r="BV716" s="9">
        <v>0</v>
      </c>
      <c r="BW716" s="9">
        <v>0</v>
      </c>
      <c r="BX716" s="10">
        <v>0</v>
      </c>
      <c r="BY716" s="9">
        <v>0</v>
      </c>
      <c r="BZ716" s="9">
        <v>0</v>
      </c>
      <c r="CA716" s="9">
        <v>0</v>
      </c>
      <c r="CB716" s="9">
        <v>0</v>
      </c>
      <c r="CC716" s="10">
        <v>0</v>
      </c>
      <c r="CD716" s="9">
        <v>0</v>
      </c>
      <c r="CE716" s="9">
        <v>0</v>
      </c>
      <c r="CF716" s="9">
        <v>0</v>
      </c>
      <c r="CG716" s="9">
        <v>0</v>
      </c>
      <c r="CH716" s="10">
        <v>0</v>
      </c>
      <c r="CI716" s="9">
        <v>0</v>
      </c>
      <c r="CJ716" s="9">
        <v>0</v>
      </c>
      <c r="CK716" s="9">
        <v>0</v>
      </c>
      <c r="CL716" s="9">
        <v>0</v>
      </c>
      <c r="CM716" s="10">
        <v>0</v>
      </c>
      <c r="CN716" s="9">
        <v>0</v>
      </c>
      <c r="CO716" s="9">
        <v>0</v>
      </c>
      <c r="CP716" s="9">
        <v>0</v>
      </c>
      <c r="CQ716" s="9">
        <v>0</v>
      </c>
      <c r="CR716" s="10">
        <v>0</v>
      </c>
      <c r="CS716" s="9">
        <v>0</v>
      </c>
      <c r="CT716" s="9">
        <v>0</v>
      </c>
      <c r="CU716" s="9">
        <v>0</v>
      </c>
      <c r="CV716" s="9">
        <v>0</v>
      </c>
      <c r="CW716" s="9">
        <v>0</v>
      </c>
      <c r="CX716" s="9">
        <v>0</v>
      </c>
      <c r="CY716" s="9">
        <v>0</v>
      </c>
      <c r="CZ716" s="9">
        <v>0</v>
      </c>
      <c r="DA716" s="9">
        <v>0</v>
      </c>
      <c r="DB716" s="9">
        <v>0</v>
      </c>
      <c r="DC716" s="9">
        <v>0</v>
      </c>
      <c r="DD716" s="9">
        <v>0</v>
      </c>
      <c r="DE716" s="9">
        <v>0</v>
      </c>
      <c r="DF716" s="9">
        <v>0</v>
      </c>
      <c r="DG716" s="9">
        <v>0</v>
      </c>
      <c r="DH716" s="9">
        <v>0</v>
      </c>
      <c r="DI716" s="9">
        <v>0</v>
      </c>
      <c r="DJ716" s="9">
        <v>0</v>
      </c>
      <c r="DK716" s="9">
        <v>0</v>
      </c>
      <c r="DL716" s="9">
        <v>0</v>
      </c>
      <c r="DM716" s="9">
        <v>0</v>
      </c>
      <c r="DN716" s="9">
        <v>0</v>
      </c>
      <c r="DO716" s="9">
        <v>0</v>
      </c>
      <c r="DP716" s="9">
        <v>0</v>
      </c>
      <c r="DQ716" s="9">
        <v>0</v>
      </c>
    </row>
    <row r="717" spans="1:121">
      <c r="A717" s="17" t="s">
        <v>396</v>
      </c>
      <c r="B717" s="9">
        <v>-874</v>
      </c>
      <c r="C717" s="9">
        <v>1062.2</v>
      </c>
      <c r="D717" s="9">
        <v>71.7</v>
      </c>
      <c r="E717" s="9">
        <v>-184.8</v>
      </c>
      <c r="F717" s="10">
        <v>75.100000000000023</v>
      </c>
      <c r="G717" s="9">
        <v>2058.1770000000001</v>
      </c>
      <c r="H717" s="9">
        <v>-2167.8580000000002</v>
      </c>
      <c r="I717" s="9">
        <v>-264.60000000000002</v>
      </c>
      <c r="J717" s="9">
        <v>-127.736</v>
      </c>
      <c r="K717" s="10">
        <v>-502.01700000000005</v>
      </c>
      <c r="L717" s="9">
        <v>43</v>
      </c>
      <c r="M717" s="9">
        <v>1032.3800000000001</v>
      </c>
      <c r="N717" s="9">
        <v>-198.62352000000001</v>
      </c>
      <c r="O717" s="9">
        <v>2441.3783800000001</v>
      </c>
      <c r="P717" s="10">
        <v>3318.1348600000001</v>
      </c>
      <c r="Q717" s="9">
        <v>-3137.2439300000001</v>
      </c>
      <c r="R717" s="9">
        <v>1786.7827500000001</v>
      </c>
      <c r="S717" s="9">
        <v>1335.14274</v>
      </c>
      <c r="T717" s="9">
        <v>-2564.0311400000001</v>
      </c>
      <c r="U717" s="10">
        <v>-2579.3495800000001</v>
      </c>
      <c r="V717" s="9">
        <v>21.5305</v>
      </c>
      <c r="W717" s="9">
        <v>292.47933999999998</v>
      </c>
      <c r="X717" s="9">
        <v>23.870519999999999</v>
      </c>
      <c r="Y717" s="9">
        <v>2329.2860999999998</v>
      </c>
      <c r="Z717" s="10">
        <v>2667.1664599999999</v>
      </c>
      <c r="AA717" s="9">
        <v>1212.90344</v>
      </c>
      <c r="AB717" s="9">
        <v>-456</v>
      </c>
      <c r="AC717" s="9">
        <v>6848.1473299999998</v>
      </c>
      <c r="AD717" s="9">
        <v>5182.1600799999997</v>
      </c>
      <c r="AE717" s="10">
        <v>12787.210849999999</v>
      </c>
      <c r="AF717" s="9">
        <v>1649.4764299999999</v>
      </c>
      <c r="AG717" s="9">
        <v>1473.6603700000001</v>
      </c>
      <c r="AH717" s="9">
        <v>1547.165</v>
      </c>
      <c r="AI717" s="9">
        <v>693.56828000000007</v>
      </c>
      <c r="AJ717" s="10">
        <v>5363.8700800000006</v>
      </c>
      <c r="AK717" s="9">
        <v>-52.950949999999999</v>
      </c>
      <c r="AL717" s="9">
        <v>3003.1426099999999</v>
      </c>
      <c r="AM717" s="9">
        <v>230.80613</v>
      </c>
      <c r="AN717" s="9">
        <v>-615.88238999999999</v>
      </c>
      <c r="AO717" s="10">
        <v>2565.1153999999997</v>
      </c>
      <c r="AP717" s="9">
        <v>4334.4187899999997</v>
      </c>
      <c r="AQ717" s="9">
        <v>45116.346319999997</v>
      </c>
      <c r="AR717" s="9">
        <v>-31879.754580000001</v>
      </c>
      <c r="AS717" s="9">
        <v>-18231.72075</v>
      </c>
      <c r="AT717" s="10">
        <v>-660.71022000000812</v>
      </c>
      <c r="AU717" s="9">
        <v>496.75434000000001</v>
      </c>
      <c r="AV717" s="9">
        <v>1750.6581199999998</v>
      </c>
      <c r="AW717" s="9">
        <v>-3449.5117400000004</v>
      </c>
      <c r="AX717" s="9">
        <v>-522.21807999999999</v>
      </c>
      <c r="AY717" s="10">
        <v>-1724.3173600000005</v>
      </c>
      <c r="AZ717" s="9">
        <v>21.299709999999997</v>
      </c>
      <c r="BA717" s="9">
        <v>717.60991999999999</v>
      </c>
      <c r="BB717" s="9">
        <v>1223.3621000000001</v>
      </c>
      <c r="BC717" s="9">
        <v>-1748.7473699999998</v>
      </c>
      <c r="BD717" s="10">
        <v>213.52436000000012</v>
      </c>
      <c r="BE717" s="9">
        <v>739.34299999999996</v>
      </c>
      <c r="BF717" s="9">
        <v>891.99706000000003</v>
      </c>
      <c r="BG717" s="9">
        <v>581.88535999999999</v>
      </c>
      <c r="BH717" s="9">
        <v>1093.0214700000001</v>
      </c>
      <c r="BI717" s="10">
        <v>3306.2468899999999</v>
      </c>
      <c r="BJ717" s="9">
        <v>-1845.8760599999998</v>
      </c>
      <c r="BK717" s="9">
        <v>299.85622000000001</v>
      </c>
      <c r="BL717" s="9">
        <v>-441.67926999999997</v>
      </c>
      <c r="BM717" s="9">
        <v>-321.51524999999998</v>
      </c>
      <c r="BN717" s="10">
        <v>-2309.2143599999999</v>
      </c>
      <c r="BO717" s="9">
        <v>620.60011000000009</v>
      </c>
      <c r="BP717" s="9">
        <v>2280.0496400000002</v>
      </c>
      <c r="BQ717" s="9">
        <v>-1345.93217</v>
      </c>
      <c r="BR717" s="9">
        <v>-701.27844000000005</v>
      </c>
      <c r="BS717" s="10">
        <v>853.43914000000041</v>
      </c>
      <c r="BT717" s="9">
        <v>474.91174999999998</v>
      </c>
      <c r="BU717" s="9">
        <v>-822.95200999999997</v>
      </c>
      <c r="BV717" s="9">
        <v>5569.25461</v>
      </c>
      <c r="BW717" s="9">
        <v>134.98558999999997</v>
      </c>
      <c r="BX717" s="10">
        <v>5356.1999400000004</v>
      </c>
      <c r="BY717" s="9">
        <v>2988.08106</v>
      </c>
      <c r="BZ717" s="9">
        <v>-7693.9890600000008</v>
      </c>
      <c r="CA717" s="9">
        <v>-421.89474999999993</v>
      </c>
      <c r="CB717" s="9">
        <v>18.319619999999997</v>
      </c>
      <c r="CC717" s="10">
        <v>-5109.4831300000005</v>
      </c>
      <c r="CD717" s="9">
        <v>-250.40625</v>
      </c>
      <c r="CE717" s="9">
        <v>169.13251</v>
      </c>
      <c r="CF717" s="9">
        <v>-417.90789000000001</v>
      </c>
      <c r="CG717" s="9">
        <v>11651.833699999999</v>
      </c>
      <c r="CH717" s="10">
        <v>11152.65207</v>
      </c>
      <c r="CI717" s="9">
        <v>-300.87317999999999</v>
      </c>
      <c r="CJ717" s="9">
        <v>-3672.61661</v>
      </c>
      <c r="CK717" s="9">
        <v>634.93243999999993</v>
      </c>
      <c r="CL717" s="9">
        <v>-6783.4396299999999</v>
      </c>
      <c r="CM717" s="10">
        <v>-10121.99698</v>
      </c>
      <c r="CN717" s="9">
        <v>5592.2214000000004</v>
      </c>
      <c r="CO717" s="9">
        <v>-546.54682000000003</v>
      </c>
      <c r="CP717" s="9">
        <v>533.46982000000003</v>
      </c>
      <c r="CQ717" s="9">
        <v>2996.0374400000001</v>
      </c>
      <c r="CR717" s="10">
        <v>8575.1818400000011</v>
      </c>
      <c r="CS717" s="9">
        <v>-2568.5984300000005</v>
      </c>
      <c r="CT717" s="9">
        <v>-942.13</v>
      </c>
      <c r="CU717" s="9">
        <v>-4026.6721200000002</v>
      </c>
      <c r="CV717" s="9">
        <v>1291.2454</v>
      </c>
      <c r="CW717" s="9">
        <v>-6246.1551500000005</v>
      </c>
      <c r="CX717" s="9">
        <v>332.38511999999997</v>
      </c>
      <c r="CY717" s="9">
        <v>1046.95234</v>
      </c>
      <c r="CZ717" s="9">
        <v>1338.48252</v>
      </c>
      <c r="DA717" s="9">
        <v>-1891.1516200000001</v>
      </c>
      <c r="DB717" s="9">
        <v>826.66836000000012</v>
      </c>
      <c r="DC717" s="9">
        <v>9334.643729999998</v>
      </c>
      <c r="DD717" s="9">
        <v>-1751.32951</v>
      </c>
      <c r="DE717" s="9">
        <v>-2770.6766299999999</v>
      </c>
      <c r="DF717" s="9">
        <v>-1985.1305199999999</v>
      </c>
      <c r="DG717" s="9">
        <v>2827.5070699999987</v>
      </c>
      <c r="DH717" s="9">
        <v>14038.382150000001</v>
      </c>
      <c r="DI717" s="9">
        <v>59812.22615000001</v>
      </c>
      <c r="DJ717" s="9">
        <v>-19097.45766</v>
      </c>
      <c r="DK717" s="9">
        <v>-41376.170330000001</v>
      </c>
      <c r="DL717" s="9">
        <v>13376.980310000006</v>
      </c>
      <c r="DM717" s="9">
        <v>16472.347560000002</v>
      </c>
      <c r="DN717" s="9">
        <v>-3533.7966999999999</v>
      </c>
      <c r="DO717" s="9">
        <v>27496.681270000001</v>
      </c>
      <c r="DP717" s="9">
        <v>-34597.852129999992</v>
      </c>
      <c r="DQ717" s="9">
        <v>5837.3800000000119</v>
      </c>
    </row>
    <row r="718" spans="1:121">
      <c r="A718" s="17" t="s">
        <v>385</v>
      </c>
      <c r="B718" s="9">
        <v>0</v>
      </c>
      <c r="C718" s="9">
        <v>0</v>
      </c>
      <c r="D718" s="9">
        <v>0</v>
      </c>
      <c r="E718" s="9">
        <v>0</v>
      </c>
      <c r="F718" s="10">
        <v>0</v>
      </c>
      <c r="G718" s="9">
        <v>0</v>
      </c>
      <c r="H718" s="9">
        <v>0</v>
      </c>
      <c r="I718" s="9">
        <v>0</v>
      </c>
      <c r="J718" s="9">
        <v>0</v>
      </c>
      <c r="K718" s="10">
        <v>0</v>
      </c>
      <c r="L718" s="9">
        <v>163.42757000000006</v>
      </c>
      <c r="M718" s="9">
        <v>-146.14820000000009</v>
      </c>
      <c r="N718" s="9">
        <v>841.54853000000003</v>
      </c>
      <c r="O718" s="9">
        <v>401.20739999999978</v>
      </c>
      <c r="P718" s="10">
        <v>1260.0352999999998</v>
      </c>
      <c r="Q718" s="9">
        <v>1154.5551500000001</v>
      </c>
      <c r="R718" s="9">
        <v>1378.9184079999995</v>
      </c>
      <c r="S718" s="9">
        <v>1244.2138700000005</v>
      </c>
      <c r="T718" s="9">
        <v>-378.17386199999964</v>
      </c>
      <c r="U718" s="10">
        <v>3399.5135660000005</v>
      </c>
      <c r="V718" s="9">
        <v>549.69980179999993</v>
      </c>
      <c r="W718" s="9">
        <v>889.01684165999995</v>
      </c>
      <c r="X718" s="9">
        <v>1172.6199813899998</v>
      </c>
      <c r="Y718" s="9">
        <v>1413.8645762727997</v>
      </c>
      <c r="Z718" s="10">
        <v>4025.2012011227994</v>
      </c>
      <c r="AA718" s="9">
        <v>-335.41587297256484</v>
      </c>
      <c r="AB718" s="9">
        <v>-2709.1223199065562</v>
      </c>
      <c r="AC718" s="9">
        <v>-2600.7724565999997</v>
      </c>
      <c r="AD718" s="9">
        <v>980.37906008469736</v>
      </c>
      <c r="AE718" s="10">
        <v>-4664.931589394424</v>
      </c>
      <c r="AF718" s="9">
        <v>4655.1624155779318</v>
      </c>
      <c r="AG718" s="9">
        <v>4362.4437050231345</v>
      </c>
      <c r="AH718" s="9">
        <v>3253.4925265147281</v>
      </c>
      <c r="AI718" s="9">
        <v>5281.4615622105084</v>
      </c>
      <c r="AJ718" s="10">
        <v>17552.560209326304</v>
      </c>
      <c r="AK718" s="9">
        <v>-27.507770434447593</v>
      </c>
      <c r="AL718" s="9">
        <v>3896.6749102898902</v>
      </c>
      <c r="AM718" s="9">
        <v>-299.03399999999999</v>
      </c>
      <c r="AN718" s="9">
        <v>2809.1880000000001</v>
      </c>
      <c r="AO718" s="10">
        <v>6379.3211398554431</v>
      </c>
      <c r="AP718" s="9">
        <v>2097.4009799999999</v>
      </c>
      <c r="AQ718" s="9">
        <v>1522.0119999999999</v>
      </c>
      <c r="AR718" s="9">
        <v>-8050.6909999999998</v>
      </c>
      <c r="AS718" s="9">
        <v>-612.41958</v>
      </c>
      <c r="AT718" s="10">
        <v>-5043.6975999999995</v>
      </c>
      <c r="AU718" s="9">
        <v>1158.4991999999997</v>
      </c>
      <c r="AV718" s="9">
        <v>5216.55969</v>
      </c>
      <c r="AW718" s="9">
        <v>21964.31162</v>
      </c>
      <c r="AX718" s="9">
        <v>2474.7493499999996</v>
      </c>
      <c r="AY718" s="10">
        <v>30814.119859999999</v>
      </c>
      <c r="AZ718" s="9">
        <v>10122.310750000001</v>
      </c>
      <c r="BA718" s="9">
        <v>459.83188999999993</v>
      </c>
      <c r="BB718" s="9">
        <v>5777.1503400000001</v>
      </c>
      <c r="BC718" s="9">
        <v>6104.7085399999996</v>
      </c>
      <c r="BD718" s="10">
        <v>22464.001519999998</v>
      </c>
      <c r="BE718" s="9">
        <v>23926.667600000001</v>
      </c>
      <c r="BF718" s="9">
        <v>12003.057920000001</v>
      </c>
      <c r="BG718" s="9">
        <v>11420.84921</v>
      </c>
      <c r="BH718" s="9">
        <v>-3290.075420000001</v>
      </c>
      <c r="BI718" s="10">
        <v>44060.499309999999</v>
      </c>
      <c r="BJ718" s="9">
        <v>13555.617830000001</v>
      </c>
      <c r="BK718" s="9">
        <v>-7530.4099699999997</v>
      </c>
      <c r="BL718" s="9">
        <v>-8244.4213200000013</v>
      </c>
      <c r="BM718" s="9">
        <v>23462.82041</v>
      </c>
      <c r="BN718" s="10">
        <v>21243.606950000001</v>
      </c>
      <c r="BO718" s="9">
        <v>-6599.5739099999992</v>
      </c>
      <c r="BP718" s="9">
        <v>7101.6009400000003</v>
      </c>
      <c r="BQ718" s="9">
        <v>1617.6918599999981</v>
      </c>
      <c r="BR718" s="9">
        <v>-1061.5595499999999</v>
      </c>
      <c r="BS718" s="10">
        <v>1058.1593399999992</v>
      </c>
      <c r="BT718" s="9">
        <v>12258.442769999998</v>
      </c>
      <c r="BU718" s="9">
        <v>3012.61445</v>
      </c>
      <c r="BV718" s="9">
        <v>-25855.79566</v>
      </c>
      <c r="BW718" s="9">
        <v>-20610.183470000004</v>
      </c>
      <c r="BX718" s="10">
        <v>-31194.921910000005</v>
      </c>
      <c r="BY718" s="9">
        <v>8655.7696399999986</v>
      </c>
      <c r="BZ718" s="9">
        <v>95040.658519999983</v>
      </c>
      <c r="CA718" s="9">
        <v>-32808.363880000004</v>
      </c>
      <c r="CB718" s="9">
        <v>33052.498640000005</v>
      </c>
      <c r="CC718" s="10">
        <v>103940.56291999998</v>
      </c>
      <c r="CD718" s="9">
        <v>-4374.7834700000003</v>
      </c>
      <c r="CE718" s="9">
        <v>1476.32062</v>
      </c>
      <c r="CF718" s="9">
        <v>-546.29393000000027</v>
      </c>
      <c r="CG718" s="9">
        <v>15068.180659999996</v>
      </c>
      <c r="CH718" s="10">
        <v>11623.423879999995</v>
      </c>
      <c r="CI718" s="9">
        <v>467.72112000000027</v>
      </c>
      <c r="CJ718" s="9">
        <v>-1198.74153</v>
      </c>
      <c r="CK718" s="9">
        <v>-4082.1125499999998</v>
      </c>
      <c r="CL718" s="9">
        <v>20036.783390000001</v>
      </c>
      <c r="CM718" s="10">
        <v>15223.650430000002</v>
      </c>
      <c r="CN718" s="9">
        <v>-313.01251000000002</v>
      </c>
      <c r="CO718" s="9">
        <v>4456.8521699999983</v>
      </c>
      <c r="CP718" s="9">
        <v>2172.8711900000003</v>
      </c>
      <c r="CQ718" s="9">
        <v>145734.55069</v>
      </c>
      <c r="CR718" s="10">
        <v>152051.26154000001</v>
      </c>
      <c r="CS718" s="9">
        <v>2517.804059999999</v>
      </c>
      <c r="CT718" s="9">
        <v>-17910.79063</v>
      </c>
      <c r="CU718" s="9">
        <v>-117285.65399999998</v>
      </c>
      <c r="CV718" s="9">
        <v>760.19923000000017</v>
      </c>
      <c r="CW718" s="9">
        <v>-131918.44133999999</v>
      </c>
      <c r="CX718" s="9">
        <v>5813.0451799999992</v>
      </c>
      <c r="CY718" s="9">
        <v>2754.1887999999999</v>
      </c>
      <c r="CZ718" s="9">
        <v>8044.8542099999995</v>
      </c>
      <c r="DA718" s="9">
        <v>92521.450020000004</v>
      </c>
      <c r="DB718" s="9">
        <v>109133.53821</v>
      </c>
      <c r="DC718" s="9">
        <v>-23073.32057</v>
      </c>
      <c r="DD718" s="9">
        <v>2361.3923699999987</v>
      </c>
      <c r="DE718" s="9">
        <v>5168.6862899999996</v>
      </c>
      <c r="DF718" s="9">
        <v>-9943.4598600000045</v>
      </c>
      <c r="DG718" s="9">
        <v>-25486.701770000007</v>
      </c>
      <c r="DH718" s="9">
        <v>-361.30535999999938</v>
      </c>
      <c r="DI718" s="9">
        <v>4826.1786000000002</v>
      </c>
      <c r="DJ718" s="9">
        <v>-3495.7553599999997</v>
      </c>
      <c r="DK718" s="9">
        <v>6854.0329400000001</v>
      </c>
      <c r="DL718" s="9">
        <v>7823.1508200000007</v>
      </c>
      <c r="DM718" s="9">
        <v>4335.5083300000006</v>
      </c>
      <c r="DN718" s="9">
        <v>670.27138999999988</v>
      </c>
      <c r="DO718" s="9">
        <v>12939.94147</v>
      </c>
      <c r="DP718" s="9">
        <v>507.0369300000001</v>
      </c>
      <c r="DQ718" s="9">
        <v>18452.758119999999</v>
      </c>
    </row>
    <row r="719" spans="1:121">
      <c r="A719" s="17" t="s">
        <v>404</v>
      </c>
      <c r="B719" s="9">
        <v>0</v>
      </c>
      <c r="C719" s="9">
        <v>0</v>
      </c>
      <c r="D719" s="9">
        <v>0</v>
      </c>
      <c r="E719" s="9">
        <v>0</v>
      </c>
      <c r="F719" s="10">
        <v>0</v>
      </c>
      <c r="G719" s="9">
        <v>0</v>
      </c>
      <c r="H719" s="9">
        <v>0</v>
      </c>
      <c r="I719" s="9">
        <v>0</v>
      </c>
      <c r="J719" s="9">
        <v>0</v>
      </c>
      <c r="K719" s="10">
        <v>0</v>
      </c>
      <c r="L719" s="9">
        <v>0</v>
      </c>
      <c r="M719" s="9">
        <v>0</v>
      </c>
      <c r="N719" s="9">
        <v>0</v>
      </c>
      <c r="O719" s="9">
        <v>0</v>
      </c>
      <c r="P719" s="10">
        <v>0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9">
        <v>0</v>
      </c>
      <c r="W719" s="9">
        <v>0</v>
      </c>
      <c r="X719" s="9">
        <v>0</v>
      </c>
      <c r="Y719" s="9">
        <v>0</v>
      </c>
      <c r="Z719" s="10">
        <v>0</v>
      </c>
      <c r="AA719" s="9">
        <v>0</v>
      </c>
      <c r="AB719" s="9">
        <v>0</v>
      </c>
      <c r="AC719" s="9">
        <v>0</v>
      </c>
      <c r="AD719" s="9">
        <v>0</v>
      </c>
      <c r="AE719" s="10">
        <v>0</v>
      </c>
      <c r="AF719" s="9">
        <v>0</v>
      </c>
      <c r="AG719" s="9">
        <v>0</v>
      </c>
      <c r="AH719" s="9">
        <v>0</v>
      </c>
      <c r="AI719" s="9">
        <v>0</v>
      </c>
      <c r="AJ719" s="10">
        <v>0</v>
      </c>
      <c r="AK719" s="9">
        <v>0</v>
      </c>
      <c r="AL719" s="9">
        <v>0</v>
      </c>
      <c r="AM719" s="9">
        <v>0</v>
      </c>
      <c r="AN719" s="9">
        <v>0</v>
      </c>
      <c r="AO719" s="10">
        <v>0</v>
      </c>
      <c r="AP719" s="9">
        <v>0</v>
      </c>
      <c r="AQ719" s="9">
        <v>0</v>
      </c>
      <c r="AR719" s="9">
        <v>0</v>
      </c>
      <c r="AS719" s="9">
        <v>0</v>
      </c>
      <c r="AT719" s="10">
        <v>0</v>
      </c>
      <c r="AU719" s="9">
        <v>0</v>
      </c>
      <c r="AV719" s="9">
        <v>0</v>
      </c>
      <c r="AW719" s="9">
        <v>0</v>
      </c>
      <c r="AX719" s="9">
        <v>0</v>
      </c>
      <c r="AY719" s="10">
        <v>0</v>
      </c>
      <c r="AZ719" s="9">
        <v>0</v>
      </c>
      <c r="BA719" s="9">
        <v>0</v>
      </c>
      <c r="BB719" s="9">
        <v>0</v>
      </c>
      <c r="BC719" s="9">
        <v>0</v>
      </c>
      <c r="BD719" s="10">
        <v>0</v>
      </c>
      <c r="BE719" s="9">
        <v>0</v>
      </c>
      <c r="BF719" s="9">
        <v>0</v>
      </c>
      <c r="BG719" s="9">
        <v>0</v>
      </c>
      <c r="BH719" s="9">
        <v>0</v>
      </c>
      <c r="BI719" s="10">
        <v>0</v>
      </c>
      <c r="BJ719" s="9">
        <v>0</v>
      </c>
      <c r="BK719" s="9">
        <v>0</v>
      </c>
      <c r="BL719" s="9">
        <v>0</v>
      </c>
      <c r="BM719" s="9">
        <v>0</v>
      </c>
      <c r="BN719" s="10">
        <v>0</v>
      </c>
      <c r="BO719" s="9">
        <v>0</v>
      </c>
      <c r="BP719" s="9">
        <v>0</v>
      </c>
      <c r="BQ719" s="9">
        <v>0</v>
      </c>
      <c r="BR719" s="9">
        <v>0</v>
      </c>
      <c r="BS719" s="10">
        <v>0</v>
      </c>
      <c r="BT719" s="9">
        <v>0</v>
      </c>
      <c r="BU719" s="9">
        <v>0</v>
      </c>
      <c r="BV719" s="9">
        <v>0</v>
      </c>
      <c r="BW719" s="9">
        <v>0</v>
      </c>
      <c r="BX719" s="10">
        <v>0</v>
      </c>
      <c r="BY719" s="9">
        <v>0</v>
      </c>
      <c r="BZ719" s="9">
        <v>0</v>
      </c>
      <c r="CA719" s="9">
        <v>0</v>
      </c>
      <c r="CB719" s="9">
        <v>0</v>
      </c>
      <c r="CC719" s="10">
        <v>0</v>
      </c>
      <c r="CD719" s="9">
        <v>0</v>
      </c>
      <c r="CE719" s="9">
        <v>0</v>
      </c>
      <c r="CF719" s="9">
        <v>0</v>
      </c>
      <c r="CG719" s="9">
        <v>0</v>
      </c>
      <c r="CH719" s="10">
        <v>0</v>
      </c>
      <c r="CI719" s="9">
        <v>0</v>
      </c>
      <c r="CJ719" s="9">
        <v>0</v>
      </c>
      <c r="CK719" s="9">
        <v>0</v>
      </c>
      <c r="CL719" s="9">
        <v>0</v>
      </c>
      <c r="CM719" s="10">
        <v>0</v>
      </c>
      <c r="CN719" s="9">
        <v>0</v>
      </c>
      <c r="CO719" s="9">
        <v>0</v>
      </c>
      <c r="CP719" s="9">
        <v>0</v>
      </c>
      <c r="CQ719" s="9">
        <v>0</v>
      </c>
      <c r="CR719" s="10">
        <v>0</v>
      </c>
      <c r="CS719" s="9">
        <v>0</v>
      </c>
      <c r="CT719" s="9">
        <v>0</v>
      </c>
      <c r="CU719" s="9">
        <v>0</v>
      </c>
      <c r="CV719" s="9">
        <v>0</v>
      </c>
      <c r="CW719" s="9">
        <v>0</v>
      </c>
      <c r="CX719" s="9">
        <v>0</v>
      </c>
      <c r="CY719" s="9">
        <v>0</v>
      </c>
      <c r="CZ719" s="9">
        <v>0</v>
      </c>
      <c r="DA719" s="9">
        <v>0</v>
      </c>
      <c r="DB719" s="9">
        <v>0</v>
      </c>
      <c r="DC719" s="9">
        <v>0</v>
      </c>
      <c r="DD719" s="9">
        <v>0</v>
      </c>
      <c r="DE719" s="9">
        <v>0</v>
      </c>
      <c r="DF719" s="9">
        <v>0</v>
      </c>
      <c r="DG719" s="9">
        <v>0</v>
      </c>
      <c r="DH719" s="9">
        <v>0</v>
      </c>
      <c r="DI719" s="9">
        <v>0</v>
      </c>
      <c r="DJ719" s="9">
        <v>0</v>
      </c>
      <c r="DK719" s="9">
        <v>0</v>
      </c>
      <c r="DL719" s="9">
        <v>0</v>
      </c>
      <c r="DM719" s="9">
        <v>0</v>
      </c>
      <c r="DN719" s="9">
        <v>0</v>
      </c>
      <c r="DO719" s="9">
        <v>0</v>
      </c>
      <c r="DP719" s="9">
        <v>0</v>
      </c>
      <c r="DQ719" s="9">
        <v>0</v>
      </c>
    </row>
    <row r="720" spans="1:121">
      <c r="A720" s="17" t="s">
        <v>405</v>
      </c>
      <c r="B720" s="9">
        <v>0</v>
      </c>
      <c r="C720" s="9">
        <v>0</v>
      </c>
      <c r="D720" s="9">
        <v>0</v>
      </c>
      <c r="E720" s="9">
        <v>0</v>
      </c>
      <c r="F720" s="10">
        <v>0</v>
      </c>
      <c r="G720" s="9">
        <v>0</v>
      </c>
      <c r="H720" s="9">
        <v>0</v>
      </c>
      <c r="I720" s="9">
        <v>0</v>
      </c>
      <c r="J720" s="9">
        <v>0</v>
      </c>
      <c r="K720" s="10">
        <v>0</v>
      </c>
      <c r="L720" s="9">
        <v>163.42757000000006</v>
      </c>
      <c r="M720" s="9">
        <v>-146.14820000000009</v>
      </c>
      <c r="N720" s="9">
        <v>841.54853000000003</v>
      </c>
      <c r="O720" s="9">
        <v>401.20739999999978</v>
      </c>
      <c r="P720" s="10">
        <v>1260.0352999999998</v>
      </c>
      <c r="Q720" s="9">
        <v>1154.5551500000001</v>
      </c>
      <c r="R720" s="9">
        <v>1378.9184079999995</v>
      </c>
      <c r="S720" s="9">
        <v>1244.2138700000005</v>
      </c>
      <c r="T720" s="9">
        <v>-378.17386199999964</v>
      </c>
      <c r="U720" s="10">
        <v>3399.5135660000005</v>
      </c>
      <c r="V720" s="9">
        <v>549.69980179999993</v>
      </c>
      <c r="W720" s="9">
        <v>889.01684165999995</v>
      </c>
      <c r="X720" s="9">
        <v>1172.6199813899998</v>
      </c>
      <c r="Y720" s="9">
        <v>1413.8645762727997</v>
      </c>
      <c r="Z720" s="10">
        <v>4025.2012011227994</v>
      </c>
      <c r="AA720" s="9">
        <v>-335.41587297256484</v>
      </c>
      <c r="AB720" s="9">
        <v>-2709.1223199065562</v>
      </c>
      <c r="AC720" s="9">
        <v>-2600.7724565999997</v>
      </c>
      <c r="AD720" s="9">
        <v>980.37906008469736</v>
      </c>
      <c r="AE720" s="10">
        <v>-4664.931589394424</v>
      </c>
      <c r="AF720" s="9">
        <v>4655.1624155779318</v>
      </c>
      <c r="AG720" s="9">
        <v>4362.4437050231345</v>
      </c>
      <c r="AH720" s="9">
        <v>3253.4925265147281</v>
      </c>
      <c r="AI720" s="9">
        <v>5281.4615622105084</v>
      </c>
      <c r="AJ720" s="10">
        <v>17552.560209326304</v>
      </c>
      <c r="AK720" s="9">
        <v>-27.507770434447593</v>
      </c>
      <c r="AL720" s="9">
        <v>3896.6749102898902</v>
      </c>
      <c r="AM720" s="9">
        <v>-299.03399999999999</v>
      </c>
      <c r="AN720" s="9">
        <v>2809.1880000000001</v>
      </c>
      <c r="AO720" s="10">
        <v>6379.3211398554431</v>
      </c>
      <c r="AP720" s="9">
        <v>2097.4009799999999</v>
      </c>
      <c r="AQ720" s="9">
        <v>1522.0119999999999</v>
      </c>
      <c r="AR720" s="9">
        <v>-8050.6909999999998</v>
      </c>
      <c r="AS720" s="9">
        <v>-612.41958</v>
      </c>
      <c r="AT720" s="10">
        <v>-5043.6975999999995</v>
      </c>
      <c r="AU720" s="9">
        <v>1158.4991999999997</v>
      </c>
      <c r="AV720" s="9">
        <v>5216.55969</v>
      </c>
      <c r="AW720" s="9">
        <v>21964.31162</v>
      </c>
      <c r="AX720" s="9">
        <v>2474.7493499999996</v>
      </c>
      <c r="AY720" s="10">
        <v>30814.119859999999</v>
      </c>
      <c r="AZ720" s="9">
        <v>10122.310750000001</v>
      </c>
      <c r="BA720" s="9">
        <v>459.83188999999993</v>
      </c>
      <c r="BB720" s="9">
        <v>5777.1503400000001</v>
      </c>
      <c r="BC720" s="9">
        <v>6104.7085399999996</v>
      </c>
      <c r="BD720" s="10">
        <v>22464.001519999998</v>
      </c>
      <c r="BE720" s="9">
        <v>23926.667600000001</v>
      </c>
      <c r="BF720" s="9">
        <v>12003.057920000001</v>
      </c>
      <c r="BG720" s="9">
        <v>11420.84921</v>
      </c>
      <c r="BH720" s="9">
        <v>-3290.075420000001</v>
      </c>
      <c r="BI720" s="10">
        <v>44060.499309999999</v>
      </c>
      <c r="BJ720" s="9">
        <v>13555.617830000001</v>
      </c>
      <c r="BK720" s="9">
        <v>-7530.4099699999997</v>
      </c>
      <c r="BL720" s="9">
        <v>-8244.4213200000013</v>
      </c>
      <c r="BM720" s="9">
        <v>23462.82041</v>
      </c>
      <c r="BN720" s="10">
        <v>21243.606950000001</v>
      </c>
      <c r="BO720" s="9">
        <v>-6599.5739099999992</v>
      </c>
      <c r="BP720" s="9">
        <v>7101.6009400000003</v>
      </c>
      <c r="BQ720" s="9">
        <v>1617.6918599999981</v>
      </c>
      <c r="BR720" s="9">
        <v>-1061.5595499999999</v>
      </c>
      <c r="BS720" s="10">
        <v>1058.1593399999992</v>
      </c>
      <c r="BT720" s="9">
        <v>12258.442769999998</v>
      </c>
      <c r="BU720" s="9">
        <v>3012.61445</v>
      </c>
      <c r="BV720" s="9">
        <v>-25855.79566</v>
      </c>
      <c r="BW720" s="9">
        <v>-20610.183470000004</v>
      </c>
      <c r="BX720" s="10">
        <v>-31194.921910000005</v>
      </c>
      <c r="BY720" s="9">
        <v>8655.7696399999986</v>
      </c>
      <c r="BZ720" s="9">
        <v>95040.658519999983</v>
      </c>
      <c r="CA720" s="9">
        <v>-32808.363880000004</v>
      </c>
      <c r="CB720" s="9">
        <v>33052.498640000005</v>
      </c>
      <c r="CC720" s="10">
        <v>103940.56291999998</v>
      </c>
      <c r="CD720" s="9">
        <v>-4374.7834700000003</v>
      </c>
      <c r="CE720" s="9">
        <v>1476.32062</v>
      </c>
      <c r="CF720" s="9">
        <v>-546.29393000000027</v>
      </c>
      <c r="CG720" s="9">
        <v>15068.180659999996</v>
      </c>
      <c r="CH720" s="10">
        <v>11623.423879999995</v>
      </c>
      <c r="CI720" s="9">
        <v>467.72112000000027</v>
      </c>
      <c r="CJ720" s="9">
        <v>-1198.74153</v>
      </c>
      <c r="CK720" s="9">
        <v>-4082.1125499999998</v>
      </c>
      <c r="CL720" s="9">
        <v>20036.783390000001</v>
      </c>
      <c r="CM720" s="10">
        <v>15223.650430000002</v>
      </c>
      <c r="CN720" s="9">
        <v>-313.01251000000002</v>
      </c>
      <c r="CO720" s="9">
        <v>4456.8521699999983</v>
      </c>
      <c r="CP720" s="9">
        <v>2172.8711900000003</v>
      </c>
      <c r="CQ720" s="9">
        <v>145734.55069</v>
      </c>
      <c r="CR720" s="10">
        <v>152051.26154000001</v>
      </c>
      <c r="CS720" s="9">
        <v>2517.804059999999</v>
      </c>
      <c r="CT720" s="9">
        <v>-17910.79063</v>
      </c>
      <c r="CU720" s="9">
        <v>-117285.65399999998</v>
      </c>
      <c r="CV720" s="9">
        <v>760.19923000000017</v>
      </c>
      <c r="CW720" s="9">
        <v>-131918.44133999999</v>
      </c>
      <c r="CX720" s="9">
        <v>5813.0451799999992</v>
      </c>
      <c r="CY720" s="9">
        <v>2754.1887999999999</v>
      </c>
      <c r="CZ720" s="9">
        <v>8044.8542099999995</v>
      </c>
      <c r="DA720" s="9">
        <v>92521.450020000004</v>
      </c>
      <c r="DB720" s="9">
        <v>109133.53821</v>
      </c>
      <c r="DC720" s="9">
        <v>-23073.32057</v>
      </c>
      <c r="DD720" s="9">
        <v>2361.3923699999987</v>
      </c>
      <c r="DE720" s="9">
        <v>5168.6862899999996</v>
      </c>
      <c r="DF720" s="9">
        <v>-9943.4598600000045</v>
      </c>
      <c r="DG720" s="9">
        <v>-25486.701770000007</v>
      </c>
      <c r="DH720" s="9">
        <v>-361.30535999999938</v>
      </c>
      <c r="DI720" s="9">
        <v>4826.1786000000002</v>
      </c>
      <c r="DJ720" s="9">
        <v>-3495.7553599999997</v>
      </c>
      <c r="DK720" s="9">
        <v>6854.0329400000001</v>
      </c>
      <c r="DL720" s="9">
        <v>7823.1508200000007</v>
      </c>
      <c r="DM720" s="9">
        <v>4335.5083300000006</v>
      </c>
      <c r="DN720" s="9">
        <v>670.27138999999988</v>
      </c>
      <c r="DO720" s="9">
        <v>12939.94147</v>
      </c>
      <c r="DP720" s="9">
        <v>507.0369300000001</v>
      </c>
      <c r="DQ720" s="9">
        <v>18452.758119999999</v>
      </c>
    </row>
    <row r="721" spans="1:121">
      <c r="A721" s="17" t="s">
        <v>423</v>
      </c>
      <c r="B721" s="9">
        <v>0</v>
      </c>
      <c r="C721" s="9">
        <v>0</v>
      </c>
      <c r="D721" s="9">
        <v>0</v>
      </c>
      <c r="E721" s="9">
        <v>0</v>
      </c>
      <c r="F721" s="10">
        <v>0</v>
      </c>
      <c r="G721" s="9">
        <v>0</v>
      </c>
      <c r="H721" s="9">
        <v>0</v>
      </c>
      <c r="I721" s="9">
        <v>0</v>
      </c>
      <c r="J721" s="9">
        <v>0</v>
      </c>
      <c r="K721" s="10">
        <v>0</v>
      </c>
      <c r="L721" s="9">
        <v>163.42757000000006</v>
      </c>
      <c r="M721" s="9">
        <v>-146.14820000000009</v>
      </c>
      <c r="N721" s="9">
        <v>841.54853000000003</v>
      </c>
      <c r="O721" s="9">
        <v>401.20739999999978</v>
      </c>
      <c r="P721" s="10">
        <v>1260.0352999999998</v>
      </c>
      <c r="Q721" s="9">
        <v>1154.5551500000001</v>
      </c>
      <c r="R721" s="9">
        <v>1378.9184079999995</v>
      </c>
      <c r="S721" s="9">
        <v>1244.2138700000005</v>
      </c>
      <c r="T721" s="9">
        <v>-378.17386199999964</v>
      </c>
      <c r="U721" s="10">
        <v>3399.5135660000005</v>
      </c>
      <c r="V721" s="9">
        <v>549.69980179999993</v>
      </c>
      <c r="W721" s="9">
        <v>889.01684165999995</v>
      </c>
      <c r="X721" s="9">
        <v>1172.6199813899998</v>
      </c>
      <c r="Y721" s="9">
        <v>1413.8645762727997</v>
      </c>
      <c r="Z721" s="10">
        <v>4025.2012011227994</v>
      </c>
      <c r="AA721" s="9">
        <v>-335.41587297256484</v>
      </c>
      <c r="AB721" s="9">
        <v>-2709.1223199065562</v>
      </c>
      <c r="AC721" s="9">
        <v>-2600.7724565999997</v>
      </c>
      <c r="AD721" s="9">
        <v>980.37906008469736</v>
      </c>
      <c r="AE721" s="10">
        <v>-4664.931589394424</v>
      </c>
      <c r="AF721" s="9">
        <v>4609.5624155779315</v>
      </c>
      <c r="AG721" s="9">
        <v>4362.4437050231345</v>
      </c>
      <c r="AH721" s="9">
        <v>3253.4925265147281</v>
      </c>
      <c r="AI721" s="9">
        <v>5281.4615622105084</v>
      </c>
      <c r="AJ721" s="10">
        <v>17506.960209326302</v>
      </c>
      <c r="AK721" s="9">
        <v>-27.507770434447593</v>
      </c>
      <c r="AL721" s="9">
        <v>3896.6749102898902</v>
      </c>
      <c r="AM721" s="9">
        <v>-299.03399999999999</v>
      </c>
      <c r="AN721" s="9">
        <v>2809.1880000000001</v>
      </c>
      <c r="AO721" s="10">
        <v>6379.3211398554431</v>
      </c>
      <c r="AP721" s="9">
        <v>2097.4009799999999</v>
      </c>
      <c r="AQ721" s="9">
        <v>1522.0119999999999</v>
      </c>
      <c r="AR721" s="9">
        <v>-8050.6909999999998</v>
      </c>
      <c r="AS721" s="9">
        <v>-612.41958</v>
      </c>
      <c r="AT721" s="10">
        <v>-5043.6975999999995</v>
      </c>
      <c r="AU721" s="9">
        <v>1158.4991999999997</v>
      </c>
      <c r="AV721" s="9">
        <v>5216.55969</v>
      </c>
      <c r="AW721" s="9">
        <v>21964.31162</v>
      </c>
      <c r="AX721" s="9">
        <v>2474.7493499999996</v>
      </c>
      <c r="AY721" s="10">
        <v>30814.119859999999</v>
      </c>
      <c r="AZ721" s="9">
        <v>10122.310750000001</v>
      </c>
      <c r="BA721" s="9">
        <v>459.83188999999993</v>
      </c>
      <c r="BB721" s="9">
        <v>5777.1503400000001</v>
      </c>
      <c r="BC721" s="9">
        <v>6104.7085399999996</v>
      </c>
      <c r="BD721" s="10">
        <v>22464.001519999998</v>
      </c>
      <c r="BE721" s="9">
        <v>23926.667600000001</v>
      </c>
      <c r="BF721" s="9">
        <v>12003.057920000001</v>
      </c>
      <c r="BG721" s="9">
        <v>11420.84921</v>
      </c>
      <c r="BH721" s="9">
        <v>-3290.075420000001</v>
      </c>
      <c r="BI721" s="10">
        <v>44060.499309999999</v>
      </c>
      <c r="BJ721" s="9">
        <v>13555.617830000001</v>
      </c>
      <c r="BK721" s="9">
        <v>-7530.4099699999997</v>
      </c>
      <c r="BL721" s="9">
        <v>-8244.4213200000013</v>
      </c>
      <c r="BM721" s="9">
        <v>23462.82041</v>
      </c>
      <c r="BN721" s="10">
        <v>21243.606950000001</v>
      </c>
      <c r="BO721" s="9">
        <v>-6599.5739099999992</v>
      </c>
      <c r="BP721" s="9">
        <v>7101.6009400000003</v>
      </c>
      <c r="BQ721" s="9">
        <v>1617.6918599999981</v>
      </c>
      <c r="BR721" s="9">
        <v>-1061.5595499999999</v>
      </c>
      <c r="BS721" s="10">
        <v>1058.1593399999992</v>
      </c>
      <c r="BT721" s="9">
        <v>12258.442769999998</v>
      </c>
      <c r="BU721" s="9">
        <v>3012.61445</v>
      </c>
      <c r="BV721" s="9">
        <v>-25855.79566</v>
      </c>
      <c r="BW721" s="9">
        <v>-20610.183470000004</v>
      </c>
      <c r="BX721" s="10">
        <v>-31194.921910000005</v>
      </c>
      <c r="BY721" s="9">
        <v>8655.7696399999986</v>
      </c>
      <c r="BZ721" s="9">
        <v>95040.658519999983</v>
      </c>
      <c r="CA721" s="9">
        <v>-32808.363880000004</v>
      </c>
      <c r="CB721" s="9">
        <v>33052.498640000005</v>
      </c>
      <c r="CC721" s="10">
        <v>103940.56291999998</v>
      </c>
      <c r="CD721" s="9">
        <v>-4374.7834700000003</v>
      </c>
      <c r="CE721" s="9">
        <v>1476.32062</v>
      </c>
      <c r="CF721" s="9">
        <v>-546.29393000000027</v>
      </c>
      <c r="CG721" s="9">
        <v>15068.180659999996</v>
      </c>
      <c r="CH721" s="10">
        <v>11623.423879999995</v>
      </c>
      <c r="CI721" s="9">
        <v>467.72112000000027</v>
      </c>
      <c r="CJ721" s="9">
        <v>-1198.74153</v>
      </c>
      <c r="CK721" s="9">
        <v>-4082.1125499999998</v>
      </c>
      <c r="CL721" s="9">
        <v>20036.783390000001</v>
      </c>
      <c r="CM721" s="10">
        <v>15223.650430000002</v>
      </c>
      <c r="CN721" s="9">
        <v>-313.01251000000002</v>
      </c>
      <c r="CO721" s="9">
        <v>4456.8521699999983</v>
      </c>
      <c r="CP721" s="9">
        <v>2172.8711900000003</v>
      </c>
      <c r="CQ721" s="9">
        <v>145734.55069</v>
      </c>
      <c r="CR721" s="10">
        <v>152051.26154000001</v>
      </c>
      <c r="CS721" s="9">
        <v>2517.804059999999</v>
      </c>
      <c r="CT721" s="9">
        <v>-17910.79063</v>
      </c>
      <c r="CU721" s="9">
        <v>-117285.65399999998</v>
      </c>
      <c r="CV721" s="9">
        <v>760.19923000000017</v>
      </c>
      <c r="CW721" s="9">
        <v>-131918.44133999999</v>
      </c>
      <c r="CX721" s="9">
        <v>5813.0451799999992</v>
      </c>
      <c r="CY721" s="9">
        <v>2754.1887999999999</v>
      </c>
      <c r="CZ721" s="9">
        <v>8044.8542099999995</v>
      </c>
      <c r="DA721" s="9">
        <v>92521.450020000004</v>
      </c>
      <c r="DB721" s="9">
        <v>109133.53821</v>
      </c>
      <c r="DC721" s="9">
        <v>-23073.32057</v>
      </c>
      <c r="DD721" s="9">
        <v>2361.3923699999987</v>
      </c>
      <c r="DE721" s="9">
        <v>5168.6862899999996</v>
      </c>
      <c r="DF721" s="9">
        <v>-9943.4598600000045</v>
      </c>
      <c r="DG721" s="9">
        <v>-25486.701770000007</v>
      </c>
      <c r="DH721" s="9">
        <v>-361.30535999999938</v>
      </c>
      <c r="DI721" s="9">
        <v>4826.1786000000002</v>
      </c>
      <c r="DJ721" s="9">
        <v>-3495.7553599999997</v>
      </c>
      <c r="DK721" s="9">
        <v>6854.0329400000001</v>
      </c>
      <c r="DL721" s="9">
        <v>7823.1508200000007</v>
      </c>
      <c r="DM721" s="9">
        <v>4335.5083300000006</v>
      </c>
      <c r="DN721" s="9">
        <v>670.27138999999988</v>
      </c>
      <c r="DO721" s="9">
        <v>12939.94147</v>
      </c>
      <c r="DP721" s="9">
        <v>507.0369300000001</v>
      </c>
      <c r="DQ721" s="9">
        <v>18452.758119999999</v>
      </c>
    </row>
    <row r="722" spans="1:121">
      <c r="A722" s="17" t="s">
        <v>424</v>
      </c>
      <c r="B722" s="9">
        <v>0</v>
      </c>
      <c r="C722" s="9">
        <v>0</v>
      </c>
      <c r="D722" s="9">
        <v>0</v>
      </c>
      <c r="E722" s="9">
        <v>0</v>
      </c>
      <c r="F722" s="10">
        <v>0</v>
      </c>
      <c r="G722" s="9">
        <v>0</v>
      </c>
      <c r="H722" s="9">
        <v>0</v>
      </c>
      <c r="I722" s="9">
        <v>0</v>
      </c>
      <c r="J722" s="9">
        <v>0</v>
      </c>
      <c r="K722" s="10">
        <v>0</v>
      </c>
      <c r="L722" s="9">
        <v>1773.54323</v>
      </c>
      <c r="M722" s="9">
        <v>971.88429999999994</v>
      </c>
      <c r="N722" s="9">
        <v>2359.7745199999999</v>
      </c>
      <c r="O722" s="9">
        <v>1519.2398999999998</v>
      </c>
      <c r="P722" s="10">
        <v>6624.4419499999995</v>
      </c>
      <c r="Q722" s="9">
        <v>2649.3231500000002</v>
      </c>
      <c r="R722" s="9">
        <v>3882.6432379999997</v>
      </c>
      <c r="S722" s="9">
        <v>2773.1538200000005</v>
      </c>
      <c r="T722" s="9">
        <v>2780.4428580000003</v>
      </c>
      <c r="U722" s="10">
        <v>12085.563066000001</v>
      </c>
      <c r="V722" s="9">
        <v>2782.0749418</v>
      </c>
      <c r="W722" s="9">
        <v>2969.3162901599999</v>
      </c>
      <c r="X722" s="9">
        <v>2753.6475622499997</v>
      </c>
      <c r="Y722" s="9">
        <v>2710.3071925779996</v>
      </c>
      <c r="Z722" s="10">
        <v>11215.345986788001</v>
      </c>
      <c r="AA722" s="9">
        <v>43.7</v>
      </c>
      <c r="AB722" s="9">
        <v>0</v>
      </c>
      <c r="AC722" s="9">
        <v>0</v>
      </c>
      <c r="AD722" s="9">
        <v>980.37906008469736</v>
      </c>
      <c r="AE722" s="10">
        <v>1024.0790600846974</v>
      </c>
      <c r="AF722" s="9">
        <v>4609.5624155779315</v>
      </c>
      <c r="AG722" s="9">
        <v>4362.4437050231345</v>
      </c>
      <c r="AH722" s="9">
        <v>3253.4925265147281</v>
      </c>
      <c r="AI722" s="9">
        <v>5281.4615622105084</v>
      </c>
      <c r="AJ722" s="10">
        <v>17506.960209326302</v>
      </c>
      <c r="AK722" s="9">
        <v>2321.4540000000002</v>
      </c>
      <c r="AL722" s="9">
        <v>8266.8529999999992</v>
      </c>
      <c r="AM722" s="9">
        <v>230.886</v>
      </c>
      <c r="AN722" s="9">
        <v>2809.1880000000001</v>
      </c>
      <c r="AO722" s="10">
        <v>13628.380999999999</v>
      </c>
      <c r="AP722" s="9">
        <v>2146.91698</v>
      </c>
      <c r="AQ722" s="9">
        <v>1560.8589999999999</v>
      </c>
      <c r="AR722" s="9">
        <v>110</v>
      </c>
      <c r="AS722" s="9">
        <v>1110.9104199999999</v>
      </c>
      <c r="AT722" s="10">
        <v>4928.6863999999996</v>
      </c>
      <c r="AU722" s="9">
        <v>2549.8171999999995</v>
      </c>
      <c r="AV722" s="9">
        <v>5357.6146900000003</v>
      </c>
      <c r="AW722" s="9">
        <v>22092.5638</v>
      </c>
      <c r="AX722" s="9">
        <v>3331.8725799999997</v>
      </c>
      <c r="AY722" s="10">
        <v>33331.868269999999</v>
      </c>
      <c r="AZ722" s="9">
        <v>12573.24128</v>
      </c>
      <c r="BA722" s="9">
        <v>2608.9328399999999</v>
      </c>
      <c r="BB722" s="9">
        <v>5911.1933399999998</v>
      </c>
      <c r="BC722" s="9">
        <v>7957.2806799999998</v>
      </c>
      <c r="BD722" s="10">
        <v>29050.648140000001</v>
      </c>
      <c r="BE722" s="9">
        <v>25026.911770000002</v>
      </c>
      <c r="BF722" s="9">
        <v>12026.42237</v>
      </c>
      <c r="BG722" s="9">
        <v>22476.290209999999</v>
      </c>
      <c r="BH722" s="9">
        <v>8498.6217499999984</v>
      </c>
      <c r="BI722" s="10">
        <v>68028.246100000004</v>
      </c>
      <c r="BJ722" s="9">
        <v>19661.648570000001</v>
      </c>
      <c r="BK722" s="9">
        <v>2894.9473600000001</v>
      </c>
      <c r="BL722" s="9">
        <v>5505.9796099999994</v>
      </c>
      <c r="BM722" s="9">
        <v>24898.046839999999</v>
      </c>
      <c r="BN722" s="10">
        <v>52960.622380000001</v>
      </c>
      <c r="BO722" s="9">
        <v>15996.08209</v>
      </c>
      <c r="BP722" s="9">
        <v>7134.0469400000002</v>
      </c>
      <c r="BQ722" s="9">
        <v>8297.360029999998</v>
      </c>
      <c r="BR722" s="9">
        <v>14331.833860000001</v>
      </c>
      <c r="BS722" s="10">
        <v>45759.322919999999</v>
      </c>
      <c r="BT722" s="9">
        <v>12866.834889999998</v>
      </c>
      <c r="BU722" s="9">
        <v>3930.99206</v>
      </c>
      <c r="BV722" s="9">
        <v>8103.1527800000003</v>
      </c>
      <c r="BW722" s="9">
        <v>57744.816379999997</v>
      </c>
      <c r="BX722" s="10">
        <v>82645.796109999996</v>
      </c>
      <c r="BY722" s="9">
        <v>9633.9316399999989</v>
      </c>
      <c r="BZ722" s="9">
        <v>99911.575419999994</v>
      </c>
      <c r="CA722" s="9">
        <v>2358.6727099999998</v>
      </c>
      <c r="CB722" s="9">
        <v>41521.786050000002</v>
      </c>
      <c r="CC722" s="10">
        <v>153425.96581999998</v>
      </c>
      <c r="CD722" s="9">
        <v>59.471530000000001</v>
      </c>
      <c r="CE722" s="9">
        <v>1877.86762</v>
      </c>
      <c r="CF722" s="9">
        <v>1073.0370699999999</v>
      </c>
      <c r="CG722" s="9">
        <v>16530.549809999997</v>
      </c>
      <c r="CH722" s="10">
        <v>19540.926029999995</v>
      </c>
      <c r="CI722" s="9">
        <v>910.15035000000034</v>
      </c>
      <c r="CJ722" s="9">
        <v>1784.4144899999999</v>
      </c>
      <c r="CK722" s="9">
        <v>321.28449999999998</v>
      </c>
      <c r="CL722" s="9">
        <v>26011.056860000001</v>
      </c>
      <c r="CM722" s="10">
        <v>29026.906200000001</v>
      </c>
      <c r="CN722" s="9">
        <v>3207.4686999999999</v>
      </c>
      <c r="CO722" s="9">
        <v>8130.4042699999991</v>
      </c>
      <c r="CP722" s="9">
        <v>2558.1113400000004</v>
      </c>
      <c r="CQ722" s="9">
        <v>146834.14434</v>
      </c>
      <c r="CR722" s="10">
        <v>160730.12865</v>
      </c>
      <c r="CS722" s="9">
        <v>3505.0873699999988</v>
      </c>
      <c r="CT722" s="9">
        <v>2272.9172199999998</v>
      </c>
      <c r="CU722" s="9">
        <v>4716.4926599999999</v>
      </c>
      <c r="CV722" s="9">
        <v>5781.2650400000002</v>
      </c>
      <c r="CW722" s="9">
        <v>16275.762289999999</v>
      </c>
      <c r="CX722" s="9">
        <v>10397.5702</v>
      </c>
      <c r="CY722" s="9">
        <v>3416.6947399999999</v>
      </c>
      <c r="CZ722" s="9">
        <v>12524.22049</v>
      </c>
      <c r="DA722" s="9">
        <v>93312.279020000002</v>
      </c>
      <c r="DB722" s="9">
        <v>119650.76445</v>
      </c>
      <c r="DC722" s="9">
        <v>7633.150090000001</v>
      </c>
      <c r="DD722" s="9">
        <v>9304.7596599999997</v>
      </c>
      <c r="DE722" s="9">
        <v>5206.9388899999994</v>
      </c>
      <c r="DF722" s="9">
        <v>10075.548579999999</v>
      </c>
      <c r="DG722" s="9">
        <v>32220.397219999995</v>
      </c>
      <c r="DH722" s="9">
        <v>5044.9010800000005</v>
      </c>
      <c r="DI722" s="9">
        <v>4970.67173</v>
      </c>
      <c r="DJ722" s="9">
        <v>1282.0888200000002</v>
      </c>
      <c r="DK722" s="9">
        <v>7297.9593999999997</v>
      </c>
      <c r="DL722" s="9">
        <v>18595.621030000002</v>
      </c>
      <c r="DM722" s="9">
        <v>4585.1969800000006</v>
      </c>
      <c r="DN722" s="9">
        <v>677.27132999999992</v>
      </c>
      <c r="DO722" s="9">
        <v>15477.591469999999</v>
      </c>
      <c r="DP722" s="9">
        <v>11864.755020000001</v>
      </c>
      <c r="DQ722" s="9">
        <v>32604.8148</v>
      </c>
    </row>
    <row r="723" spans="1:121">
      <c r="A723" s="17" t="s">
        <v>425</v>
      </c>
      <c r="B723" s="9">
        <v>0</v>
      </c>
      <c r="C723" s="9">
        <v>0</v>
      </c>
      <c r="D723" s="9">
        <v>0</v>
      </c>
      <c r="E723" s="9">
        <v>0</v>
      </c>
      <c r="F723" s="10">
        <v>0</v>
      </c>
      <c r="G723" s="9">
        <v>0</v>
      </c>
      <c r="H723" s="9">
        <v>0</v>
      </c>
      <c r="I723" s="9">
        <v>0</v>
      </c>
      <c r="J723" s="9">
        <v>0</v>
      </c>
      <c r="K723" s="10">
        <v>0</v>
      </c>
      <c r="L723" s="9">
        <v>0</v>
      </c>
      <c r="M723" s="9">
        <v>0</v>
      </c>
      <c r="N723" s="9">
        <v>0</v>
      </c>
      <c r="O723" s="9">
        <v>0</v>
      </c>
      <c r="P723" s="10">
        <v>0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9">
        <v>0</v>
      </c>
      <c r="W723" s="9">
        <v>0</v>
      </c>
      <c r="X723" s="9">
        <v>0</v>
      </c>
      <c r="Y723" s="9">
        <v>0</v>
      </c>
      <c r="Z723" s="10">
        <v>0</v>
      </c>
      <c r="AA723" s="9">
        <v>0</v>
      </c>
      <c r="AB723" s="9">
        <v>0</v>
      </c>
      <c r="AC723" s="9">
        <v>0</v>
      </c>
      <c r="AD723" s="9">
        <v>0</v>
      </c>
      <c r="AE723" s="10">
        <v>0</v>
      </c>
      <c r="AF723" s="9">
        <v>0</v>
      </c>
      <c r="AG723" s="9">
        <v>0</v>
      </c>
      <c r="AH723" s="9">
        <v>0</v>
      </c>
      <c r="AI723" s="9">
        <v>0</v>
      </c>
      <c r="AJ723" s="10">
        <v>0</v>
      </c>
      <c r="AK723" s="9">
        <v>0</v>
      </c>
      <c r="AL723" s="9">
        <v>0</v>
      </c>
      <c r="AM723" s="9">
        <v>0</v>
      </c>
      <c r="AN723" s="9">
        <v>0</v>
      </c>
      <c r="AO723" s="10">
        <v>0</v>
      </c>
      <c r="AP723" s="9">
        <v>0</v>
      </c>
      <c r="AQ723" s="9">
        <v>0</v>
      </c>
      <c r="AR723" s="9">
        <v>0</v>
      </c>
      <c r="AS723" s="9">
        <v>129.36969999999999</v>
      </c>
      <c r="AT723" s="10">
        <v>129.36969999999999</v>
      </c>
      <c r="AU723" s="9">
        <v>0</v>
      </c>
      <c r="AV723" s="9">
        <v>200</v>
      </c>
      <c r="AW723" s="9">
        <v>0</v>
      </c>
      <c r="AX723" s="9">
        <v>1569.5419999999999</v>
      </c>
      <c r="AY723" s="10">
        <v>1769.5419999999999</v>
      </c>
      <c r="AZ723" s="9">
        <v>0</v>
      </c>
      <c r="BA723" s="9">
        <v>335.64656000000002</v>
      </c>
      <c r="BB723" s="9">
        <v>85</v>
      </c>
      <c r="BC723" s="9">
        <v>1500</v>
      </c>
      <c r="BD723" s="10">
        <v>1920.6465600000001</v>
      </c>
      <c r="BE723" s="9">
        <v>0</v>
      </c>
      <c r="BF723" s="9">
        <v>512</v>
      </c>
      <c r="BG723" s="9">
        <v>14.14982</v>
      </c>
      <c r="BH723" s="9">
        <v>0</v>
      </c>
      <c r="BI723" s="10">
        <v>526.14981999999998</v>
      </c>
      <c r="BJ723" s="9">
        <v>7.22776</v>
      </c>
      <c r="BK723" s="9">
        <v>0</v>
      </c>
      <c r="BL723" s="9">
        <v>4.5</v>
      </c>
      <c r="BM723" s="9">
        <v>19630</v>
      </c>
      <c r="BN723" s="10">
        <v>19641.727760000002</v>
      </c>
      <c r="BO723" s="9">
        <v>236</v>
      </c>
      <c r="BP723" s="9">
        <v>32.445999999999998</v>
      </c>
      <c r="BQ723" s="9">
        <v>37.552379999999999</v>
      </c>
      <c r="BR723" s="9">
        <v>8498.044460000001</v>
      </c>
      <c r="BS723" s="10">
        <v>8804.0428400000019</v>
      </c>
      <c r="BT723" s="9">
        <v>0</v>
      </c>
      <c r="BU723" s="9">
        <v>350.05099999999999</v>
      </c>
      <c r="BV723" s="9">
        <v>0</v>
      </c>
      <c r="BW723" s="9">
        <v>1316.8969999999999</v>
      </c>
      <c r="BX723" s="10">
        <v>1666.9479999999999</v>
      </c>
      <c r="BY723" s="9">
        <v>3839.4639999999999</v>
      </c>
      <c r="BZ723" s="9">
        <v>19.338229999999999</v>
      </c>
      <c r="CA723" s="9">
        <v>87.838630000000009</v>
      </c>
      <c r="CB723" s="9">
        <v>420.95926000000003</v>
      </c>
      <c r="CC723" s="10">
        <v>4367.6001200000001</v>
      </c>
      <c r="CD723" s="9">
        <v>54.128</v>
      </c>
      <c r="CE723" s="9">
        <v>856.048</v>
      </c>
      <c r="CF723" s="9">
        <v>38.757059999999996</v>
      </c>
      <c r="CG723" s="9">
        <v>1391.0019</v>
      </c>
      <c r="CH723" s="10">
        <v>2339.93496</v>
      </c>
      <c r="CI723" s="9">
        <v>108.41822000000001</v>
      </c>
      <c r="CJ723" s="9">
        <v>170.14585</v>
      </c>
      <c r="CK723" s="9">
        <v>5</v>
      </c>
      <c r="CL723" s="9">
        <v>6044.69</v>
      </c>
      <c r="CM723" s="10">
        <v>6328.25407</v>
      </c>
      <c r="CN723" s="9">
        <v>6.1447000000000118</v>
      </c>
      <c r="CO723" s="9">
        <v>50</v>
      </c>
      <c r="CP723" s="9">
        <v>0</v>
      </c>
      <c r="CQ723" s="9">
        <v>704.62599999999998</v>
      </c>
      <c r="CR723" s="10">
        <v>760.77070000000003</v>
      </c>
      <c r="CS723" s="9">
        <v>19.13036</v>
      </c>
      <c r="CT723" s="9">
        <v>0</v>
      </c>
      <c r="CU723" s="9">
        <v>55.617779999999996</v>
      </c>
      <c r="CV723" s="9">
        <v>476.22888</v>
      </c>
      <c r="CW723" s="9">
        <v>550.97702000000004</v>
      </c>
      <c r="CX723" s="9">
        <v>0</v>
      </c>
      <c r="CY723" s="9">
        <v>0</v>
      </c>
      <c r="CZ723" s="9">
        <v>43</v>
      </c>
      <c r="DA723" s="9">
        <v>804.92600000000004</v>
      </c>
      <c r="DB723" s="9">
        <v>847.92600000000004</v>
      </c>
      <c r="DC723" s="9">
        <v>35</v>
      </c>
      <c r="DD723" s="9">
        <v>0</v>
      </c>
      <c r="DE723" s="9">
        <v>0</v>
      </c>
      <c r="DF723" s="9">
        <v>0</v>
      </c>
      <c r="DG723" s="9">
        <v>35</v>
      </c>
      <c r="DH723" s="9">
        <v>0</v>
      </c>
      <c r="DI723" s="9">
        <v>185.84800000000001</v>
      </c>
      <c r="DJ723" s="9">
        <v>0</v>
      </c>
      <c r="DK723" s="9">
        <v>2193.8392699999999</v>
      </c>
      <c r="DL723" s="9">
        <v>2379.6872699999999</v>
      </c>
      <c r="DM723" s="9">
        <v>0</v>
      </c>
      <c r="DN723" s="9">
        <v>532.43916999999988</v>
      </c>
      <c r="DO723" s="9">
        <v>227.83627999999999</v>
      </c>
      <c r="DP723" s="9">
        <v>327.55821000000003</v>
      </c>
      <c r="DQ723" s="9">
        <v>1087.8336599999998</v>
      </c>
    </row>
    <row r="724" spans="1:121">
      <c r="A724" s="17" t="s">
        <v>426</v>
      </c>
      <c r="B724" s="9">
        <v>0</v>
      </c>
      <c r="C724" s="9">
        <v>0</v>
      </c>
      <c r="D724" s="9">
        <v>0</v>
      </c>
      <c r="E724" s="9">
        <v>0</v>
      </c>
      <c r="F724" s="10">
        <v>0</v>
      </c>
      <c r="G724" s="9">
        <v>0</v>
      </c>
      <c r="H724" s="9">
        <v>0</v>
      </c>
      <c r="I724" s="9">
        <v>0</v>
      </c>
      <c r="J724" s="9">
        <v>0</v>
      </c>
      <c r="K724" s="10">
        <v>0</v>
      </c>
      <c r="L724" s="9">
        <v>0</v>
      </c>
      <c r="M724" s="9">
        <v>0</v>
      </c>
      <c r="N724" s="9">
        <v>0</v>
      </c>
      <c r="O724" s="9">
        <v>0</v>
      </c>
      <c r="P724" s="10">
        <v>0</v>
      </c>
      <c r="Q724" s="9">
        <v>0</v>
      </c>
      <c r="R724" s="9">
        <v>749.7</v>
      </c>
      <c r="S724" s="9">
        <v>0</v>
      </c>
      <c r="T724" s="9">
        <v>0</v>
      </c>
      <c r="U724" s="10">
        <v>749.7</v>
      </c>
      <c r="V724" s="9">
        <v>0</v>
      </c>
      <c r="W724" s="9">
        <v>0</v>
      </c>
      <c r="X724" s="9">
        <v>91.483920000000126</v>
      </c>
      <c r="Y724" s="9">
        <v>332.16399999999999</v>
      </c>
      <c r="Z724" s="10">
        <v>423.64792000000011</v>
      </c>
      <c r="AA724" s="9">
        <v>0</v>
      </c>
      <c r="AB724" s="9">
        <v>0</v>
      </c>
      <c r="AC724" s="9">
        <v>0</v>
      </c>
      <c r="AD724" s="9">
        <v>767.53443956358478</v>
      </c>
      <c r="AE724" s="10">
        <v>767.53443956358478</v>
      </c>
      <c r="AF724" s="9">
        <v>2861.4755931038799</v>
      </c>
      <c r="AG724" s="9">
        <v>2353.851588</v>
      </c>
      <c r="AH724" s="9">
        <v>1233.6264539558456</v>
      </c>
      <c r="AI724" s="9">
        <v>4206.0310333791685</v>
      </c>
      <c r="AJ724" s="10">
        <v>10654.984668438894</v>
      </c>
      <c r="AK724" s="9">
        <v>0</v>
      </c>
      <c r="AL724" s="9">
        <v>8156.8530000000001</v>
      </c>
      <c r="AM724" s="9">
        <v>120.886</v>
      </c>
      <c r="AN724" s="9">
        <v>2699.1880000000001</v>
      </c>
      <c r="AO724" s="10">
        <v>10976.927</v>
      </c>
      <c r="AP724" s="9">
        <v>0</v>
      </c>
      <c r="AQ724" s="9">
        <v>772.01300000000003</v>
      </c>
      <c r="AR724" s="9">
        <v>0</v>
      </c>
      <c r="AS724" s="9">
        <v>666.28</v>
      </c>
      <c r="AT724" s="10">
        <v>1438.2930000000001</v>
      </c>
      <c r="AU724" s="9">
        <v>2439.8171999999995</v>
      </c>
      <c r="AV724" s="9">
        <v>284.76108999999985</v>
      </c>
      <c r="AW724" s="9">
        <v>12892.575800000001</v>
      </c>
      <c r="AX724" s="9">
        <v>250</v>
      </c>
      <c r="AY724" s="10">
        <v>15867.15409</v>
      </c>
      <c r="AZ724" s="9">
        <v>11211.744650000001</v>
      </c>
      <c r="BA724" s="9">
        <v>1312.1182799999999</v>
      </c>
      <c r="BB724" s="9">
        <v>2666.703</v>
      </c>
      <c r="BC724" s="9">
        <v>1912.5419999999999</v>
      </c>
      <c r="BD724" s="10">
        <v>17103.107930000002</v>
      </c>
      <c r="BE724" s="9">
        <v>24178.076100000002</v>
      </c>
      <c r="BF724" s="9">
        <v>9654.6226500000012</v>
      </c>
      <c r="BG724" s="9">
        <v>15056.495999999999</v>
      </c>
      <c r="BH724" s="9">
        <v>950.25182999999993</v>
      </c>
      <c r="BI724" s="10">
        <v>49839.446580000003</v>
      </c>
      <c r="BJ724" s="9">
        <v>14358.163</v>
      </c>
      <c r="BK724" s="9">
        <v>1324.5561400000001</v>
      </c>
      <c r="BL724" s="9">
        <v>738.82399999999996</v>
      </c>
      <c r="BM724" s="9">
        <v>2595.2031900000002</v>
      </c>
      <c r="BN724" s="10">
        <v>19016.746330000002</v>
      </c>
      <c r="BO724" s="9">
        <v>13831.671</v>
      </c>
      <c r="BP724" s="9">
        <v>4324.3568599999999</v>
      </c>
      <c r="BQ724" s="9">
        <v>6049.5965799999985</v>
      </c>
      <c r="BR724" s="9">
        <v>4741.6401999999998</v>
      </c>
      <c r="BS724" s="10">
        <v>28947.264640000001</v>
      </c>
      <c r="BT724" s="9">
        <v>10923.848229999998</v>
      </c>
      <c r="BU724" s="9">
        <v>2734.4417100000001</v>
      </c>
      <c r="BV724" s="9">
        <v>7140.0230000000001</v>
      </c>
      <c r="BW724" s="9">
        <v>49585.341789999999</v>
      </c>
      <c r="BX724" s="10">
        <v>70383.654729999995</v>
      </c>
      <c r="BY724" s="9">
        <v>2668.0893599999999</v>
      </c>
      <c r="BZ724" s="9">
        <v>86223.7834</v>
      </c>
      <c r="CA724" s="9">
        <v>890.96133000000009</v>
      </c>
      <c r="CB724" s="9">
        <v>37328.430239999994</v>
      </c>
      <c r="CC724" s="10">
        <v>127111.26433000001</v>
      </c>
      <c r="CD724" s="9">
        <v>0</v>
      </c>
      <c r="CE724" s="9">
        <v>944.54250999999999</v>
      </c>
      <c r="CF724" s="9">
        <v>0</v>
      </c>
      <c r="CG724" s="9">
        <v>2448.5471200000002</v>
      </c>
      <c r="CH724" s="10">
        <v>3393.0896300000004</v>
      </c>
      <c r="CI724" s="9">
        <v>766.79580000000033</v>
      </c>
      <c r="CJ724" s="9">
        <v>1390</v>
      </c>
      <c r="CK724" s="9">
        <v>314.99998999999997</v>
      </c>
      <c r="CL724" s="9">
        <v>11155.607970000001</v>
      </c>
      <c r="CM724" s="10">
        <v>13627.403760000001</v>
      </c>
      <c r="CN724" s="9">
        <v>356.87599999999998</v>
      </c>
      <c r="CO724" s="9">
        <v>7912.6529299999993</v>
      </c>
      <c r="CP724" s="9">
        <v>2558.1113400000004</v>
      </c>
      <c r="CQ724" s="9">
        <v>113617.76686</v>
      </c>
      <c r="CR724" s="10">
        <v>124445.40713000001</v>
      </c>
      <c r="CS724" s="9">
        <v>42.884549999999997</v>
      </c>
      <c r="CT724" s="9">
        <v>870.50842999999998</v>
      </c>
      <c r="CU724" s="9">
        <v>3283.9501700000001</v>
      </c>
      <c r="CV724" s="9">
        <v>3271.8319900000001</v>
      </c>
      <c r="CW724" s="9">
        <v>7469.1751399999994</v>
      </c>
      <c r="CX724" s="9">
        <v>5582.9528899999996</v>
      </c>
      <c r="CY724" s="9">
        <v>1596.338</v>
      </c>
      <c r="CZ724" s="9">
        <v>8799.799939999999</v>
      </c>
      <c r="DA724" s="9">
        <v>41025.987460000004</v>
      </c>
      <c r="DB724" s="9">
        <v>57005.078290000005</v>
      </c>
      <c r="DC724" s="9">
        <v>6553.9432300000008</v>
      </c>
      <c r="DD724" s="9">
        <v>2351.4469199999999</v>
      </c>
      <c r="DE724" s="9">
        <v>2791.8491300000001</v>
      </c>
      <c r="DF724" s="9">
        <v>5756.9</v>
      </c>
      <c r="DG724" s="9">
        <v>17454.139280000003</v>
      </c>
      <c r="DH724" s="9">
        <v>56.241990000000001</v>
      </c>
      <c r="DI724" s="9">
        <v>3378.9991500000001</v>
      </c>
      <c r="DJ724" s="9">
        <v>1083.8980100000001</v>
      </c>
      <c r="DK724" s="9">
        <v>4782.7449800000004</v>
      </c>
      <c r="DL724" s="9">
        <v>9301.8841300000004</v>
      </c>
      <c r="DM724" s="9">
        <v>2539.8139999999999</v>
      </c>
      <c r="DN724" s="9">
        <v>-141.70489000000001</v>
      </c>
      <c r="DO724" s="9">
        <v>9160.3163299999997</v>
      </c>
      <c r="DP724" s="9">
        <v>8915.601630000001</v>
      </c>
      <c r="DQ724" s="9">
        <v>20474.02707</v>
      </c>
    </row>
    <row r="725" spans="1:121">
      <c r="A725" s="17" t="s">
        <v>427</v>
      </c>
      <c r="B725" s="9">
        <v>0</v>
      </c>
      <c r="C725" s="9">
        <v>0</v>
      </c>
      <c r="D725" s="9">
        <v>0</v>
      </c>
      <c r="E725" s="9">
        <v>0</v>
      </c>
      <c r="F725" s="10">
        <v>0</v>
      </c>
      <c r="G725" s="9">
        <v>0</v>
      </c>
      <c r="H725" s="9">
        <v>0</v>
      </c>
      <c r="I725" s="9">
        <v>0</v>
      </c>
      <c r="J725" s="9">
        <v>0</v>
      </c>
      <c r="K725" s="10">
        <v>0</v>
      </c>
      <c r="L725" s="9">
        <v>1773.54323</v>
      </c>
      <c r="M725" s="9">
        <v>971.88429999999994</v>
      </c>
      <c r="N725" s="9">
        <v>2359.7745199999999</v>
      </c>
      <c r="O725" s="9">
        <v>1519.2398999999998</v>
      </c>
      <c r="P725" s="10">
        <v>6624.4419499999995</v>
      </c>
      <c r="Q725" s="9">
        <v>2649.3231500000002</v>
      </c>
      <c r="R725" s="9">
        <v>3132.9432379999998</v>
      </c>
      <c r="S725" s="9">
        <v>2773.1538200000005</v>
      </c>
      <c r="T725" s="9">
        <v>2780.4428580000003</v>
      </c>
      <c r="U725" s="10">
        <v>11335.863066</v>
      </c>
      <c r="V725" s="9">
        <v>2782.0749418</v>
      </c>
      <c r="W725" s="9">
        <v>2969.3162901599999</v>
      </c>
      <c r="X725" s="9">
        <v>2662.1636422499996</v>
      </c>
      <c r="Y725" s="9">
        <v>2378.1431925779998</v>
      </c>
      <c r="Z725" s="10">
        <v>10791.698066788</v>
      </c>
      <c r="AA725" s="9">
        <v>43.7</v>
      </c>
      <c r="AB725" s="9">
        <v>0</v>
      </c>
      <c r="AC725" s="9">
        <v>0</v>
      </c>
      <c r="AD725" s="9">
        <v>212.84462052111257</v>
      </c>
      <c r="AE725" s="10">
        <v>256.54462052111256</v>
      </c>
      <c r="AF725" s="9">
        <v>1748.0868224740516</v>
      </c>
      <c r="AG725" s="9">
        <v>2008.5921170231343</v>
      </c>
      <c r="AH725" s="9">
        <v>2019.8660725588825</v>
      </c>
      <c r="AI725" s="9">
        <v>1075.4305288313394</v>
      </c>
      <c r="AJ725" s="10">
        <v>6851.975540887408</v>
      </c>
      <c r="AK725" s="9">
        <v>2321.4540000000002</v>
      </c>
      <c r="AL725" s="9">
        <v>110</v>
      </c>
      <c r="AM725" s="9">
        <v>110</v>
      </c>
      <c r="AN725" s="9">
        <v>110</v>
      </c>
      <c r="AO725" s="10">
        <v>2651.4540000000002</v>
      </c>
      <c r="AP725" s="9">
        <v>2146.91698</v>
      </c>
      <c r="AQ725" s="9">
        <v>788.846</v>
      </c>
      <c r="AR725" s="9">
        <v>110</v>
      </c>
      <c r="AS725" s="9">
        <v>315.26071999999999</v>
      </c>
      <c r="AT725" s="10">
        <v>3361.0236999999997</v>
      </c>
      <c r="AU725" s="9">
        <v>110</v>
      </c>
      <c r="AV725" s="9">
        <v>4872.8536000000004</v>
      </c>
      <c r="AW725" s="9">
        <v>8913.098</v>
      </c>
      <c r="AX725" s="9">
        <v>1091.61358</v>
      </c>
      <c r="AY725" s="10">
        <v>14987.56518</v>
      </c>
      <c r="AZ725" s="9">
        <v>1361.4966299999999</v>
      </c>
      <c r="BA725" s="9">
        <v>961.16800000000001</v>
      </c>
      <c r="BB725" s="9">
        <v>3159.4903399999998</v>
      </c>
      <c r="BC725" s="9">
        <v>3407.4546800000003</v>
      </c>
      <c r="BD725" s="10">
        <v>8889.6096500000003</v>
      </c>
      <c r="BE725" s="9">
        <v>848.83566999999994</v>
      </c>
      <c r="BF725" s="9">
        <v>1859.79972</v>
      </c>
      <c r="BG725" s="9">
        <v>7405.6443900000004</v>
      </c>
      <c r="BH725" s="9">
        <v>1880.96992</v>
      </c>
      <c r="BI725" s="10">
        <v>11995.2497</v>
      </c>
      <c r="BJ725" s="9">
        <v>5296.2578100000001</v>
      </c>
      <c r="BK725" s="9">
        <v>1570.3912199999997</v>
      </c>
      <c r="BL725" s="9">
        <v>4762.6556099999998</v>
      </c>
      <c r="BM725" s="9">
        <v>2672.8436499999998</v>
      </c>
      <c r="BN725" s="10">
        <v>14302.148289999997</v>
      </c>
      <c r="BO725" s="9">
        <v>1928.4110899999989</v>
      </c>
      <c r="BP725" s="9">
        <v>2777.2440799999999</v>
      </c>
      <c r="BQ725" s="9">
        <v>2210.2110699999994</v>
      </c>
      <c r="BR725" s="9">
        <v>1092.1492000000001</v>
      </c>
      <c r="BS725" s="10">
        <v>8008.0154399999983</v>
      </c>
      <c r="BT725" s="9">
        <v>1942.98666</v>
      </c>
      <c r="BU725" s="9">
        <v>846.49935000000005</v>
      </c>
      <c r="BV725" s="9">
        <v>963.12977999999998</v>
      </c>
      <c r="BW725" s="9">
        <v>6842.5775899999999</v>
      </c>
      <c r="BX725" s="10">
        <v>10595.193380000001</v>
      </c>
      <c r="BY725" s="9">
        <v>3126.3782799999994</v>
      </c>
      <c r="BZ725" s="9">
        <v>13668.257599999999</v>
      </c>
      <c r="CA725" s="9">
        <v>1379.1669900000002</v>
      </c>
      <c r="CB725" s="9">
        <v>3771.2425499999999</v>
      </c>
      <c r="CC725" s="10">
        <v>21945.045419999999</v>
      </c>
      <c r="CD725" s="9">
        <v>5.3435300000000003</v>
      </c>
      <c r="CE725" s="9">
        <v>77.277110000000008</v>
      </c>
      <c r="CF725" s="9">
        <v>1034.2800099999999</v>
      </c>
      <c r="CG725" s="9">
        <v>12691.000789999998</v>
      </c>
      <c r="CH725" s="10">
        <v>13807.901439999998</v>
      </c>
      <c r="CI725" s="9">
        <v>34.936330000000005</v>
      </c>
      <c r="CJ725" s="9">
        <v>224.26864</v>
      </c>
      <c r="CK725" s="9">
        <v>1.284510000000002</v>
      </c>
      <c r="CL725" s="9">
        <v>8810.758890000001</v>
      </c>
      <c r="CM725" s="10">
        <v>9071.2483700000012</v>
      </c>
      <c r="CN725" s="9">
        <v>645.44799999999998</v>
      </c>
      <c r="CO725" s="9">
        <v>167.75134</v>
      </c>
      <c r="CP725" s="9">
        <v>-8.3673512563109396E-14</v>
      </c>
      <c r="CQ725" s="9">
        <v>32511.751480000003</v>
      </c>
      <c r="CR725" s="10">
        <v>33324.950820000005</v>
      </c>
      <c r="CS725" s="9">
        <v>3443.072459999999</v>
      </c>
      <c r="CT725" s="9">
        <v>1402.40879</v>
      </c>
      <c r="CU725" s="9">
        <v>1376.9247100000002</v>
      </c>
      <c r="CV725" s="9">
        <v>2033.2041700000002</v>
      </c>
      <c r="CW725" s="9">
        <v>8255.6101299999991</v>
      </c>
      <c r="CX725" s="9">
        <v>4814.6173100000005</v>
      </c>
      <c r="CY725" s="9">
        <v>1820.3567399999999</v>
      </c>
      <c r="CZ725" s="9">
        <v>3681.4205499999998</v>
      </c>
      <c r="DA725" s="9">
        <v>51481.365559999998</v>
      </c>
      <c r="DB725" s="9">
        <v>61797.760159999998</v>
      </c>
      <c r="DC725" s="9">
        <v>1044.20686</v>
      </c>
      <c r="DD725" s="9">
        <v>6953.3127400000003</v>
      </c>
      <c r="DE725" s="9">
        <v>2318.7607599999997</v>
      </c>
      <c r="DF725" s="9">
        <v>4318.64858</v>
      </c>
      <c r="DG725" s="9">
        <v>14634.928940000002</v>
      </c>
      <c r="DH725" s="9">
        <v>4988.6590900000001</v>
      </c>
      <c r="DI725" s="9">
        <v>1405.82458</v>
      </c>
      <c r="DJ725" s="9">
        <v>198.19081</v>
      </c>
      <c r="DK725" s="9">
        <v>321.37515000000002</v>
      </c>
      <c r="DL725" s="9">
        <v>6914.0496299999995</v>
      </c>
      <c r="DM725" s="9">
        <v>2045.3829800000005</v>
      </c>
      <c r="DN725" s="9">
        <v>286.53705000000002</v>
      </c>
      <c r="DO725" s="9">
        <v>6089.4388599999993</v>
      </c>
      <c r="DP725" s="9">
        <v>2621.5951800000003</v>
      </c>
      <c r="DQ725" s="9">
        <v>11042.95407</v>
      </c>
    </row>
    <row r="726" spans="1:121">
      <c r="A726" s="17" t="s">
        <v>428</v>
      </c>
      <c r="B726" s="9">
        <v>0</v>
      </c>
      <c r="C726" s="9">
        <v>0</v>
      </c>
      <c r="D726" s="9">
        <v>0</v>
      </c>
      <c r="E726" s="9">
        <v>0</v>
      </c>
      <c r="F726" s="10">
        <v>0</v>
      </c>
      <c r="G726" s="9">
        <v>0</v>
      </c>
      <c r="H726" s="9">
        <v>0</v>
      </c>
      <c r="I726" s="9">
        <v>0</v>
      </c>
      <c r="J726" s="9">
        <v>0</v>
      </c>
      <c r="K726" s="10">
        <v>0</v>
      </c>
      <c r="L726" s="9">
        <v>0</v>
      </c>
      <c r="M726" s="9">
        <v>0</v>
      </c>
      <c r="N726" s="9">
        <v>0</v>
      </c>
      <c r="O726" s="9">
        <v>0</v>
      </c>
      <c r="P726" s="10">
        <v>0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9">
        <v>0</v>
      </c>
      <c r="W726" s="9">
        <v>0</v>
      </c>
      <c r="X726" s="9">
        <v>0</v>
      </c>
      <c r="Y726" s="9">
        <v>0</v>
      </c>
      <c r="Z726" s="10">
        <v>0</v>
      </c>
      <c r="AA726" s="9">
        <v>0</v>
      </c>
      <c r="AB726" s="9">
        <v>0</v>
      </c>
      <c r="AC726" s="9">
        <v>0</v>
      </c>
      <c r="AD726" s="9">
        <v>0</v>
      </c>
      <c r="AE726" s="10">
        <v>0</v>
      </c>
      <c r="AF726" s="9">
        <v>0</v>
      </c>
      <c r="AG726" s="9">
        <v>0</v>
      </c>
      <c r="AH726" s="9">
        <v>0</v>
      </c>
      <c r="AI726" s="9">
        <v>0</v>
      </c>
      <c r="AJ726" s="10">
        <v>0</v>
      </c>
      <c r="AK726" s="9">
        <v>0</v>
      </c>
      <c r="AL726" s="9">
        <v>0</v>
      </c>
      <c r="AM726" s="9">
        <v>0</v>
      </c>
      <c r="AN726" s="9">
        <v>0</v>
      </c>
      <c r="AO726" s="10">
        <v>0</v>
      </c>
      <c r="AP726" s="9">
        <v>0</v>
      </c>
      <c r="AQ726" s="9">
        <v>0</v>
      </c>
      <c r="AR726" s="9">
        <v>0</v>
      </c>
      <c r="AS726" s="9">
        <v>0</v>
      </c>
      <c r="AT726" s="10">
        <v>0</v>
      </c>
      <c r="AU726" s="9">
        <v>0</v>
      </c>
      <c r="AV726" s="9">
        <v>0</v>
      </c>
      <c r="AW726" s="9">
        <v>286.89</v>
      </c>
      <c r="AX726" s="9">
        <v>420.71699999999998</v>
      </c>
      <c r="AY726" s="10">
        <v>707.60699999999997</v>
      </c>
      <c r="AZ726" s="9">
        <v>0</v>
      </c>
      <c r="BA726" s="9">
        <v>0</v>
      </c>
      <c r="BB726" s="9">
        <v>0</v>
      </c>
      <c r="BC726" s="9">
        <v>1137.2840000000001</v>
      </c>
      <c r="BD726" s="10">
        <v>1137.2840000000001</v>
      </c>
      <c r="BE726" s="9">
        <v>0</v>
      </c>
      <c r="BF726" s="9">
        <v>0</v>
      </c>
      <c r="BG726" s="9">
        <v>0</v>
      </c>
      <c r="BH726" s="9">
        <v>5667.4</v>
      </c>
      <c r="BI726" s="10">
        <v>5667.4</v>
      </c>
      <c r="BJ726" s="9">
        <v>0</v>
      </c>
      <c r="BK726" s="9">
        <v>0</v>
      </c>
      <c r="BL726" s="9">
        <v>0</v>
      </c>
      <c r="BM726" s="9">
        <v>0</v>
      </c>
      <c r="BN726" s="10">
        <v>0</v>
      </c>
      <c r="BO726" s="9">
        <v>0</v>
      </c>
      <c r="BP726" s="9">
        <v>0</v>
      </c>
      <c r="BQ726" s="9">
        <v>0</v>
      </c>
      <c r="BR726" s="9">
        <v>0</v>
      </c>
      <c r="BS726" s="10">
        <v>0</v>
      </c>
      <c r="BT726" s="9">
        <v>0</v>
      </c>
      <c r="BU726" s="9">
        <v>0</v>
      </c>
      <c r="BV726" s="9">
        <v>0</v>
      </c>
      <c r="BW726" s="9">
        <v>0</v>
      </c>
      <c r="BX726" s="10">
        <v>0</v>
      </c>
      <c r="BY726" s="9">
        <v>0</v>
      </c>
      <c r="BZ726" s="9">
        <v>0.19619</v>
      </c>
      <c r="CA726" s="9">
        <v>0.70575999999999994</v>
      </c>
      <c r="CB726" s="9">
        <v>1.1539999999999999</v>
      </c>
      <c r="CC726" s="10">
        <v>2.0559499999999997</v>
      </c>
      <c r="CD726" s="9">
        <v>0</v>
      </c>
      <c r="CE726" s="9">
        <v>0</v>
      </c>
      <c r="CF726" s="9">
        <v>0</v>
      </c>
      <c r="CG726" s="9">
        <v>0</v>
      </c>
      <c r="CH726" s="10">
        <v>0</v>
      </c>
      <c r="CI726" s="9">
        <v>0</v>
      </c>
      <c r="CJ726" s="9">
        <v>0</v>
      </c>
      <c r="CK726" s="9">
        <v>0</v>
      </c>
      <c r="CL726" s="9">
        <v>0</v>
      </c>
      <c r="CM726" s="10">
        <v>0</v>
      </c>
      <c r="CN726" s="9">
        <v>2199</v>
      </c>
      <c r="CO726" s="9">
        <v>0</v>
      </c>
      <c r="CP726" s="9">
        <v>0</v>
      </c>
      <c r="CQ726" s="9">
        <v>0</v>
      </c>
      <c r="CR726" s="10">
        <v>2199</v>
      </c>
      <c r="CS726" s="9">
        <v>0</v>
      </c>
      <c r="CT726" s="9">
        <v>0</v>
      </c>
      <c r="CU726" s="9">
        <v>0</v>
      </c>
      <c r="CV726" s="9">
        <v>0</v>
      </c>
      <c r="CW726" s="9">
        <v>0</v>
      </c>
      <c r="CX726" s="9">
        <v>0</v>
      </c>
      <c r="CY726" s="9">
        <v>0</v>
      </c>
      <c r="CZ726" s="9">
        <v>0</v>
      </c>
      <c r="DA726" s="9">
        <v>0</v>
      </c>
      <c r="DB726" s="9">
        <v>0</v>
      </c>
      <c r="DC726" s="9">
        <v>0</v>
      </c>
      <c r="DD726" s="9">
        <v>0</v>
      </c>
      <c r="DE726" s="9">
        <v>96.328999999999994</v>
      </c>
      <c r="DF726" s="9">
        <v>0</v>
      </c>
      <c r="DG726" s="9">
        <v>96.328999999999994</v>
      </c>
      <c r="DH726" s="9">
        <v>0</v>
      </c>
      <c r="DI726" s="9">
        <v>0</v>
      </c>
      <c r="DJ726" s="9">
        <v>0</v>
      </c>
      <c r="DK726" s="9">
        <v>0</v>
      </c>
      <c r="DL726" s="9">
        <v>0</v>
      </c>
      <c r="DM726" s="9">
        <v>0</v>
      </c>
      <c r="DN726" s="9">
        <v>0</v>
      </c>
      <c r="DO726" s="9">
        <v>0</v>
      </c>
      <c r="DP726" s="9">
        <v>0</v>
      </c>
      <c r="DQ726" s="9">
        <v>0</v>
      </c>
    </row>
    <row r="727" spans="1:121">
      <c r="A727" s="17" t="s">
        <v>429</v>
      </c>
      <c r="B727" s="9">
        <v>0</v>
      </c>
      <c r="C727" s="9">
        <v>0</v>
      </c>
      <c r="D727" s="9">
        <v>0</v>
      </c>
      <c r="E727" s="9">
        <v>0</v>
      </c>
      <c r="F727" s="10">
        <v>0</v>
      </c>
      <c r="G727" s="9">
        <v>0</v>
      </c>
      <c r="H727" s="9">
        <v>0</v>
      </c>
      <c r="I727" s="9">
        <v>0</v>
      </c>
      <c r="J727" s="9">
        <v>0</v>
      </c>
      <c r="K727" s="10">
        <v>0</v>
      </c>
      <c r="L727" s="9">
        <v>-1610.1156599999999</v>
      </c>
      <c r="M727" s="9">
        <v>-1118.0325</v>
      </c>
      <c r="N727" s="9">
        <v>-1518.2259899999999</v>
      </c>
      <c r="O727" s="9">
        <v>-1118.0325</v>
      </c>
      <c r="P727" s="10">
        <v>-5364.4066499999999</v>
      </c>
      <c r="Q727" s="9">
        <v>-1494.768</v>
      </c>
      <c r="R727" s="9">
        <v>-2503.7248300000001</v>
      </c>
      <c r="S727" s="9">
        <v>-1528.93995</v>
      </c>
      <c r="T727" s="9">
        <v>-3158.61672</v>
      </c>
      <c r="U727" s="10">
        <v>-8686.049500000001</v>
      </c>
      <c r="V727" s="9">
        <v>-2232.3751400000001</v>
      </c>
      <c r="W727" s="9">
        <v>-2080.2994484999999</v>
      </c>
      <c r="X727" s="9">
        <v>-1581.0275808599999</v>
      </c>
      <c r="Y727" s="9">
        <v>-1296.4426163051999</v>
      </c>
      <c r="Z727" s="10">
        <v>-7190.1447856651994</v>
      </c>
      <c r="AA727" s="9">
        <v>-379.11587297256483</v>
      </c>
      <c r="AB727" s="9">
        <v>-2709.1223199065562</v>
      </c>
      <c r="AC727" s="9">
        <v>-2600.7724565999997</v>
      </c>
      <c r="AD727" s="9">
        <v>0</v>
      </c>
      <c r="AE727" s="10">
        <v>-5689.0106494791207</v>
      </c>
      <c r="AF727" s="9">
        <v>0</v>
      </c>
      <c r="AG727" s="9">
        <v>0</v>
      </c>
      <c r="AH727" s="9">
        <v>0</v>
      </c>
      <c r="AI727" s="9">
        <v>0</v>
      </c>
      <c r="AJ727" s="10">
        <v>0</v>
      </c>
      <c r="AK727" s="9">
        <v>-2348.9617704344478</v>
      </c>
      <c r="AL727" s="9">
        <v>-4370.1780897101089</v>
      </c>
      <c r="AM727" s="9">
        <v>-529.91999999999996</v>
      </c>
      <c r="AN727" s="9">
        <v>0</v>
      </c>
      <c r="AO727" s="10">
        <v>-7249.0598601445563</v>
      </c>
      <c r="AP727" s="9">
        <v>-49.515999999999998</v>
      </c>
      <c r="AQ727" s="9">
        <v>-38.847000000000001</v>
      </c>
      <c r="AR727" s="9">
        <v>-666.55399999999997</v>
      </c>
      <c r="AS727" s="9">
        <v>-1723.33</v>
      </c>
      <c r="AT727" s="10">
        <v>-2478.2469999999998</v>
      </c>
      <c r="AU727" s="9">
        <v>-1224.2359999999999</v>
      </c>
      <c r="AV727" s="9">
        <v>-141.05500000000001</v>
      </c>
      <c r="AW727" s="9">
        <v>-128.25218000000001</v>
      </c>
      <c r="AX727" s="9">
        <v>-443.02323000000001</v>
      </c>
      <c r="AY727" s="10">
        <v>-1936.5664099999999</v>
      </c>
      <c r="AZ727" s="9">
        <v>-2450.9305299999996</v>
      </c>
      <c r="BA727" s="9">
        <v>-743.21495000000004</v>
      </c>
      <c r="BB727" s="9">
        <v>-134.04300000000001</v>
      </c>
      <c r="BC727" s="9">
        <v>-852.57213999999999</v>
      </c>
      <c r="BD727" s="10">
        <v>-4180.76062</v>
      </c>
      <c r="BE727" s="9">
        <v>-1100.2441699999999</v>
      </c>
      <c r="BF727" s="9">
        <v>-23.364449999999998</v>
      </c>
      <c r="BG727" s="9">
        <v>-11055.440999999999</v>
      </c>
      <c r="BH727" s="9">
        <v>-5272.4220800000003</v>
      </c>
      <c r="BI727" s="10">
        <v>-17451.471699999998</v>
      </c>
      <c r="BJ727" s="9">
        <v>-6106.0307400000002</v>
      </c>
      <c r="BK727" s="9">
        <v>-2461.1133300000001</v>
      </c>
      <c r="BL727" s="9">
        <v>-4016.32593</v>
      </c>
      <c r="BM727" s="9">
        <v>-826.97842999999989</v>
      </c>
      <c r="BN727" s="10">
        <v>-13410.44843</v>
      </c>
      <c r="BO727" s="9">
        <v>-2965.6559999999999</v>
      </c>
      <c r="BP727" s="9">
        <v>0</v>
      </c>
      <c r="BQ727" s="9">
        <v>-6679.6681699999999</v>
      </c>
      <c r="BR727" s="9">
        <v>-12093.393410000001</v>
      </c>
      <c r="BS727" s="10">
        <v>-21738.71758</v>
      </c>
      <c r="BT727" s="9">
        <v>-539.8827</v>
      </c>
      <c r="BU727" s="9">
        <v>-918.37760999999989</v>
      </c>
      <c r="BV727" s="9">
        <v>-33855.043440000001</v>
      </c>
      <c r="BW727" s="9">
        <v>-15252.047849999999</v>
      </c>
      <c r="BX727" s="10">
        <v>-50565.351599999995</v>
      </c>
      <c r="BY727" s="9">
        <v>-978.16200000000003</v>
      </c>
      <c r="BZ727" s="9">
        <v>-1562.4004199999999</v>
      </c>
      <c r="CA727" s="9">
        <v>-408.18557000000004</v>
      </c>
      <c r="CB727" s="9">
        <v>-5179.0422900000003</v>
      </c>
      <c r="CC727" s="10">
        <v>-8127.7902800000011</v>
      </c>
      <c r="CD727" s="9">
        <v>-4434.2550000000001</v>
      </c>
      <c r="CE727" s="9">
        <v>-401.54700000000003</v>
      </c>
      <c r="CF727" s="9">
        <v>-1619.3310000000001</v>
      </c>
      <c r="CG727" s="9">
        <v>-1371.6427600000002</v>
      </c>
      <c r="CH727" s="10">
        <v>-7826.7757600000004</v>
      </c>
      <c r="CI727" s="9">
        <v>-205.39703000000003</v>
      </c>
      <c r="CJ727" s="9">
        <v>-2983.1560199999999</v>
      </c>
      <c r="CK727" s="9">
        <v>-4403.3970499999996</v>
      </c>
      <c r="CL727" s="9">
        <v>-5974.2734700000001</v>
      </c>
      <c r="CM727" s="10">
        <v>-13566.22357</v>
      </c>
      <c r="CN727" s="9">
        <v>-543.01039000000003</v>
      </c>
      <c r="CO727" s="9">
        <v>-3663.4289900000003</v>
      </c>
      <c r="CP727" s="9">
        <v>-385.24015000000003</v>
      </c>
      <c r="CQ727" s="9">
        <v>-1042.5193399999998</v>
      </c>
      <c r="CR727" s="10">
        <v>-5634.1988700000002</v>
      </c>
      <c r="CS727" s="9">
        <v>-987.28330999999991</v>
      </c>
      <c r="CT727" s="9">
        <v>-20157.438309999998</v>
      </c>
      <c r="CU727" s="9">
        <v>-122002.14665999998</v>
      </c>
      <c r="CV727" s="9">
        <v>-5021.0658100000001</v>
      </c>
      <c r="CW727" s="9">
        <v>-148167.93409</v>
      </c>
      <c r="CX727" s="9">
        <v>-1496.3501399999998</v>
      </c>
      <c r="CY727" s="9">
        <v>-662.50594000000001</v>
      </c>
      <c r="CZ727" s="9">
        <v>-12.390739999999999</v>
      </c>
      <c r="DA727" s="9">
        <v>-790.82899999999995</v>
      </c>
      <c r="DB727" s="9">
        <v>-2962.0758199999991</v>
      </c>
      <c r="DC727" s="9">
        <v>-129.03865999999999</v>
      </c>
      <c r="DD727" s="9">
        <v>-2182.2362000000007</v>
      </c>
      <c r="DE727" s="9">
        <v>-38.252600000000001</v>
      </c>
      <c r="DF727" s="9">
        <v>-17838.947440000004</v>
      </c>
      <c r="DG727" s="9">
        <v>-20188.474900000005</v>
      </c>
      <c r="DH727" s="9">
        <v>-5246.7049999999999</v>
      </c>
      <c r="DI727" s="9">
        <v>-144.49313000000001</v>
      </c>
      <c r="DJ727" s="9">
        <v>-4049.3781799999997</v>
      </c>
      <c r="DK727" s="9">
        <v>-443.92645999999996</v>
      </c>
      <c r="DL727" s="9">
        <v>-9884.502770000001</v>
      </c>
      <c r="DM727" s="9">
        <v>-249.68865</v>
      </c>
      <c r="DN727" s="9">
        <v>-6.9999399999999996</v>
      </c>
      <c r="DO727" s="9">
        <v>-2528.6199600000004</v>
      </c>
      <c r="DP727" s="9">
        <v>-506.62361999999996</v>
      </c>
      <c r="DQ727" s="9">
        <v>-3291.9321700000005</v>
      </c>
    </row>
    <row r="728" spans="1:121">
      <c r="A728" s="17" t="s">
        <v>430</v>
      </c>
      <c r="B728" s="9">
        <v>0</v>
      </c>
      <c r="C728" s="9">
        <v>0</v>
      </c>
      <c r="D728" s="9">
        <v>0</v>
      </c>
      <c r="E728" s="9">
        <v>0</v>
      </c>
      <c r="F728" s="10">
        <v>0</v>
      </c>
      <c r="G728" s="9">
        <v>0</v>
      </c>
      <c r="H728" s="9">
        <v>0</v>
      </c>
      <c r="I728" s="9">
        <v>0</v>
      </c>
      <c r="J728" s="9">
        <v>0</v>
      </c>
      <c r="K728" s="10">
        <v>0</v>
      </c>
      <c r="L728" s="9">
        <v>0</v>
      </c>
      <c r="M728" s="9">
        <v>0</v>
      </c>
      <c r="N728" s="9">
        <v>0</v>
      </c>
      <c r="O728" s="9">
        <v>0</v>
      </c>
      <c r="P728" s="10">
        <v>0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9">
        <v>0</v>
      </c>
      <c r="W728" s="9">
        <v>0</v>
      </c>
      <c r="X728" s="9">
        <v>0</v>
      </c>
      <c r="Y728" s="9">
        <v>0</v>
      </c>
      <c r="Z728" s="10">
        <v>0</v>
      </c>
      <c r="AA728" s="9">
        <v>-13.25684</v>
      </c>
      <c r="AB728" s="9">
        <v>-1287.2661213440001</v>
      </c>
      <c r="AC728" s="9">
        <v>-1341.1697566</v>
      </c>
      <c r="AD728" s="9">
        <v>0</v>
      </c>
      <c r="AE728" s="10">
        <v>-2641.6927179439999</v>
      </c>
      <c r="AF728" s="9">
        <v>0</v>
      </c>
      <c r="AG728" s="9">
        <v>0</v>
      </c>
      <c r="AH728" s="9">
        <v>0</v>
      </c>
      <c r="AI728" s="9">
        <v>0</v>
      </c>
      <c r="AJ728" s="10">
        <v>0</v>
      </c>
      <c r="AK728" s="9">
        <v>-2254.5307412799289</v>
      </c>
      <c r="AL728" s="9">
        <v>-2738.3296297101087</v>
      </c>
      <c r="AM728" s="9">
        <v>-529.91999999999996</v>
      </c>
      <c r="AN728" s="9">
        <v>0</v>
      </c>
      <c r="AO728" s="10">
        <v>-5522.7803709900381</v>
      </c>
      <c r="AP728" s="9">
        <v>-5</v>
      </c>
      <c r="AQ728" s="9">
        <v>-10</v>
      </c>
      <c r="AR728" s="9">
        <v>0</v>
      </c>
      <c r="AS728" s="9">
        <v>0</v>
      </c>
      <c r="AT728" s="10">
        <v>-15</v>
      </c>
      <c r="AU728" s="9">
        <v>-643.49</v>
      </c>
      <c r="AV728" s="9">
        <v>0</v>
      </c>
      <c r="AW728" s="9">
        <v>-75.154179999999997</v>
      </c>
      <c r="AX728" s="9">
        <v>-180.16720999999998</v>
      </c>
      <c r="AY728" s="10">
        <v>-898.81138999999996</v>
      </c>
      <c r="AZ728" s="9">
        <v>-244.61752999999999</v>
      </c>
      <c r="BA728" s="9">
        <v>-593.21495000000004</v>
      </c>
      <c r="BB728" s="9">
        <v>0</v>
      </c>
      <c r="BC728" s="9">
        <v>-580</v>
      </c>
      <c r="BD728" s="10">
        <v>-1417.83248</v>
      </c>
      <c r="BE728" s="9">
        <v>-308.714</v>
      </c>
      <c r="BF728" s="9">
        <v>-11.76845</v>
      </c>
      <c r="BG728" s="9">
        <v>-9042.6669999999995</v>
      </c>
      <c r="BH728" s="9">
        <v>-3312.4560799999999</v>
      </c>
      <c r="BI728" s="10">
        <v>-12675.605529999999</v>
      </c>
      <c r="BJ728" s="9">
        <v>-178.30959999999999</v>
      </c>
      <c r="BK728" s="9">
        <v>-1960.68983</v>
      </c>
      <c r="BL728" s="9">
        <v>-3597.4434200000001</v>
      </c>
      <c r="BM728" s="9">
        <v>-352.20864999999998</v>
      </c>
      <c r="BN728" s="10">
        <v>-6088.651499999999</v>
      </c>
      <c r="BO728" s="9">
        <v>-2965.6559999999999</v>
      </c>
      <c r="BP728" s="9">
        <v>0</v>
      </c>
      <c r="BQ728" s="9">
        <v>-6346.6521700000003</v>
      </c>
      <c r="BR728" s="9">
        <v>-11842.07863</v>
      </c>
      <c r="BS728" s="10">
        <v>-21154.3868</v>
      </c>
      <c r="BT728" s="9">
        <v>-320.97028999999998</v>
      </c>
      <c r="BU728" s="9">
        <v>-896.94207999999992</v>
      </c>
      <c r="BV728" s="9">
        <v>-19331.44976</v>
      </c>
      <c r="BW728" s="9">
        <v>-13310.261289999999</v>
      </c>
      <c r="BX728" s="10">
        <v>-33859.623420000004</v>
      </c>
      <c r="BY728" s="9">
        <v>-955.76700000000005</v>
      </c>
      <c r="BZ728" s="9">
        <v>-1390</v>
      </c>
      <c r="CA728" s="9">
        <v>-395.14654000000002</v>
      </c>
      <c r="CB728" s="9">
        <v>-5019.75641</v>
      </c>
      <c r="CC728" s="10">
        <v>-7760.6699499999995</v>
      </c>
      <c r="CD728" s="9">
        <v>-4336.0870000000004</v>
      </c>
      <c r="CE728" s="9">
        <v>-13.1</v>
      </c>
      <c r="CF728" s="9">
        <v>-1373.5530000000001</v>
      </c>
      <c r="CG728" s="9">
        <v>-259.37200000000001</v>
      </c>
      <c r="CH728" s="10">
        <v>-5982.112000000001</v>
      </c>
      <c r="CI728" s="9">
        <v>-149.36000000000001</v>
      </c>
      <c r="CJ728" s="9">
        <v>-1496.3</v>
      </c>
      <c r="CK728" s="9">
        <v>-1612.6347599999999</v>
      </c>
      <c r="CL728" s="9">
        <v>-5794.7117500000004</v>
      </c>
      <c r="CM728" s="10">
        <v>-9053.0065099999993</v>
      </c>
      <c r="CN728" s="9">
        <v>-256.76857000000001</v>
      </c>
      <c r="CO728" s="9">
        <v>-913.34699999999998</v>
      </c>
      <c r="CP728" s="9">
        <v>-7.14</v>
      </c>
      <c r="CQ728" s="9">
        <v>-578.16009999999994</v>
      </c>
      <c r="CR728" s="10">
        <v>-1755.4156699999999</v>
      </c>
      <c r="CS728" s="9">
        <v>-970.97758999999996</v>
      </c>
      <c r="CT728" s="9">
        <v>-682.27489000000003</v>
      </c>
      <c r="CU728" s="9">
        <v>-120405.62397999999</v>
      </c>
      <c r="CV728" s="9">
        <v>-2747.0925999999999</v>
      </c>
      <c r="CW728" s="9">
        <v>-124805.96905999999</v>
      </c>
      <c r="CX728" s="9">
        <v>-1386.4568599999998</v>
      </c>
      <c r="CY728" s="9">
        <v>-457.07400000000001</v>
      </c>
      <c r="CZ728" s="9">
        <v>-10</v>
      </c>
      <c r="DA728" s="9">
        <v>-500</v>
      </c>
      <c r="DB728" s="9">
        <v>-2353.5308599999998</v>
      </c>
      <c r="DC728" s="9">
        <v>0</v>
      </c>
      <c r="DD728" s="9">
        <v>-5.4180699999999993</v>
      </c>
      <c r="DE728" s="9">
        <v>-36.027680000000004</v>
      </c>
      <c r="DF728" s="9">
        <v>-11004.868380000002</v>
      </c>
      <c r="DG728" s="9">
        <v>-11046.314130000002</v>
      </c>
      <c r="DH728" s="9">
        <v>0</v>
      </c>
      <c r="DI728" s="9">
        <v>-25.117000000000001</v>
      </c>
      <c r="DJ728" s="9">
        <v>-3470.7234699999999</v>
      </c>
      <c r="DK728" s="9">
        <v>-437.15406999999999</v>
      </c>
      <c r="DL728" s="9">
        <v>-3932.9945400000001</v>
      </c>
      <c r="DM728" s="9">
        <v>-239.786</v>
      </c>
      <c r="DN728" s="9">
        <v>0</v>
      </c>
      <c r="DO728" s="9">
        <v>-2523.7756400000003</v>
      </c>
      <c r="DP728" s="9">
        <v>-498.23909999999995</v>
      </c>
      <c r="DQ728" s="9">
        <v>-3261.8007400000001</v>
      </c>
    </row>
    <row r="729" spans="1:121">
      <c r="A729" s="17" t="s">
        <v>431</v>
      </c>
      <c r="B729" s="9">
        <v>0</v>
      </c>
      <c r="C729" s="9">
        <v>0</v>
      </c>
      <c r="D729" s="9">
        <v>0</v>
      </c>
      <c r="E729" s="9">
        <v>0</v>
      </c>
      <c r="F729" s="10">
        <v>0</v>
      </c>
      <c r="G729" s="9">
        <v>0</v>
      </c>
      <c r="H729" s="9">
        <v>0</v>
      </c>
      <c r="I729" s="9">
        <v>0</v>
      </c>
      <c r="J729" s="9">
        <v>0</v>
      </c>
      <c r="K729" s="10">
        <v>0</v>
      </c>
      <c r="L729" s="9">
        <v>-1610.1156599999999</v>
      </c>
      <c r="M729" s="9">
        <v>-1118.0325</v>
      </c>
      <c r="N729" s="9">
        <v>-1518.2259899999999</v>
      </c>
      <c r="O729" s="9">
        <v>-1118.0325</v>
      </c>
      <c r="P729" s="10">
        <v>-5364.4066499999999</v>
      </c>
      <c r="Q729" s="9">
        <v>-1494.768</v>
      </c>
      <c r="R729" s="9">
        <v>-2503.7248300000001</v>
      </c>
      <c r="S729" s="9">
        <v>-1528.93995</v>
      </c>
      <c r="T729" s="9">
        <v>-3158.61672</v>
      </c>
      <c r="U729" s="10">
        <v>-8686.049500000001</v>
      </c>
      <c r="V729" s="9">
        <v>-2232.3751400000001</v>
      </c>
      <c r="W729" s="9">
        <v>-2080.2994484999999</v>
      </c>
      <c r="X729" s="9">
        <v>-1581.0275808599999</v>
      </c>
      <c r="Y729" s="9">
        <v>-1296.4426163051999</v>
      </c>
      <c r="Z729" s="10">
        <v>-7190.1447856651994</v>
      </c>
      <c r="AA729" s="9">
        <v>-365.85903297256482</v>
      </c>
      <c r="AB729" s="9">
        <v>-1421.8561985625561</v>
      </c>
      <c r="AC729" s="9">
        <v>-1259.6026999999999</v>
      </c>
      <c r="AD729" s="9">
        <v>0</v>
      </c>
      <c r="AE729" s="10">
        <v>-3047.3179315351208</v>
      </c>
      <c r="AF729" s="9">
        <v>0</v>
      </c>
      <c r="AG729" s="9">
        <v>0</v>
      </c>
      <c r="AH729" s="9">
        <v>0</v>
      </c>
      <c r="AI729" s="9">
        <v>0</v>
      </c>
      <c r="AJ729" s="10">
        <v>0</v>
      </c>
      <c r="AK729" s="9">
        <v>-94.431029154518953</v>
      </c>
      <c r="AL729" s="9">
        <v>-1631.8484599999999</v>
      </c>
      <c r="AM729" s="9">
        <v>0</v>
      </c>
      <c r="AN729" s="9">
        <v>0</v>
      </c>
      <c r="AO729" s="10">
        <v>-1726.2794891545188</v>
      </c>
      <c r="AP729" s="9">
        <v>-44.515999999999998</v>
      </c>
      <c r="AQ729" s="9">
        <v>-28.847000000000001</v>
      </c>
      <c r="AR729" s="9">
        <v>-666.55399999999997</v>
      </c>
      <c r="AS729" s="9">
        <v>-1723.33</v>
      </c>
      <c r="AT729" s="10">
        <v>-2463.2469999999998</v>
      </c>
      <c r="AU729" s="9">
        <v>-580.74599999999998</v>
      </c>
      <c r="AV729" s="9">
        <v>-141.05500000000001</v>
      </c>
      <c r="AW729" s="9">
        <v>-53.097999999999999</v>
      </c>
      <c r="AX729" s="9">
        <v>-262.85602</v>
      </c>
      <c r="AY729" s="10">
        <v>-1037.7550199999998</v>
      </c>
      <c r="AZ729" s="9">
        <v>-2206.3129999999996</v>
      </c>
      <c r="BA729" s="9">
        <v>-150</v>
      </c>
      <c r="BB729" s="9">
        <v>-134.04300000000001</v>
      </c>
      <c r="BC729" s="9">
        <v>-272.57213999999999</v>
      </c>
      <c r="BD729" s="10">
        <v>-2762.92814</v>
      </c>
      <c r="BE729" s="9">
        <v>-791.53017</v>
      </c>
      <c r="BF729" s="9">
        <v>-11.596</v>
      </c>
      <c r="BG729" s="9">
        <v>-2012.7740000000001</v>
      </c>
      <c r="BH729" s="9">
        <v>-1959.9659999999999</v>
      </c>
      <c r="BI729" s="10">
        <v>-4775.8661699999993</v>
      </c>
      <c r="BJ729" s="9">
        <v>-5927.7211400000006</v>
      </c>
      <c r="BK729" s="9">
        <v>-500.42349999999999</v>
      </c>
      <c r="BL729" s="9">
        <v>-418.88251000000002</v>
      </c>
      <c r="BM729" s="9">
        <v>-474.76977999999997</v>
      </c>
      <c r="BN729" s="10">
        <v>-7321.7969300000004</v>
      </c>
      <c r="BO729" s="9">
        <v>0</v>
      </c>
      <c r="BP729" s="9">
        <v>0</v>
      </c>
      <c r="BQ729" s="9">
        <v>-333.01600000000002</v>
      </c>
      <c r="BR729" s="9">
        <v>-251.31478000000001</v>
      </c>
      <c r="BS729" s="10">
        <v>-584.33078</v>
      </c>
      <c r="BT729" s="9">
        <v>-218.91240999999999</v>
      </c>
      <c r="BU729" s="9">
        <v>-21.43553</v>
      </c>
      <c r="BV729" s="9">
        <v>-14523.59368</v>
      </c>
      <c r="BW729" s="9">
        <v>-1941.78656</v>
      </c>
      <c r="BX729" s="10">
        <v>-16705.728179999998</v>
      </c>
      <c r="BY729" s="9">
        <v>-22.395</v>
      </c>
      <c r="BZ729" s="9">
        <v>-172.40042</v>
      </c>
      <c r="CA729" s="9">
        <v>-13.03903</v>
      </c>
      <c r="CB729" s="9">
        <v>-159.28587999999999</v>
      </c>
      <c r="CC729" s="10">
        <v>-367.12032999999997</v>
      </c>
      <c r="CD729" s="9">
        <v>-98.168000000000006</v>
      </c>
      <c r="CE729" s="9">
        <v>-388.447</v>
      </c>
      <c r="CF729" s="9">
        <v>-245.77799999999999</v>
      </c>
      <c r="CG729" s="9">
        <v>-1112.2707600000001</v>
      </c>
      <c r="CH729" s="10">
        <v>-1844.6637600000001</v>
      </c>
      <c r="CI729" s="9">
        <v>-56.037030000000001</v>
      </c>
      <c r="CJ729" s="9">
        <v>-1486.8560199999999</v>
      </c>
      <c r="CK729" s="9">
        <v>-2790.7622900000001</v>
      </c>
      <c r="CL729" s="9">
        <v>-179.56172000000001</v>
      </c>
      <c r="CM729" s="10">
        <v>-4513.2170599999999</v>
      </c>
      <c r="CN729" s="9">
        <v>-286.24182000000002</v>
      </c>
      <c r="CO729" s="9">
        <v>-2750.0819900000001</v>
      </c>
      <c r="CP729" s="9">
        <v>-378.10015000000004</v>
      </c>
      <c r="CQ729" s="9">
        <v>-464.35924</v>
      </c>
      <c r="CR729" s="10">
        <v>-3878.7832000000008</v>
      </c>
      <c r="CS729" s="9">
        <v>-16.305720000000001</v>
      </c>
      <c r="CT729" s="9">
        <v>-19475.163419999997</v>
      </c>
      <c r="CU729" s="9">
        <v>-1596.52268</v>
      </c>
      <c r="CV729" s="9">
        <v>-2273.9732100000001</v>
      </c>
      <c r="CW729" s="9">
        <v>-23361.965029999996</v>
      </c>
      <c r="CX729" s="9">
        <v>-109.89328</v>
      </c>
      <c r="CY729" s="9">
        <v>-205.43194</v>
      </c>
      <c r="CZ729" s="9">
        <v>-2.3907399999999996</v>
      </c>
      <c r="DA729" s="9">
        <v>-290.82900000000001</v>
      </c>
      <c r="DB729" s="9">
        <v>-608.54495999999995</v>
      </c>
      <c r="DC729" s="9">
        <v>-129.03865999999999</v>
      </c>
      <c r="DD729" s="9">
        <v>-2176.8181300000006</v>
      </c>
      <c r="DE729" s="9">
        <v>-2.22492</v>
      </c>
      <c r="DF729" s="9">
        <v>-6834.07906</v>
      </c>
      <c r="DG729" s="9">
        <v>-9142.1607700000004</v>
      </c>
      <c r="DH729" s="9">
        <v>-5246.7049999999999</v>
      </c>
      <c r="DI729" s="9">
        <v>-119.37613</v>
      </c>
      <c r="DJ729" s="9">
        <v>-578.65471000000002</v>
      </c>
      <c r="DK729" s="9">
        <v>-6.7723900000000006</v>
      </c>
      <c r="DL729" s="9">
        <v>-5951.5082299999995</v>
      </c>
      <c r="DM729" s="9">
        <v>-9.9026499999999995</v>
      </c>
      <c r="DN729" s="9">
        <v>-6.9999399999999996</v>
      </c>
      <c r="DO729" s="9">
        <v>-4.8443199999999997</v>
      </c>
      <c r="DP729" s="9">
        <v>-8.3845200000000002</v>
      </c>
      <c r="DQ729" s="9">
        <v>-30.131430000000002</v>
      </c>
    </row>
    <row r="730" spans="1:121">
      <c r="A730" s="17" t="s">
        <v>432</v>
      </c>
      <c r="B730" s="9">
        <v>0</v>
      </c>
      <c r="C730" s="9">
        <v>0</v>
      </c>
      <c r="D730" s="9">
        <v>0</v>
      </c>
      <c r="E730" s="9">
        <v>0</v>
      </c>
      <c r="F730" s="10">
        <v>0</v>
      </c>
      <c r="G730" s="9">
        <v>0</v>
      </c>
      <c r="H730" s="9">
        <v>0</v>
      </c>
      <c r="I730" s="9">
        <v>0</v>
      </c>
      <c r="J730" s="9">
        <v>0</v>
      </c>
      <c r="K730" s="10">
        <v>0</v>
      </c>
      <c r="L730" s="9">
        <v>0</v>
      </c>
      <c r="M730" s="9">
        <v>0</v>
      </c>
      <c r="N730" s="9">
        <v>0</v>
      </c>
      <c r="O730" s="9">
        <v>0</v>
      </c>
      <c r="P730" s="10">
        <v>0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9">
        <v>0</v>
      </c>
      <c r="W730" s="9">
        <v>0</v>
      </c>
      <c r="X730" s="9">
        <v>0</v>
      </c>
      <c r="Y730" s="9">
        <v>0</v>
      </c>
      <c r="Z730" s="10">
        <v>0</v>
      </c>
      <c r="AA730" s="9">
        <v>0</v>
      </c>
      <c r="AB730" s="9">
        <v>0</v>
      </c>
      <c r="AC730" s="9">
        <v>0</v>
      </c>
      <c r="AD730" s="9">
        <v>0</v>
      </c>
      <c r="AE730" s="10">
        <v>0</v>
      </c>
      <c r="AF730" s="9">
        <v>0</v>
      </c>
      <c r="AG730" s="9">
        <v>0</v>
      </c>
      <c r="AH730" s="9">
        <v>0</v>
      </c>
      <c r="AI730" s="9">
        <v>0</v>
      </c>
      <c r="AJ730" s="10">
        <v>0</v>
      </c>
      <c r="AK730" s="9">
        <v>0</v>
      </c>
      <c r="AL730" s="9">
        <v>0</v>
      </c>
      <c r="AM730" s="9">
        <v>0</v>
      </c>
      <c r="AN730" s="9">
        <v>0</v>
      </c>
      <c r="AO730" s="10">
        <v>0</v>
      </c>
      <c r="AP730" s="9">
        <v>0</v>
      </c>
      <c r="AQ730" s="9">
        <v>0</v>
      </c>
      <c r="AR730" s="9">
        <v>0</v>
      </c>
      <c r="AS730" s="9">
        <v>0</v>
      </c>
      <c r="AT730" s="10">
        <v>0</v>
      </c>
      <c r="AU730" s="9">
        <v>0</v>
      </c>
      <c r="AV730" s="9">
        <v>0</v>
      </c>
      <c r="AW730" s="9">
        <v>0</v>
      </c>
      <c r="AX730" s="9">
        <v>0</v>
      </c>
      <c r="AY730" s="10">
        <v>0</v>
      </c>
      <c r="AZ730" s="9">
        <v>0</v>
      </c>
      <c r="BA730" s="9">
        <v>0</v>
      </c>
      <c r="BB730" s="9">
        <v>0</v>
      </c>
      <c r="BC730" s="9">
        <v>-1000</v>
      </c>
      <c r="BD730" s="10">
        <v>-1000</v>
      </c>
      <c r="BE730" s="9">
        <v>0</v>
      </c>
      <c r="BF730" s="9">
        <v>0</v>
      </c>
      <c r="BG730" s="9">
        <v>0</v>
      </c>
      <c r="BH730" s="9">
        <v>-4519.1335899999995</v>
      </c>
      <c r="BI730" s="10">
        <v>-4519.1335899999995</v>
      </c>
      <c r="BJ730" s="9">
        <v>0</v>
      </c>
      <c r="BK730" s="9">
        <v>-7964.2439999999997</v>
      </c>
      <c r="BL730" s="9">
        <v>-9734.0750000000007</v>
      </c>
      <c r="BM730" s="9">
        <v>0</v>
      </c>
      <c r="BN730" s="10">
        <v>-17698.319</v>
      </c>
      <c r="BO730" s="9">
        <v>-19630</v>
      </c>
      <c r="BP730" s="9">
        <v>-32.445999999999998</v>
      </c>
      <c r="BQ730" s="9">
        <v>0</v>
      </c>
      <c r="BR730" s="9">
        <v>-3300</v>
      </c>
      <c r="BS730" s="10">
        <v>-22962.446</v>
      </c>
      <c r="BT730" s="9">
        <v>-68.509419999999992</v>
      </c>
      <c r="BU730" s="9">
        <v>0</v>
      </c>
      <c r="BV730" s="9">
        <v>-103.905</v>
      </c>
      <c r="BW730" s="9">
        <v>-63102.952000000005</v>
      </c>
      <c r="BX730" s="10">
        <v>-63275.366420000006</v>
      </c>
      <c r="BY730" s="9">
        <v>0</v>
      </c>
      <c r="BZ730" s="9">
        <v>-3308.5164800000002</v>
      </c>
      <c r="CA730" s="9">
        <v>-34758.851020000002</v>
      </c>
      <c r="CB730" s="9">
        <v>-3290.24512</v>
      </c>
      <c r="CC730" s="10">
        <v>-41357.61262</v>
      </c>
      <c r="CD730" s="9">
        <v>0</v>
      </c>
      <c r="CE730" s="9">
        <v>0</v>
      </c>
      <c r="CF730" s="9">
        <v>0</v>
      </c>
      <c r="CG730" s="9">
        <v>-90.726389999999995</v>
      </c>
      <c r="CH730" s="10">
        <v>-90.726389999999995</v>
      </c>
      <c r="CI730" s="9">
        <v>0</v>
      </c>
      <c r="CJ730" s="9">
        <v>0</v>
      </c>
      <c r="CK730" s="9">
        <v>0</v>
      </c>
      <c r="CL730" s="9">
        <v>0</v>
      </c>
      <c r="CM730" s="10">
        <v>0</v>
      </c>
      <c r="CN730" s="9">
        <v>0</v>
      </c>
      <c r="CO730" s="9">
        <v>0</v>
      </c>
      <c r="CP730" s="9">
        <v>0</v>
      </c>
      <c r="CQ730" s="9">
        <v>-57.074309999999997</v>
      </c>
      <c r="CR730" s="10">
        <v>-57.074309999999997</v>
      </c>
      <c r="CS730" s="9">
        <v>0</v>
      </c>
      <c r="CT730" s="9">
        <v>-26.269539999999999</v>
      </c>
      <c r="CU730" s="9">
        <v>0</v>
      </c>
      <c r="CV730" s="9">
        <v>0</v>
      </c>
      <c r="CW730" s="9">
        <v>-26.269539999999999</v>
      </c>
      <c r="CX730" s="9">
        <v>-3088.17488</v>
      </c>
      <c r="CY730" s="9">
        <v>0</v>
      </c>
      <c r="CZ730" s="9">
        <v>0</v>
      </c>
      <c r="DA730" s="9">
        <v>0</v>
      </c>
      <c r="DB730" s="9">
        <v>-3088.17488</v>
      </c>
      <c r="DC730" s="9">
        <v>-30577.432000000001</v>
      </c>
      <c r="DD730" s="9">
        <v>-4761.1310899999999</v>
      </c>
      <c r="DE730" s="9">
        <v>0</v>
      </c>
      <c r="DF730" s="9">
        <v>-2180.0610000000001</v>
      </c>
      <c r="DG730" s="9">
        <v>-37518.624090000005</v>
      </c>
      <c r="DH730" s="9">
        <v>-159.50144</v>
      </c>
      <c r="DI730" s="9">
        <v>0</v>
      </c>
      <c r="DJ730" s="9">
        <v>0</v>
      </c>
      <c r="DK730" s="9">
        <v>0</v>
      </c>
      <c r="DL730" s="9">
        <v>-159.50144</v>
      </c>
      <c r="DM730" s="9">
        <v>0</v>
      </c>
      <c r="DN730" s="9">
        <v>0</v>
      </c>
      <c r="DO730" s="9">
        <v>0</v>
      </c>
      <c r="DP730" s="9">
        <v>-10119.59</v>
      </c>
      <c r="DQ730" s="9">
        <v>-10119.59</v>
      </c>
    </row>
    <row r="731" spans="1:121">
      <c r="A731" s="17" t="s">
        <v>430</v>
      </c>
      <c r="B731" s="9">
        <v>0</v>
      </c>
      <c r="C731" s="9">
        <v>0</v>
      </c>
      <c r="D731" s="9">
        <v>0</v>
      </c>
      <c r="E731" s="9">
        <v>0</v>
      </c>
      <c r="F731" s="10">
        <v>0</v>
      </c>
      <c r="G731" s="9">
        <v>0</v>
      </c>
      <c r="H731" s="9">
        <v>0</v>
      </c>
      <c r="I731" s="9">
        <v>0</v>
      </c>
      <c r="J731" s="9">
        <v>0</v>
      </c>
      <c r="K731" s="10">
        <v>0</v>
      </c>
      <c r="L731" s="9">
        <v>0</v>
      </c>
      <c r="M731" s="9">
        <v>0</v>
      </c>
      <c r="N731" s="9">
        <v>0</v>
      </c>
      <c r="O731" s="9">
        <v>0</v>
      </c>
      <c r="P731" s="10">
        <v>0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9">
        <v>0</v>
      </c>
      <c r="W731" s="9">
        <v>0</v>
      </c>
      <c r="X731" s="9">
        <v>0</v>
      </c>
      <c r="Y731" s="9">
        <v>0</v>
      </c>
      <c r="Z731" s="10">
        <v>0</v>
      </c>
      <c r="AA731" s="9">
        <v>0</v>
      </c>
      <c r="AB731" s="9">
        <v>0</v>
      </c>
      <c r="AC731" s="9">
        <v>0</v>
      </c>
      <c r="AD731" s="9">
        <v>0</v>
      </c>
      <c r="AE731" s="10">
        <v>0</v>
      </c>
      <c r="AF731" s="9">
        <v>0</v>
      </c>
      <c r="AG731" s="9">
        <v>0</v>
      </c>
      <c r="AH731" s="9">
        <v>0</v>
      </c>
      <c r="AI731" s="9">
        <v>0</v>
      </c>
      <c r="AJ731" s="10">
        <v>0</v>
      </c>
      <c r="AK731" s="9">
        <v>0</v>
      </c>
      <c r="AL731" s="9">
        <v>0</v>
      </c>
      <c r="AM731" s="9">
        <v>0</v>
      </c>
      <c r="AN731" s="9">
        <v>0</v>
      </c>
      <c r="AO731" s="10">
        <v>0</v>
      </c>
      <c r="AP731" s="9">
        <v>0</v>
      </c>
      <c r="AQ731" s="9">
        <v>0</v>
      </c>
      <c r="AR731" s="9">
        <v>0</v>
      </c>
      <c r="AS731" s="9">
        <v>0</v>
      </c>
      <c r="AT731" s="10">
        <v>0</v>
      </c>
      <c r="AU731" s="9">
        <v>0</v>
      </c>
      <c r="AV731" s="9">
        <v>0</v>
      </c>
      <c r="AW731" s="9">
        <v>0</v>
      </c>
      <c r="AX731" s="9">
        <v>0</v>
      </c>
      <c r="AY731" s="10">
        <v>0</v>
      </c>
      <c r="AZ731" s="9">
        <v>0</v>
      </c>
      <c r="BA731" s="9">
        <v>0</v>
      </c>
      <c r="BB731" s="9">
        <v>0</v>
      </c>
      <c r="BC731" s="9">
        <v>-1000</v>
      </c>
      <c r="BD731" s="10">
        <v>-1000</v>
      </c>
      <c r="BE731" s="9">
        <v>0</v>
      </c>
      <c r="BF731" s="9">
        <v>0</v>
      </c>
      <c r="BG731" s="9">
        <v>0</v>
      </c>
      <c r="BH731" s="9">
        <v>-4519.1335899999995</v>
      </c>
      <c r="BI731" s="10">
        <v>-4519.1335899999995</v>
      </c>
      <c r="BJ731" s="9">
        <v>0</v>
      </c>
      <c r="BK731" s="9">
        <v>-7964.2439999999997</v>
      </c>
      <c r="BL731" s="9">
        <v>-9734.0750000000007</v>
      </c>
      <c r="BM731" s="9">
        <v>0</v>
      </c>
      <c r="BN731" s="10">
        <v>-17698.319</v>
      </c>
      <c r="BO731" s="9">
        <v>-19630</v>
      </c>
      <c r="BP731" s="9">
        <v>-32.445999999999998</v>
      </c>
      <c r="BQ731" s="9">
        <v>0</v>
      </c>
      <c r="BR731" s="9">
        <v>-3300</v>
      </c>
      <c r="BS731" s="10">
        <v>-22962.446</v>
      </c>
      <c r="BT731" s="9">
        <v>-68.509419999999992</v>
      </c>
      <c r="BU731" s="9">
        <v>0</v>
      </c>
      <c r="BV731" s="9">
        <v>0</v>
      </c>
      <c r="BW731" s="9">
        <v>-63041.802000000003</v>
      </c>
      <c r="BX731" s="10">
        <v>-63110.311420000005</v>
      </c>
      <c r="BY731" s="9">
        <v>0</v>
      </c>
      <c r="BZ731" s="9">
        <v>-1217.3831100000002</v>
      </c>
      <c r="CA731" s="9">
        <v>-34758.851020000002</v>
      </c>
      <c r="CB731" s="9">
        <v>-3290.24512</v>
      </c>
      <c r="CC731" s="10">
        <v>-39266.479250000004</v>
      </c>
      <c r="CD731" s="9">
        <v>0</v>
      </c>
      <c r="CE731" s="9">
        <v>0</v>
      </c>
      <c r="CF731" s="9">
        <v>0</v>
      </c>
      <c r="CG731" s="9">
        <v>-90.726389999999995</v>
      </c>
      <c r="CH731" s="10">
        <v>-90.726389999999995</v>
      </c>
      <c r="CI731" s="9">
        <v>0</v>
      </c>
      <c r="CJ731" s="9">
        <v>0</v>
      </c>
      <c r="CK731" s="9">
        <v>0</v>
      </c>
      <c r="CL731" s="9">
        <v>0</v>
      </c>
      <c r="CM731" s="10">
        <v>0</v>
      </c>
      <c r="CN731" s="9">
        <v>0</v>
      </c>
      <c r="CO731" s="9">
        <v>0</v>
      </c>
      <c r="CP731" s="9">
        <v>0</v>
      </c>
      <c r="CQ731" s="9">
        <v>-57.074309999999997</v>
      </c>
      <c r="CR731" s="10">
        <v>-57.074309999999997</v>
      </c>
      <c r="CS731" s="9">
        <v>0</v>
      </c>
      <c r="CT731" s="9">
        <v>-26.269539999999999</v>
      </c>
      <c r="CU731" s="9">
        <v>0</v>
      </c>
      <c r="CV731" s="9">
        <v>0</v>
      </c>
      <c r="CW731" s="9">
        <v>-26.269539999999999</v>
      </c>
      <c r="CX731" s="9">
        <v>-3088.17488</v>
      </c>
      <c r="CY731" s="9">
        <v>0</v>
      </c>
      <c r="CZ731" s="9">
        <v>0</v>
      </c>
      <c r="DA731" s="9">
        <v>0</v>
      </c>
      <c r="DB731" s="9">
        <v>-3088.17488</v>
      </c>
      <c r="DC731" s="9">
        <v>-30577.432000000001</v>
      </c>
      <c r="DD731" s="9">
        <v>-4761.1310899999999</v>
      </c>
      <c r="DE731" s="9">
        <v>0</v>
      </c>
      <c r="DF731" s="9">
        <v>-2180.0610000000001</v>
      </c>
      <c r="DG731" s="9">
        <v>-37518.624090000005</v>
      </c>
      <c r="DH731" s="9">
        <v>-159.50144</v>
      </c>
      <c r="DI731" s="9">
        <v>0</v>
      </c>
      <c r="DJ731" s="9">
        <v>0</v>
      </c>
      <c r="DK731" s="9">
        <v>0</v>
      </c>
      <c r="DL731" s="9">
        <v>-159.50144</v>
      </c>
      <c r="DM731" s="9">
        <v>0</v>
      </c>
      <c r="DN731" s="9">
        <v>0</v>
      </c>
      <c r="DO731" s="9">
        <v>0</v>
      </c>
      <c r="DP731" s="9">
        <v>-10119.59</v>
      </c>
      <c r="DQ731" s="9">
        <v>-10119.59</v>
      </c>
    </row>
    <row r="732" spans="1:121">
      <c r="A732" s="17" t="s">
        <v>431</v>
      </c>
      <c r="B732" s="9">
        <v>0</v>
      </c>
      <c r="C732" s="9">
        <v>0</v>
      </c>
      <c r="D732" s="9">
        <v>0</v>
      </c>
      <c r="E732" s="9">
        <v>0</v>
      </c>
      <c r="F732" s="10">
        <v>0</v>
      </c>
      <c r="G732" s="9">
        <v>0</v>
      </c>
      <c r="H732" s="9">
        <v>0</v>
      </c>
      <c r="I732" s="9">
        <v>0</v>
      </c>
      <c r="J732" s="9">
        <v>0</v>
      </c>
      <c r="K732" s="10">
        <v>0</v>
      </c>
      <c r="L732" s="9">
        <v>0</v>
      </c>
      <c r="M732" s="9">
        <v>0</v>
      </c>
      <c r="N732" s="9">
        <v>0</v>
      </c>
      <c r="O732" s="9">
        <v>0</v>
      </c>
      <c r="P732" s="10">
        <v>0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9">
        <v>0</v>
      </c>
      <c r="W732" s="9">
        <v>0</v>
      </c>
      <c r="X732" s="9">
        <v>0</v>
      </c>
      <c r="Y732" s="9">
        <v>0</v>
      </c>
      <c r="Z732" s="10">
        <v>0</v>
      </c>
      <c r="AA732" s="9">
        <v>0</v>
      </c>
      <c r="AB732" s="9">
        <v>0</v>
      </c>
      <c r="AC732" s="9">
        <v>0</v>
      </c>
      <c r="AD732" s="9">
        <v>0</v>
      </c>
      <c r="AE732" s="10">
        <v>0</v>
      </c>
      <c r="AF732" s="9">
        <v>0</v>
      </c>
      <c r="AG732" s="9">
        <v>0</v>
      </c>
      <c r="AH732" s="9">
        <v>0</v>
      </c>
      <c r="AI732" s="9">
        <v>0</v>
      </c>
      <c r="AJ732" s="10">
        <v>0</v>
      </c>
      <c r="AK732" s="9">
        <v>0</v>
      </c>
      <c r="AL732" s="9">
        <v>0</v>
      </c>
      <c r="AM732" s="9">
        <v>0</v>
      </c>
      <c r="AN732" s="9">
        <v>0</v>
      </c>
      <c r="AO732" s="10">
        <v>0</v>
      </c>
      <c r="AP732" s="9">
        <v>0</v>
      </c>
      <c r="AQ732" s="9">
        <v>0</v>
      </c>
      <c r="AR732" s="9">
        <v>0</v>
      </c>
      <c r="AS732" s="9">
        <v>0</v>
      </c>
      <c r="AT732" s="10">
        <v>0</v>
      </c>
      <c r="AU732" s="9">
        <v>0</v>
      </c>
      <c r="AV732" s="9">
        <v>0</v>
      </c>
      <c r="AW732" s="9">
        <v>0</v>
      </c>
      <c r="AX732" s="9">
        <v>0</v>
      </c>
      <c r="AY732" s="10">
        <v>0</v>
      </c>
      <c r="AZ732" s="9">
        <v>0</v>
      </c>
      <c r="BA732" s="9">
        <v>0</v>
      </c>
      <c r="BB732" s="9">
        <v>0</v>
      </c>
      <c r="BC732" s="9">
        <v>0</v>
      </c>
      <c r="BD732" s="10">
        <v>0</v>
      </c>
      <c r="BE732" s="9">
        <v>0</v>
      </c>
      <c r="BF732" s="9">
        <v>0</v>
      </c>
      <c r="BG732" s="9">
        <v>0</v>
      </c>
      <c r="BH732" s="9">
        <v>0</v>
      </c>
      <c r="BI732" s="10">
        <v>0</v>
      </c>
      <c r="BJ732" s="9">
        <v>0</v>
      </c>
      <c r="BK732" s="9">
        <v>0</v>
      </c>
      <c r="BL732" s="9">
        <v>0</v>
      </c>
      <c r="BM732" s="9">
        <v>0</v>
      </c>
      <c r="BN732" s="10">
        <v>0</v>
      </c>
      <c r="BO732" s="9">
        <v>0</v>
      </c>
      <c r="BP732" s="9">
        <v>0</v>
      </c>
      <c r="BQ732" s="9">
        <v>0</v>
      </c>
      <c r="BR732" s="9">
        <v>0</v>
      </c>
      <c r="BS732" s="10">
        <v>0</v>
      </c>
      <c r="BT732" s="9">
        <v>0</v>
      </c>
      <c r="BU732" s="9">
        <v>0</v>
      </c>
      <c r="BV732" s="9">
        <v>-103.905</v>
      </c>
      <c r="BW732" s="9">
        <v>-61.15</v>
      </c>
      <c r="BX732" s="10">
        <v>-165.05500000000001</v>
      </c>
      <c r="BY732" s="9">
        <v>0</v>
      </c>
      <c r="BZ732" s="9">
        <v>-2091.13337</v>
      </c>
      <c r="CA732" s="9">
        <v>0</v>
      </c>
      <c r="CB732" s="9">
        <v>0</v>
      </c>
      <c r="CC732" s="10">
        <v>-2091.13337</v>
      </c>
      <c r="CD732" s="9">
        <v>0</v>
      </c>
      <c r="CE732" s="9">
        <v>0</v>
      </c>
      <c r="CF732" s="9">
        <v>0</v>
      </c>
      <c r="CG732" s="9">
        <v>0</v>
      </c>
      <c r="CH732" s="10">
        <v>0</v>
      </c>
      <c r="CI732" s="9">
        <v>0</v>
      </c>
      <c r="CJ732" s="9">
        <v>0</v>
      </c>
      <c r="CK732" s="9">
        <v>0</v>
      </c>
      <c r="CL732" s="9">
        <v>0</v>
      </c>
      <c r="CM732" s="10">
        <v>0</v>
      </c>
      <c r="CN732" s="9">
        <v>0</v>
      </c>
      <c r="CO732" s="9">
        <v>0</v>
      </c>
      <c r="CP732" s="9">
        <v>0</v>
      </c>
      <c r="CQ732" s="9">
        <v>0</v>
      </c>
      <c r="CR732" s="10">
        <v>0</v>
      </c>
      <c r="CS732" s="9">
        <v>0</v>
      </c>
      <c r="CT732" s="9">
        <v>0</v>
      </c>
      <c r="CU732" s="9">
        <v>0</v>
      </c>
      <c r="CV732" s="9">
        <v>0</v>
      </c>
      <c r="CW732" s="9">
        <v>0</v>
      </c>
      <c r="CX732" s="9">
        <v>0</v>
      </c>
      <c r="CY732" s="9">
        <v>0</v>
      </c>
      <c r="CZ732" s="9">
        <v>0</v>
      </c>
      <c r="DA732" s="9">
        <v>0</v>
      </c>
      <c r="DB732" s="9">
        <v>0</v>
      </c>
      <c r="DC732" s="9">
        <v>0</v>
      </c>
      <c r="DD732" s="9">
        <v>0</v>
      </c>
      <c r="DE732" s="9">
        <v>0</v>
      </c>
      <c r="DF732" s="9">
        <v>0</v>
      </c>
      <c r="DG732" s="9">
        <v>0</v>
      </c>
      <c r="DH732" s="9">
        <v>0</v>
      </c>
      <c r="DI732" s="9">
        <v>0</v>
      </c>
      <c r="DJ732" s="9">
        <v>0</v>
      </c>
      <c r="DK732" s="9">
        <v>0</v>
      </c>
      <c r="DL732" s="9">
        <v>0</v>
      </c>
      <c r="DM732" s="9">
        <v>0</v>
      </c>
      <c r="DN732" s="9">
        <v>0</v>
      </c>
      <c r="DO732" s="9">
        <v>0</v>
      </c>
      <c r="DP732" s="9">
        <v>0</v>
      </c>
      <c r="DQ732" s="9">
        <v>0</v>
      </c>
    </row>
    <row r="733" spans="1:121">
      <c r="A733" s="17" t="s">
        <v>433</v>
      </c>
      <c r="B733" s="9">
        <v>0</v>
      </c>
      <c r="C733" s="9">
        <v>0</v>
      </c>
      <c r="D733" s="9">
        <v>0</v>
      </c>
      <c r="E733" s="9">
        <v>0</v>
      </c>
      <c r="F733" s="10">
        <v>0</v>
      </c>
      <c r="G733" s="9">
        <v>0</v>
      </c>
      <c r="H733" s="9">
        <v>0</v>
      </c>
      <c r="I733" s="9">
        <v>0</v>
      </c>
      <c r="J733" s="9">
        <v>0</v>
      </c>
      <c r="K733" s="10">
        <v>0</v>
      </c>
      <c r="L733" s="9">
        <v>0</v>
      </c>
      <c r="M733" s="9">
        <v>0</v>
      </c>
      <c r="N733" s="9">
        <v>0</v>
      </c>
      <c r="O733" s="9">
        <v>0</v>
      </c>
      <c r="P733" s="10">
        <v>0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9">
        <v>0</v>
      </c>
      <c r="W733" s="9">
        <v>0</v>
      </c>
      <c r="X733" s="9">
        <v>0</v>
      </c>
      <c r="Y733" s="9">
        <v>0</v>
      </c>
      <c r="Z733" s="10">
        <v>0</v>
      </c>
      <c r="AA733" s="9">
        <v>0</v>
      </c>
      <c r="AB733" s="9">
        <v>0</v>
      </c>
      <c r="AC733" s="9">
        <v>0</v>
      </c>
      <c r="AD733" s="9">
        <v>0</v>
      </c>
      <c r="AE733" s="10">
        <v>0</v>
      </c>
      <c r="AF733" s="9">
        <v>0</v>
      </c>
      <c r="AG733" s="9">
        <v>0</v>
      </c>
      <c r="AH733" s="9">
        <v>0</v>
      </c>
      <c r="AI733" s="9">
        <v>0</v>
      </c>
      <c r="AJ733" s="10">
        <v>0</v>
      </c>
      <c r="AK733" s="9">
        <v>0</v>
      </c>
      <c r="AL733" s="9">
        <v>0</v>
      </c>
      <c r="AM733" s="9">
        <v>0</v>
      </c>
      <c r="AN733" s="9">
        <v>0</v>
      </c>
      <c r="AO733" s="10">
        <v>0</v>
      </c>
      <c r="AP733" s="9">
        <v>0</v>
      </c>
      <c r="AQ733" s="9">
        <v>0</v>
      </c>
      <c r="AR733" s="9">
        <v>-7494.1369999999997</v>
      </c>
      <c r="AS733" s="9">
        <v>0</v>
      </c>
      <c r="AT733" s="10">
        <v>-7494.1369999999997</v>
      </c>
      <c r="AU733" s="9">
        <v>-167.08199999999999</v>
      </c>
      <c r="AV733" s="9">
        <v>0</v>
      </c>
      <c r="AW733" s="9">
        <v>0</v>
      </c>
      <c r="AX733" s="9">
        <v>-414.1</v>
      </c>
      <c r="AY733" s="10">
        <v>-581.18200000000002</v>
      </c>
      <c r="AZ733" s="9">
        <v>0</v>
      </c>
      <c r="BA733" s="9">
        <v>-1405.886</v>
      </c>
      <c r="BB733" s="9">
        <v>0</v>
      </c>
      <c r="BC733" s="9">
        <v>0</v>
      </c>
      <c r="BD733" s="10">
        <v>-1405.886</v>
      </c>
      <c r="BE733" s="9">
        <v>0</v>
      </c>
      <c r="BF733" s="9">
        <v>0</v>
      </c>
      <c r="BG733" s="9">
        <v>0</v>
      </c>
      <c r="BH733" s="9">
        <v>-1997.1415</v>
      </c>
      <c r="BI733" s="10">
        <v>-1997.1415</v>
      </c>
      <c r="BJ733" s="9">
        <v>0</v>
      </c>
      <c r="BK733" s="9">
        <v>0</v>
      </c>
      <c r="BL733" s="9">
        <v>0</v>
      </c>
      <c r="BM733" s="9">
        <v>-608.24800000000005</v>
      </c>
      <c r="BN733" s="10">
        <v>-608.24800000000005</v>
      </c>
      <c r="BO733" s="9">
        <v>0</v>
      </c>
      <c r="BP733" s="9">
        <v>0</v>
      </c>
      <c r="BQ733" s="9">
        <v>0</v>
      </c>
      <c r="BR733" s="9">
        <v>0</v>
      </c>
      <c r="BS733" s="10">
        <v>0</v>
      </c>
      <c r="BT733" s="9">
        <v>0</v>
      </c>
      <c r="BU733" s="9">
        <v>0</v>
      </c>
      <c r="BV733" s="9">
        <v>0</v>
      </c>
      <c r="BW733" s="9">
        <v>0</v>
      </c>
      <c r="BX733" s="10">
        <v>0</v>
      </c>
      <c r="BY733" s="9">
        <v>0</v>
      </c>
      <c r="BZ733" s="9">
        <v>0</v>
      </c>
      <c r="CA733" s="9">
        <v>0</v>
      </c>
      <c r="CB733" s="9">
        <v>0</v>
      </c>
      <c r="CC733" s="10">
        <v>0</v>
      </c>
      <c r="CD733" s="9">
        <v>0</v>
      </c>
      <c r="CE733" s="9">
        <v>0</v>
      </c>
      <c r="CF733" s="9">
        <v>0</v>
      </c>
      <c r="CG733" s="9">
        <v>0</v>
      </c>
      <c r="CH733" s="10">
        <v>0</v>
      </c>
      <c r="CI733" s="9">
        <v>-237.03219999999999</v>
      </c>
      <c r="CJ733" s="9">
        <v>0</v>
      </c>
      <c r="CK733" s="9">
        <v>0</v>
      </c>
      <c r="CL733" s="9">
        <v>0</v>
      </c>
      <c r="CM733" s="10">
        <v>-237.03219999999999</v>
      </c>
      <c r="CN733" s="9">
        <v>-2977.47082</v>
      </c>
      <c r="CO733" s="9">
        <v>-10.12311</v>
      </c>
      <c r="CP733" s="9">
        <v>0</v>
      </c>
      <c r="CQ733" s="9">
        <v>0</v>
      </c>
      <c r="CR733" s="10">
        <v>-2987.59393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>
        <v>0</v>
      </c>
      <c r="CY733" s="9">
        <v>0</v>
      </c>
      <c r="CZ733" s="9">
        <v>-4466.9755399999995</v>
      </c>
      <c r="DA733" s="9">
        <v>0</v>
      </c>
      <c r="DB733" s="9">
        <v>-4466.9755399999995</v>
      </c>
      <c r="DC733" s="9">
        <v>0</v>
      </c>
      <c r="DD733" s="9">
        <v>0</v>
      </c>
      <c r="DE733" s="9">
        <v>0</v>
      </c>
      <c r="DF733" s="9">
        <v>0</v>
      </c>
      <c r="DG733" s="9">
        <v>0</v>
      </c>
      <c r="DH733" s="9">
        <v>0</v>
      </c>
      <c r="DI733" s="9">
        <v>0</v>
      </c>
      <c r="DJ733" s="9">
        <v>-728.46600000000001</v>
      </c>
      <c r="DK733" s="9">
        <v>0</v>
      </c>
      <c r="DL733" s="9">
        <v>-728.46600000000001</v>
      </c>
      <c r="DM733" s="9">
        <v>0</v>
      </c>
      <c r="DN733" s="9">
        <v>0</v>
      </c>
      <c r="DO733" s="9">
        <v>-9.0300400000000014</v>
      </c>
      <c r="DP733" s="9">
        <v>-731.50446999999997</v>
      </c>
      <c r="DQ733" s="9">
        <v>-740.53450999999995</v>
      </c>
    </row>
    <row r="734" spans="1:121">
      <c r="A734" s="17" t="s">
        <v>430</v>
      </c>
      <c r="B734" s="9">
        <v>0</v>
      </c>
      <c r="C734" s="9">
        <v>0</v>
      </c>
      <c r="D734" s="9">
        <v>0</v>
      </c>
      <c r="E734" s="9">
        <v>0</v>
      </c>
      <c r="F734" s="10">
        <v>0</v>
      </c>
      <c r="G734" s="9">
        <v>0</v>
      </c>
      <c r="H734" s="9">
        <v>0</v>
      </c>
      <c r="I734" s="9">
        <v>0</v>
      </c>
      <c r="J734" s="9">
        <v>0</v>
      </c>
      <c r="K734" s="10">
        <v>0</v>
      </c>
      <c r="L734" s="9">
        <v>0</v>
      </c>
      <c r="M734" s="9">
        <v>0</v>
      </c>
      <c r="N734" s="9">
        <v>0</v>
      </c>
      <c r="O734" s="9">
        <v>0</v>
      </c>
      <c r="P734" s="10">
        <v>0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9">
        <v>0</v>
      </c>
      <c r="W734" s="9">
        <v>0</v>
      </c>
      <c r="X734" s="9">
        <v>0</v>
      </c>
      <c r="Y734" s="9">
        <v>0</v>
      </c>
      <c r="Z734" s="10">
        <v>0</v>
      </c>
      <c r="AA734" s="9">
        <v>0</v>
      </c>
      <c r="AB734" s="9">
        <v>0</v>
      </c>
      <c r="AC734" s="9">
        <v>0</v>
      </c>
      <c r="AD734" s="9">
        <v>0</v>
      </c>
      <c r="AE734" s="10">
        <v>0</v>
      </c>
      <c r="AF734" s="9">
        <v>0</v>
      </c>
      <c r="AG734" s="9">
        <v>0</v>
      </c>
      <c r="AH734" s="9">
        <v>0</v>
      </c>
      <c r="AI734" s="9">
        <v>0</v>
      </c>
      <c r="AJ734" s="10">
        <v>0</v>
      </c>
      <c r="AK734" s="9">
        <v>0</v>
      </c>
      <c r="AL734" s="9">
        <v>0</v>
      </c>
      <c r="AM734" s="9">
        <v>0</v>
      </c>
      <c r="AN734" s="9">
        <v>0</v>
      </c>
      <c r="AO734" s="10">
        <v>0</v>
      </c>
      <c r="AP734" s="9">
        <v>0</v>
      </c>
      <c r="AQ734" s="9">
        <v>0</v>
      </c>
      <c r="AR734" s="9">
        <v>-5.1280000000000001</v>
      </c>
      <c r="AS734" s="9">
        <v>0</v>
      </c>
      <c r="AT734" s="10">
        <v>-5.1280000000000001</v>
      </c>
      <c r="AU734" s="9">
        <v>0</v>
      </c>
      <c r="AV734" s="9">
        <v>0</v>
      </c>
      <c r="AW734" s="9">
        <v>0</v>
      </c>
      <c r="AX734" s="9">
        <v>0</v>
      </c>
      <c r="AY734" s="10">
        <v>0</v>
      </c>
      <c r="AZ734" s="9">
        <v>0</v>
      </c>
      <c r="BA734" s="9">
        <v>0</v>
      </c>
      <c r="BB734" s="9">
        <v>0</v>
      </c>
      <c r="BC734" s="9">
        <v>0</v>
      </c>
      <c r="BD734" s="10">
        <v>0</v>
      </c>
      <c r="BE734" s="9">
        <v>0</v>
      </c>
      <c r="BF734" s="9">
        <v>0</v>
      </c>
      <c r="BG734" s="9">
        <v>0</v>
      </c>
      <c r="BH734" s="9">
        <v>0</v>
      </c>
      <c r="BI734" s="10">
        <v>0</v>
      </c>
      <c r="BJ734" s="9">
        <v>0</v>
      </c>
      <c r="BK734" s="9">
        <v>0</v>
      </c>
      <c r="BL734" s="9">
        <v>0</v>
      </c>
      <c r="BM734" s="9">
        <v>0</v>
      </c>
      <c r="BN734" s="10">
        <v>0</v>
      </c>
      <c r="BO734" s="9">
        <v>0</v>
      </c>
      <c r="BP734" s="9">
        <v>0</v>
      </c>
      <c r="BQ734" s="9">
        <v>0</v>
      </c>
      <c r="BR734" s="9">
        <v>0</v>
      </c>
      <c r="BS734" s="10">
        <v>0</v>
      </c>
      <c r="BT734" s="9">
        <v>0</v>
      </c>
      <c r="BU734" s="9">
        <v>0</v>
      </c>
      <c r="BV734" s="9">
        <v>0</v>
      </c>
      <c r="BW734" s="9">
        <v>0</v>
      </c>
      <c r="BX734" s="10">
        <v>0</v>
      </c>
      <c r="BY734" s="9">
        <v>0</v>
      </c>
      <c r="BZ734" s="9">
        <v>0</v>
      </c>
      <c r="CA734" s="9">
        <v>0</v>
      </c>
      <c r="CB734" s="9">
        <v>0</v>
      </c>
      <c r="CC734" s="10">
        <v>0</v>
      </c>
      <c r="CD734" s="9">
        <v>0</v>
      </c>
      <c r="CE734" s="9">
        <v>0</v>
      </c>
      <c r="CF734" s="9">
        <v>0</v>
      </c>
      <c r="CG734" s="9">
        <v>0</v>
      </c>
      <c r="CH734" s="10">
        <v>0</v>
      </c>
      <c r="CI734" s="9">
        <v>-211.11662999999999</v>
      </c>
      <c r="CJ734" s="9">
        <v>0</v>
      </c>
      <c r="CK734" s="9">
        <v>0</v>
      </c>
      <c r="CL734" s="9">
        <v>0</v>
      </c>
      <c r="CM734" s="10">
        <v>-211.11662999999999</v>
      </c>
      <c r="CN734" s="9">
        <v>0</v>
      </c>
      <c r="CO734" s="9">
        <v>0</v>
      </c>
      <c r="CP734" s="9">
        <v>0</v>
      </c>
      <c r="CQ734" s="9">
        <v>0</v>
      </c>
      <c r="CR734" s="10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>
        <v>0</v>
      </c>
      <c r="CY734" s="9">
        <v>0</v>
      </c>
      <c r="CZ734" s="9">
        <v>-3039.86591</v>
      </c>
      <c r="DA734" s="9">
        <v>0</v>
      </c>
      <c r="DB734" s="9">
        <v>-3039.86591</v>
      </c>
      <c r="DC734" s="9">
        <v>0</v>
      </c>
      <c r="DD734" s="9">
        <v>0</v>
      </c>
      <c r="DE734" s="9">
        <v>0</v>
      </c>
      <c r="DF734" s="9">
        <v>0</v>
      </c>
      <c r="DG734" s="9">
        <v>0</v>
      </c>
      <c r="DH734" s="9">
        <v>0</v>
      </c>
      <c r="DI734" s="9">
        <v>0</v>
      </c>
      <c r="DJ734" s="9">
        <v>0</v>
      </c>
      <c r="DK734" s="9">
        <v>0</v>
      </c>
      <c r="DL734" s="9">
        <v>0</v>
      </c>
      <c r="DM734" s="9">
        <v>0</v>
      </c>
      <c r="DN734" s="9">
        <v>0</v>
      </c>
      <c r="DO734" s="9">
        <v>0</v>
      </c>
      <c r="DP734" s="9">
        <v>0</v>
      </c>
      <c r="DQ734" s="9">
        <v>0</v>
      </c>
    </row>
    <row r="735" spans="1:121">
      <c r="A735" s="17" t="s">
        <v>431</v>
      </c>
      <c r="B735" s="9">
        <v>0</v>
      </c>
      <c r="C735" s="9">
        <v>0</v>
      </c>
      <c r="D735" s="9">
        <v>0</v>
      </c>
      <c r="E735" s="9">
        <v>0</v>
      </c>
      <c r="F735" s="10">
        <v>0</v>
      </c>
      <c r="G735" s="9">
        <v>0</v>
      </c>
      <c r="H735" s="9">
        <v>0</v>
      </c>
      <c r="I735" s="9">
        <v>0</v>
      </c>
      <c r="J735" s="9">
        <v>0</v>
      </c>
      <c r="K735" s="10">
        <v>0</v>
      </c>
      <c r="L735" s="9">
        <v>0</v>
      </c>
      <c r="M735" s="9">
        <v>0</v>
      </c>
      <c r="N735" s="9">
        <v>0</v>
      </c>
      <c r="O735" s="9">
        <v>0</v>
      </c>
      <c r="P735" s="10">
        <v>0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9">
        <v>0</v>
      </c>
      <c r="W735" s="9">
        <v>0</v>
      </c>
      <c r="X735" s="9">
        <v>0</v>
      </c>
      <c r="Y735" s="9">
        <v>0</v>
      </c>
      <c r="Z735" s="10">
        <v>0</v>
      </c>
      <c r="AA735" s="9">
        <v>0</v>
      </c>
      <c r="AB735" s="9">
        <v>0</v>
      </c>
      <c r="AC735" s="9">
        <v>0</v>
      </c>
      <c r="AD735" s="9">
        <v>0</v>
      </c>
      <c r="AE735" s="10">
        <v>0</v>
      </c>
      <c r="AF735" s="9">
        <v>0</v>
      </c>
      <c r="AG735" s="9">
        <v>0</v>
      </c>
      <c r="AH735" s="9">
        <v>0</v>
      </c>
      <c r="AI735" s="9">
        <v>0</v>
      </c>
      <c r="AJ735" s="10">
        <v>0</v>
      </c>
      <c r="AK735" s="9">
        <v>0</v>
      </c>
      <c r="AL735" s="9">
        <v>0</v>
      </c>
      <c r="AM735" s="9">
        <v>0</v>
      </c>
      <c r="AN735" s="9">
        <v>0</v>
      </c>
      <c r="AO735" s="10">
        <v>0</v>
      </c>
      <c r="AP735" s="9">
        <v>0</v>
      </c>
      <c r="AQ735" s="9">
        <v>0</v>
      </c>
      <c r="AR735" s="9">
        <v>-7489.009</v>
      </c>
      <c r="AS735" s="9">
        <v>0</v>
      </c>
      <c r="AT735" s="10">
        <v>-7489.009</v>
      </c>
      <c r="AU735" s="9">
        <v>-167.08199999999999</v>
      </c>
      <c r="AV735" s="9">
        <v>0</v>
      </c>
      <c r="AW735" s="9">
        <v>0</v>
      </c>
      <c r="AX735" s="9">
        <v>-414.1</v>
      </c>
      <c r="AY735" s="10">
        <v>-581.18200000000002</v>
      </c>
      <c r="AZ735" s="9">
        <v>0</v>
      </c>
      <c r="BA735" s="9">
        <v>-1405.886</v>
      </c>
      <c r="BB735" s="9">
        <v>0</v>
      </c>
      <c r="BC735" s="9">
        <v>0</v>
      </c>
      <c r="BD735" s="10">
        <v>-1405.886</v>
      </c>
      <c r="BE735" s="9">
        <v>0</v>
      </c>
      <c r="BF735" s="9">
        <v>0</v>
      </c>
      <c r="BG735" s="9">
        <v>0</v>
      </c>
      <c r="BH735" s="9">
        <v>-1997.1415</v>
      </c>
      <c r="BI735" s="10">
        <v>-1997.1415</v>
      </c>
      <c r="BJ735" s="9">
        <v>0</v>
      </c>
      <c r="BK735" s="9">
        <v>0</v>
      </c>
      <c r="BL735" s="9">
        <v>0</v>
      </c>
      <c r="BM735" s="9">
        <v>-608.24800000000005</v>
      </c>
      <c r="BN735" s="10">
        <v>-608.24800000000005</v>
      </c>
      <c r="BO735" s="9">
        <v>0</v>
      </c>
      <c r="BP735" s="9">
        <v>0</v>
      </c>
      <c r="BQ735" s="9">
        <v>0</v>
      </c>
      <c r="BR735" s="9">
        <v>0</v>
      </c>
      <c r="BS735" s="10">
        <v>0</v>
      </c>
      <c r="BT735" s="9">
        <v>0</v>
      </c>
      <c r="BU735" s="9">
        <v>0</v>
      </c>
      <c r="BV735" s="9">
        <v>0</v>
      </c>
      <c r="BW735" s="9">
        <v>0</v>
      </c>
      <c r="BX735" s="10">
        <v>0</v>
      </c>
      <c r="BY735" s="9">
        <v>0</v>
      </c>
      <c r="BZ735" s="9">
        <v>0</v>
      </c>
      <c r="CA735" s="9">
        <v>0</v>
      </c>
      <c r="CB735" s="9">
        <v>0</v>
      </c>
      <c r="CC735" s="10">
        <v>0</v>
      </c>
      <c r="CD735" s="9">
        <v>0</v>
      </c>
      <c r="CE735" s="9">
        <v>0</v>
      </c>
      <c r="CF735" s="9">
        <v>0</v>
      </c>
      <c r="CG735" s="9">
        <v>0</v>
      </c>
      <c r="CH735" s="10">
        <v>0</v>
      </c>
      <c r="CI735" s="9">
        <v>-25.915569999999999</v>
      </c>
      <c r="CJ735" s="9">
        <v>0</v>
      </c>
      <c r="CK735" s="9">
        <v>0</v>
      </c>
      <c r="CL735" s="9">
        <v>0</v>
      </c>
      <c r="CM735" s="10">
        <v>-25.915569999999999</v>
      </c>
      <c r="CN735" s="9">
        <v>-2977.47082</v>
      </c>
      <c r="CO735" s="9">
        <v>-10.12311</v>
      </c>
      <c r="CP735" s="9">
        <v>0</v>
      </c>
      <c r="CQ735" s="9">
        <v>0</v>
      </c>
      <c r="CR735" s="10">
        <v>-2987.59393</v>
      </c>
      <c r="CS735" s="9">
        <v>0</v>
      </c>
      <c r="CT735" s="9">
        <v>0</v>
      </c>
      <c r="CU735" s="9">
        <v>0</v>
      </c>
      <c r="CV735" s="9">
        <v>0</v>
      </c>
      <c r="CW735" s="9">
        <v>0</v>
      </c>
      <c r="CX735" s="9">
        <v>0</v>
      </c>
      <c r="CY735" s="9">
        <v>0</v>
      </c>
      <c r="CZ735" s="9">
        <v>-1427.1096299999999</v>
      </c>
      <c r="DA735" s="9">
        <v>0</v>
      </c>
      <c r="DB735" s="9">
        <v>-1427.1096299999999</v>
      </c>
      <c r="DC735" s="9">
        <v>0</v>
      </c>
      <c r="DD735" s="9">
        <v>0</v>
      </c>
      <c r="DE735" s="9">
        <v>0</v>
      </c>
      <c r="DF735" s="9">
        <v>0</v>
      </c>
      <c r="DG735" s="9">
        <v>0</v>
      </c>
      <c r="DH735" s="9">
        <v>0</v>
      </c>
      <c r="DI735" s="9">
        <v>0</v>
      </c>
      <c r="DJ735" s="9">
        <v>-728.46600000000001</v>
      </c>
      <c r="DK735" s="9">
        <v>0</v>
      </c>
      <c r="DL735" s="9">
        <v>-728.46600000000001</v>
      </c>
      <c r="DM735" s="9">
        <v>0</v>
      </c>
      <c r="DN735" s="9">
        <v>0</v>
      </c>
      <c r="DO735" s="9">
        <v>-9.0300400000000014</v>
      </c>
      <c r="DP735" s="9">
        <v>-731.50446999999997</v>
      </c>
      <c r="DQ735" s="9">
        <v>-740.53450999999995</v>
      </c>
    </row>
    <row r="736" spans="1:121">
      <c r="A736" s="17" t="s">
        <v>396</v>
      </c>
      <c r="B736" s="9">
        <v>0</v>
      </c>
      <c r="C736" s="9">
        <v>0</v>
      </c>
      <c r="D736" s="9">
        <v>0</v>
      </c>
      <c r="E736" s="9">
        <v>0</v>
      </c>
      <c r="F736" s="10">
        <v>0</v>
      </c>
      <c r="G736" s="9">
        <v>0</v>
      </c>
      <c r="H736" s="9">
        <v>0</v>
      </c>
      <c r="I736" s="9">
        <v>0</v>
      </c>
      <c r="J736" s="9">
        <v>0</v>
      </c>
      <c r="K736" s="10">
        <v>0</v>
      </c>
      <c r="L736" s="9">
        <v>0</v>
      </c>
      <c r="M736" s="9">
        <v>0</v>
      </c>
      <c r="N736" s="9">
        <v>0</v>
      </c>
      <c r="O736" s="9">
        <v>0</v>
      </c>
      <c r="P736" s="10">
        <v>0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9">
        <v>0</v>
      </c>
      <c r="W736" s="9">
        <v>0</v>
      </c>
      <c r="X736" s="9">
        <v>0</v>
      </c>
      <c r="Y736" s="9">
        <v>0</v>
      </c>
      <c r="Z736" s="10">
        <v>0</v>
      </c>
      <c r="AA736" s="9">
        <v>0</v>
      </c>
      <c r="AB736" s="9">
        <v>0</v>
      </c>
      <c r="AC736" s="9">
        <v>0</v>
      </c>
      <c r="AD736" s="9">
        <v>0</v>
      </c>
      <c r="AE736" s="10">
        <v>0</v>
      </c>
      <c r="AF736" s="9">
        <v>45.6</v>
      </c>
      <c r="AG736" s="9">
        <v>0</v>
      </c>
      <c r="AH736" s="9">
        <v>0</v>
      </c>
      <c r="AI736" s="9">
        <v>0</v>
      </c>
      <c r="AJ736" s="10">
        <v>45.6</v>
      </c>
      <c r="AK736" s="9">
        <v>0</v>
      </c>
      <c r="AL736" s="9">
        <v>0</v>
      </c>
      <c r="AM736" s="9">
        <v>0</v>
      </c>
      <c r="AN736" s="9">
        <v>0</v>
      </c>
      <c r="AO736" s="10">
        <v>0</v>
      </c>
      <c r="AP736" s="9">
        <v>0</v>
      </c>
      <c r="AQ736" s="9">
        <v>0</v>
      </c>
      <c r="AR736" s="9">
        <v>0</v>
      </c>
      <c r="AS736" s="9">
        <v>0</v>
      </c>
      <c r="AT736" s="10">
        <v>0</v>
      </c>
      <c r="AU736" s="9">
        <v>0</v>
      </c>
      <c r="AV736" s="9">
        <v>0</v>
      </c>
      <c r="AW736" s="9">
        <v>0</v>
      </c>
      <c r="AX736" s="9">
        <v>0</v>
      </c>
      <c r="AY736" s="10">
        <v>0</v>
      </c>
      <c r="AZ736" s="9">
        <v>0</v>
      </c>
      <c r="BA736" s="9">
        <v>0</v>
      </c>
      <c r="BB736" s="9">
        <v>0</v>
      </c>
      <c r="BC736" s="9">
        <v>0</v>
      </c>
      <c r="BD736" s="10">
        <v>0</v>
      </c>
      <c r="BE736" s="9">
        <v>0</v>
      </c>
      <c r="BF736" s="9">
        <v>0</v>
      </c>
      <c r="BG736" s="9">
        <v>0</v>
      </c>
      <c r="BH736" s="9">
        <v>0</v>
      </c>
      <c r="BI736" s="10">
        <v>0</v>
      </c>
      <c r="BJ736" s="9">
        <v>0</v>
      </c>
      <c r="BK736" s="9">
        <v>0</v>
      </c>
      <c r="BL736" s="9">
        <v>0</v>
      </c>
      <c r="BM736" s="9">
        <v>0</v>
      </c>
      <c r="BN736" s="10">
        <v>0</v>
      </c>
      <c r="BO736" s="9">
        <v>0</v>
      </c>
      <c r="BP736" s="9">
        <v>0</v>
      </c>
      <c r="BQ736" s="9">
        <v>0</v>
      </c>
      <c r="BR736" s="9">
        <v>0</v>
      </c>
      <c r="BS736" s="10">
        <v>0</v>
      </c>
      <c r="BT736" s="9">
        <v>0</v>
      </c>
      <c r="BU736" s="9">
        <v>0</v>
      </c>
      <c r="BV736" s="9">
        <v>0</v>
      </c>
      <c r="BW736" s="9">
        <v>0</v>
      </c>
      <c r="BX736" s="10">
        <v>0</v>
      </c>
      <c r="BY736" s="9">
        <v>0</v>
      </c>
      <c r="BZ736" s="9">
        <v>0</v>
      </c>
      <c r="CA736" s="9">
        <v>0</v>
      </c>
      <c r="CB736" s="9">
        <v>0</v>
      </c>
      <c r="CC736" s="10">
        <v>0</v>
      </c>
      <c r="CD736" s="9">
        <v>0</v>
      </c>
      <c r="CE736" s="9">
        <v>0</v>
      </c>
      <c r="CF736" s="9">
        <v>0</v>
      </c>
      <c r="CG736" s="9">
        <v>0</v>
      </c>
      <c r="CH736" s="10">
        <v>0</v>
      </c>
      <c r="CI736" s="9">
        <v>0</v>
      </c>
      <c r="CJ736" s="9">
        <v>0</v>
      </c>
      <c r="CK736" s="9">
        <v>0</v>
      </c>
      <c r="CL736" s="9">
        <v>0</v>
      </c>
      <c r="CM736" s="10">
        <v>0</v>
      </c>
      <c r="CN736" s="9">
        <v>0</v>
      </c>
      <c r="CO736" s="9">
        <v>0</v>
      </c>
      <c r="CP736" s="9">
        <v>0</v>
      </c>
      <c r="CQ736" s="9">
        <v>0</v>
      </c>
      <c r="CR736" s="10">
        <v>0</v>
      </c>
      <c r="CS736" s="9">
        <v>0</v>
      </c>
      <c r="CT736" s="9">
        <v>0</v>
      </c>
      <c r="CU736" s="9">
        <v>0</v>
      </c>
      <c r="CV736" s="9">
        <v>0</v>
      </c>
      <c r="CW736" s="9">
        <v>0</v>
      </c>
      <c r="CX736" s="9">
        <v>0</v>
      </c>
      <c r="CY736" s="9">
        <v>0</v>
      </c>
      <c r="CZ736" s="9">
        <v>0</v>
      </c>
      <c r="DA736" s="9">
        <v>0</v>
      </c>
      <c r="DB736" s="9">
        <v>0</v>
      </c>
      <c r="DC736" s="9">
        <v>0</v>
      </c>
      <c r="DD736" s="9">
        <v>0</v>
      </c>
      <c r="DE736" s="9">
        <v>0</v>
      </c>
      <c r="DF736" s="9">
        <v>0</v>
      </c>
      <c r="DG736" s="9">
        <v>0</v>
      </c>
      <c r="DH736" s="9">
        <v>0</v>
      </c>
      <c r="DI736" s="9">
        <v>0</v>
      </c>
      <c r="DJ736" s="9">
        <v>0</v>
      </c>
      <c r="DK736" s="9">
        <v>0</v>
      </c>
      <c r="DL736" s="9">
        <v>0</v>
      </c>
      <c r="DM736" s="9">
        <v>0</v>
      </c>
      <c r="DN736" s="9">
        <v>0</v>
      </c>
      <c r="DO736" s="9">
        <v>0</v>
      </c>
      <c r="DP736" s="9">
        <v>0</v>
      </c>
      <c r="DQ736" s="9">
        <v>0</v>
      </c>
    </row>
    <row r="737" spans="1:121">
      <c r="A737" s="15" t="s">
        <v>439</v>
      </c>
      <c r="B737" s="9">
        <v>7865.350840000001</v>
      </c>
      <c r="C737" s="9">
        <v>11846.49879</v>
      </c>
      <c r="D737" s="9">
        <v>-14661.955240000001</v>
      </c>
      <c r="E737" s="9">
        <v>11875.304539999999</v>
      </c>
      <c r="F737" s="10">
        <v>16925.198929999999</v>
      </c>
      <c r="G737" s="9">
        <v>-9815.1475999999984</v>
      </c>
      <c r="H737" s="9">
        <v>-2511.3212000000008</v>
      </c>
      <c r="I737" s="9">
        <v>-8123.5729599999977</v>
      </c>
      <c r="J737" s="9">
        <v>-30922.556839999997</v>
      </c>
      <c r="K737" s="10">
        <v>-51372.598599999998</v>
      </c>
      <c r="L737" s="9">
        <v>12419.15249</v>
      </c>
      <c r="M737" s="9">
        <v>8309.818770000009</v>
      </c>
      <c r="N737" s="9">
        <v>-36512.00591</v>
      </c>
      <c r="O737" s="9">
        <v>-15947.397099999998</v>
      </c>
      <c r="P737" s="10">
        <v>-31730.431749999989</v>
      </c>
      <c r="Q737" s="9">
        <v>13567.669019999999</v>
      </c>
      <c r="R737" s="9">
        <v>5676.5573899999972</v>
      </c>
      <c r="S737" s="9">
        <v>-8549.3731999999982</v>
      </c>
      <c r="T737" s="9">
        <v>7808.8830300000009</v>
      </c>
      <c r="U737" s="10">
        <v>18503.736239999998</v>
      </c>
      <c r="V737" s="9">
        <v>-18045.813340000001</v>
      </c>
      <c r="W737" s="9">
        <v>-64349.309390000002</v>
      </c>
      <c r="X737" s="9">
        <v>-87276.141950000005</v>
      </c>
      <c r="Y737" s="9">
        <v>-8207.7896300000011</v>
      </c>
      <c r="Z737" s="10">
        <v>-177879.05431000004</v>
      </c>
      <c r="AA737" s="9">
        <v>-5144.865359999998</v>
      </c>
      <c r="AB737" s="9">
        <v>-67788.528909999994</v>
      </c>
      <c r="AC737" s="9">
        <v>-7820.7240899999997</v>
      </c>
      <c r="AD737" s="9">
        <v>-29816.01096</v>
      </c>
      <c r="AE737" s="10">
        <v>-110570.12931999999</v>
      </c>
      <c r="AF737" s="9">
        <v>-2834.8391100000008</v>
      </c>
      <c r="AG737" s="9">
        <v>-58331.144550000005</v>
      </c>
      <c r="AH737" s="9">
        <v>-82446.981880000007</v>
      </c>
      <c r="AI737" s="9">
        <v>-295024.17390000005</v>
      </c>
      <c r="AJ737" s="10">
        <v>-438637.13944000006</v>
      </c>
      <c r="AK737" s="9">
        <v>-83934.998260000008</v>
      </c>
      <c r="AL737" s="9">
        <v>-198834.80915000002</v>
      </c>
      <c r="AM737" s="9">
        <v>-222457.60334000003</v>
      </c>
      <c r="AN737" s="9">
        <v>128200.27303999999</v>
      </c>
      <c r="AO737" s="10">
        <v>-377027.13771000004</v>
      </c>
      <c r="AP737" s="9">
        <v>-24933.097979999999</v>
      </c>
      <c r="AQ737" s="9">
        <v>-112454.74872999999</v>
      </c>
      <c r="AR737" s="9">
        <v>112362.93481000002</v>
      </c>
      <c r="AS737" s="9">
        <v>-105680.23003999999</v>
      </c>
      <c r="AT737" s="10">
        <v>-130705.14193999996</v>
      </c>
      <c r="AU737" s="9">
        <v>-59801.449100000013</v>
      </c>
      <c r="AV737" s="9">
        <v>19725.23541999999</v>
      </c>
      <c r="AW737" s="9">
        <v>-467530.6361</v>
      </c>
      <c r="AX737" s="9">
        <v>-108820.15356999998</v>
      </c>
      <c r="AY737" s="10">
        <v>-616427.00335000001</v>
      </c>
      <c r="AZ737" s="9">
        <v>-138856.74217000001</v>
      </c>
      <c r="BA737" s="9">
        <v>259186.16219999999</v>
      </c>
      <c r="BB737" s="9">
        <v>-154609.36791999999</v>
      </c>
      <c r="BC737" s="9">
        <v>-173688.67147999996</v>
      </c>
      <c r="BD737" s="10">
        <v>-207968.61936999997</v>
      </c>
      <c r="BE737" s="9">
        <v>-407015.80693000002</v>
      </c>
      <c r="BF737" s="9">
        <v>-16200.290819999926</v>
      </c>
      <c r="BG737" s="9">
        <v>-48481.962920000005</v>
      </c>
      <c r="BH737" s="9">
        <v>-100716.47573999999</v>
      </c>
      <c r="BI737" s="10">
        <v>-572414.53640999994</v>
      </c>
      <c r="BJ737" s="9">
        <v>26887.866589999998</v>
      </c>
      <c r="BK737" s="9">
        <v>-7728.6388500000085</v>
      </c>
      <c r="BL737" s="9">
        <v>-108197.14870999999</v>
      </c>
      <c r="BM737" s="9">
        <v>50866.717800000006</v>
      </c>
      <c r="BN737" s="10">
        <v>-38171.203170000001</v>
      </c>
      <c r="BO737" s="9">
        <v>-92492.444749999981</v>
      </c>
      <c r="BP737" s="9">
        <v>-51210.484120000016</v>
      </c>
      <c r="BQ737" s="9">
        <v>-63816.075169999982</v>
      </c>
      <c r="BR737" s="9">
        <v>252738.62439999997</v>
      </c>
      <c r="BS737" s="10">
        <v>45219.620360000001</v>
      </c>
      <c r="BT737" s="9">
        <v>228841.02276000005</v>
      </c>
      <c r="BU737" s="9">
        <v>103423.27777999999</v>
      </c>
      <c r="BV737" s="9">
        <v>-264038.51412000001</v>
      </c>
      <c r="BW737" s="9">
        <v>-34865.573889999992</v>
      </c>
      <c r="BX737" s="10">
        <v>33360.212530000026</v>
      </c>
      <c r="BY737" s="9">
        <v>184779.90049999996</v>
      </c>
      <c r="BZ737" s="9">
        <v>-20167.500670000001</v>
      </c>
      <c r="CA737" s="9">
        <v>-3991.6646399999963</v>
      </c>
      <c r="CB737" s="9">
        <v>-61183.400109999995</v>
      </c>
      <c r="CC737" s="10">
        <v>99437.335079999961</v>
      </c>
      <c r="CD737" s="9">
        <v>87926.777040000001</v>
      </c>
      <c r="CE737" s="9">
        <v>-407644.20260999998</v>
      </c>
      <c r="CF737" s="9">
        <v>4026.3514399999922</v>
      </c>
      <c r="CG737" s="9">
        <v>70915.067809999993</v>
      </c>
      <c r="CH737" s="10">
        <v>-244776.00631999999</v>
      </c>
      <c r="CI737" s="9">
        <v>-58352.127290000004</v>
      </c>
      <c r="CJ737" s="9">
        <v>-114921.87452</v>
      </c>
      <c r="CK737" s="9">
        <v>-54529.820479999995</v>
      </c>
      <c r="CL737" s="9">
        <v>-14241.914140000035</v>
      </c>
      <c r="CM737" s="10">
        <v>-242045.73643000002</v>
      </c>
      <c r="CN737" s="9">
        <v>20988.469029999997</v>
      </c>
      <c r="CO737" s="9">
        <v>-8054.0296299999936</v>
      </c>
      <c r="CP737" s="9">
        <v>-154583.42765999999</v>
      </c>
      <c r="CQ737" s="9">
        <v>-136826.95479999998</v>
      </c>
      <c r="CR737" s="10">
        <v>-278475.94305999996</v>
      </c>
      <c r="CS737" s="9">
        <v>-182167.99962999998</v>
      </c>
      <c r="CT737" s="9">
        <v>-240552.53242</v>
      </c>
      <c r="CU737" s="9">
        <v>109826.46008999999</v>
      </c>
      <c r="CV737" s="9">
        <v>110590.69770000005</v>
      </c>
      <c r="CW737" s="9">
        <v>-202303.37425999992</v>
      </c>
      <c r="CX737" s="9">
        <v>97896.067689999982</v>
      </c>
      <c r="CY737" s="9">
        <v>-189678.20113999999</v>
      </c>
      <c r="CZ737" s="9">
        <v>-118168.92894000003</v>
      </c>
      <c r="DA737" s="9">
        <v>-95538.810190000004</v>
      </c>
      <c r="DB737" s="9">
        <v>-305489.87258000002</v>
      </c>
      <c r="DC737" s="9">
        <v>-238662.70861000009</v>
      </c>
      <c r="DD737" s="9">
        <v>188879.10294999997</v>
      </c>
      <c r="DE737" s="9">
        <v>-180119.45422000001</v>
      </c>
      <c r="DF737" s="9">
        <v>-222717.63092000003</v>
      </c>
      <c r="DG737" s="9">
        <v>-452620.69080000016</v>
      </c>
      <c r="DH737" s="9">
        <v>193266.62169</v>
      </c>
      <c r="DI737" s="9">
        <v>28800.812649999989</v>
      </c>
      <c r="DJ737" s="9">
        <v>-499377.81618999998</v>
      </c>
      <c r="DK737" s="9">
        <v>-487948.80177000002</v>
      </c>
      <c r="DL737" s="9">
        <v>-765259.18362000003</v>
      </c>
      <c r="DM737" s="9">
        <v>-55488.091580000102</v>
      </c>
      <c r="DN737" s="9">
        <v>-117292.01534999994</v>
      </c>
      <c r="DO737" s="9">
        <v>-235430.21361000001</v>
      </c>
      <c r="DP737" s="9">
        <v>361376.05984999996</v>
      </c>
      <c r="DQ737" s="9">
        <v>-46834.260690000083</v>
      </c>
    </row>
    <row r="738" spans="1:121">
      <c r="A738" s="17" t="s">
        <v>440</v>
      </c>
      <c r="B738" s="9">
        <v>0</v>
      </c>
      <c r="C738" s="9">
        <v>0</v>
      </c>
      <c r="D738" s="9">
        <v>0</v>
      </c>
      <c r="E738" s="9">
        <v>0</v>
      </c>
      <c r="F738" s="10">
        <v>0</v>
      </c>
      <c r="G738" s="9">
        <v>0</v>
      </c>
      <c r="H738" s="9">
        <v>0</v>
      </c>
      <c r="I738" s="9">
        <v>0</v>
      </c>
      <c r="J738" s="9">
        <v>0</v>
      </c>
      <c r="K738" s="10">
        <v>0</v>
      </c>
      <c r="L738" s="9">
        <v>0</v>
      </c>
      <c r="M738" s="9">
        <v>0</v>
      </c>
      <c r="N738" s="9">
        <v>0</v>
      </c>
      <c r="O738" s="9">
        <v>0</v>
      </c>
      <c r="P738" s="10">
        <v>0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9">
        <v>0</v>
      </c>
      <c r="W738" s="9">
        <v>0</v>
      </c>
      <c r="X738" s="9">
        <v>0</v>
      </c>
      <c r="Y738" s="9">
        <v>0</v>
      </c>
      <c r="Z738" s="10">
        <v>0</v>
      </c>
      <c r="AA738" s="9">
        <v>0</v>
      </c>
      <c r="AB738" s="9">
        <v>0</v>
      </c>
      <c r="AC738" s="9">
        <v>0</v>
      </c>
      <c r="AD738" s="9">
        <v>0</v>
      </c>
      <c r="AE738" s="10">
        <v>0</v>
      </c>
      <c r="AF738" s="9">
        <v>0</v>
      </c>
      <c r="AG738" s="9">
        <v>0</v>
      </c>
      <c r="AH738" s="9">
        <v>0</v>
      </c>
      <c r="AI738" s="9">
        <v>0</v>
      </c>
      <c r="AJ738" s="10">
        <v>0</v>
      </c>
      <c r="AK738" s="9">
        <v>0</v>
      </c>
      <c r="AL738" s="9">
        <v>0</v>
      </c>
      <c r="AM738" s="9">
        <v>0</v>
      </c>
      <c r="AN738" s="9">
        <v>0</v>
      </c>
      <c r="AO738" s="10">
        <v>0</v>
      </c>
      <c r="AP738" s="9">
        <v>0</v>
      </c>
      <c r="AQ738" s="9">
        <v>0</v>
      </c>
      <c r="AR738" s="9">
        <v>0</v>
      </c>
      <c r="AS738" s="9">
        <v>0</v>
      </c>
      <c r="AT738" s="10">
        <v>0</v>
      </c>
      <c r="AU738" s="9">
        <v>0</v>
      </c>
      <c r="AV738" s="9">
        <v>0</v>
      </c>
      <c r="AW738" s="9">
        <v>0</v>
      </c>
      <c r="AX738" s="9">
        <v>0</v>
      </c>
      <c r="AY738" s="10">
        <v>0</v>
      </c>
      <c r="AZ738" s="9">
        <v>0</v>
      </c>
      <c r="BA738" s="9">
        <v>0</v>
      </c>
      <c r="BB738" s="9">
        <v>0</v>
      </c>
      <c r="BC738" s="9">
        <v>0</v>
      </c>
      <c r="BD738" s="10">
        <v>0</v>
      </c>
      <c r="BE738" s="9">
        <v>0</v>
      </c>
      <c r="BF738" s="9">
        <v>0</v>
      </c>
      <c r="BG738" s="9">
        <v>0</v>
      </c>
      <c r="BH738" s="9">
        <v>0</v>
      </c>
      <c r="BI738" s="10">
        <v>0</v>
      </c>
      <c r="BJ738" s="9">
        <v>0</v>
      </c>
      <c r="BK738" s="9">
        <v>0</v>
      </c>
      <c r="BL738" s="9">
        <v>0</v>
      </c>
      <c r="BM738" s="9">
        <v>0</v>
      </c>
      <c r="BN738" s="10">
        <v>0</v>
      </c>
      <c r="BO738" s="9">
        <v>0</v>
      </c>
      <c r="BP738" s="9">
        <v>0</v>
      </c>
      <c r="BQ738" s="9">
        <v>0</v>
      </c>
      <c r="BR738" s="9">
        <v>0</v>
      </c>
      <c r="BS738" s="10">
        <v>0</v>
      </c>
      <c r="BT738" s="9">
        <v>0</v>
      </c>
      <c r="BU738" s="9">
        <v>0</v>
      </c>
      <c r="BV738" s="9">
        <v>0</v>
      </c>
      <c r="BW738" s="9">
        <v>0</v>
      </c>
      <c r="BX738" s="10">
        <v>0</v>
      </c>
      <c r="BY738" s="9">
        <v>0</v>
      </c>
      <c r="BZ738" s="9">
        <v>0</v>
      </c>
      <c r="CA738" s="9">
        <v>0</v>
      </c>
      <c r="CB738" s="9">
        <v>0</v>
      </c>
      <c r="CC738" s="10">
        <v>0</v>
      </c>
      <c r="CD738" s="9">
        <v>0</v>
      </c>
      <c r="CE738" s="9">
        <v>0</v>
      </c>
      <c r="CF738" s="9">
        <v>0</v>
      </c>
      <c r="CG738" s="9">
        <v>0</v>
      </c>
      <c r="CH738" s="10">
        <v>0</v>
      </c>
      <c r="CI738" s="9">
        <v>0</v>
      </c>
      <c r="CJ738" s="9">
        <v>0</v>
      </c>
      <c r="CK738" s="9">
        <v>0</v>
      </c>
      <c r="CL738" s="9">
        <v>0</v>
      </c>
      <c r="CM738" s="10">
        <v>0</v>
      </c>
      <c r="CN738" s="9">
        <v>0</v>
      </c>
      <c r="CO738" s="9">
        <v>0</v>
      </c>
      <c r="CP738" s="9">
        <v>0</v>
      </c>
      <c r="CQ738" s="9">
        <v>0</v>
      </c>
      <c r="CR738" s="10">
        <v>0</v>
      </c>
      <c r="CS738" s="9">
        <v>0</v>
      </c>
      <c r="CT738" s="9">
        <v>0</v>
      </c>
      <c r="CU738" s="9">
        <v>0</v>
      </c>
      <c r="CV738" s="9">
        <v>0</v>
      </c>
      <c r="CW738" s="9">
        <v>0</v>
      </c>
      <c r="CX738" s="9">
        <v>0</v>
      </c>
      <c r="CY738" s="9">
        <v>0</v>
      </c>
      <c r="CZ738" s="9">
        <v>0</v>
      </c>
      <c r="DA738" s="9">
        <v>0</v>
      </c>
      <c r="DB738" s="9">
        <v>0</v>
      </c>
      <c r="DC738" s="9">
        <v>0</v>
      </c>
      <c r="DD738" s="9">
        <v>0</v>
      </c>
      <c r="DE738" s="9">
        <v>0</v>
      </c>
      <c r="DF738" s="9">
        <v>0</v>
      </c>
      <c r="DG738" s="9">
        <v>0</v>
      </c>
      <c r="DH738" s="9">
        <v>0</v>
      </c>
      <c r="DI738" s="9">
        <v>0</v>
      </c>
      <c r="DJ738" s="9">
        <v>0</v>
      </c>
      <c r="DK738" s="9">
        <v>0</v>
      </c>
      <c r="DL738" s="9">
        <v>0</v>
      </c>
      <c r="DM738" s="9">
        <v>0</v>
      </c>
      <c r="DN738" s="9">
        <v>0</v>
      </c>
      <c r="DO738" s="9">
        <v>0</v>
      </c>
      <c r="DP738" s="9">
        <v>0</v>
      </c>
      <c r="DQ738" s="9">
        <v>0</v>
      </c>
    </row>
    <row r="739" spans="1:121">
      <c r="A739" s="17" t="s">
        <v>441</v>
      </c>
      <c r="B739" s="9">
        <v>3593.1535699999999</v>
      </c>
      <c r="C739" s="9">
        <v>-3458.1790699999997</v>
      </c>
      <c r="D739" s="9">
        <v>2437.5402400000003</v>
      </c>
      <c r="E739" s="9">
        <v>2519.6659500000001</v>
      </c>
      <c r="F739" s="10">
        <v>5092.1806900000011</v>
      </c>
      <c r="G739" s="9">
        <v>2716.8994500000003</v>
      </c>
      <c r="H739" s="9">
        <v>-3506.9444600000002</v>
      </c>
      <c r="I739" s="9">
        <v>3121.0486599999999</v>
      </c>
      <c r="J739" s="9">
        <v>-3037.0110600000003</v>
      </c>
      <c r="K739" s="10">
        <v>-706.00741000000016</v>
      </c>
      <c r="L739" s="9">
        <v>-233.46208999999999</v>
      </c>
      <c r="M739" s="9">
        <v>-452.99585999999999</v>
      </c>
      <c r="N739" s="9">
        <v>-3805.6183900000001</v>
      </c>
      <c r="O739" s="9">
        <v>5706.8981800000001</v>
      </c>
      <c r="P739" s="10">
        <v>1214.8218400000005</v>
      </c>
      <c r="Q739" s="9">
        <v>-9002.2182200000007</v>
      </c>
      <c r="R739" s="9">
        <v>3456.3653100000001</v>
      </c>
      <c r="S739" s="9">
        <v>7931.6252300000006</v>
      </c>
      <c r="T739" s="9">
        <v>-4397.5323499999995</v>
      </c>
      <c r="U739" s="10">
        <v>-2011.7600299999995</v>
      </c>
      <c r="V739" s="9">
        <v>-9333.5245399999985</v>
      </c>
      <c r="W739" s="9">
        <v>6009.8130300000003</v>
      </c>
      <c r="X739" s="9">
        <v>-4498.2111799999993</v>
      </c>
      <c r="Y739" s="9">
        <v>1703.48525</v>
      </c>
      <c r="Z739" s="10">
        <v>-6118.4374399999979</v>
      </c>
      <c r="AA739" s="9">
        <v>-3269.8592100000001</v>
      </c>
      <c r="AB739" s="9">
        <v>-39.955469999999998</v>
      </c>
      <c r="AC739" s="9">
        <v>227.02992999999998</v>
      </c>
      <c r="AD739" s="9">
        <v>12590.288970000001</v>
      </c>
      <c r="AE739" s="10">
        <v>9507.5042200000025</v>
      </c>
      <c r="AF739" s="9">
        <v>-13229.723900000001</v>
      </c>
      <c r="AG739" s="9">
        <v>12552.46464</v>
      </c>
      <c r="AH739" s="9">
        <v>-11937.014060000001</v>
      </c>
      <c r="AI739" s="9">
        <v>12801.534519999999</v>
      </c>
      <c r="AJ739" s="10">
        <v>187.26119999999719</v>
      </c>
      <c r="AK739" s="9">
        <v>-9973.3729000000003</v>
      </c>
      <c r="AL739" s="9">
        <v>10346.82179</v>
      </c>
      <c r="AM739" s="9">
        <v>606.5696999999999</v>
      </c>
      <c r="AN739" s="9">
        <v>-14598.273650000001</v>
      </c>
      <c r="AO739" s="10">
        <v>-13618.255060000001</v>
      </c>
      <c r="AP739" s="9">
        <v>12447.95498</v>
      </c>
      <c r="AQ739" s="9">
        <v>2069.43595</v>
      </c>
      <c r="AR739" s="9">
        <v>-1771.7288999999998</v>
      </c>
      <c r="AS739" s="9">
        <v>-10494.243869999998</v>
      </c>
      <c r="AT739" s="10">
        <v>2251.4181600000029</v>
      </c>
      <c r="AU739" s="9">
        <v>9783.1400799999992</v>
      </c>
      <c r="AV739" s="9">
        <v>-10675.91661</v>
      </c>
      <c r="AW739" s="9">
        <v>-210986.78287</v>
      </c>
      <c r="AX739" s="9">
        <v>5723.1806500000002</v>
      </c>
      <c r="AY739" s="10">
        <v>-206156.37875</v>
      </c>
      <c r="AZ739" s="9">
        <v>-6996.1124</v>
      </c>
      <c r="BA739" s="9">
        <v>2043.0251900000001</v>
      </c>
      <c r="BB739" s="9">
        <v>-1658.91859</v>
      </c>
      <c r="BC739" s="9">
        <v>-984.27985000000001</v>
      </c>
      <c r="BD739" s="10">
        <v>-7596.2856499999998</v>
      </c>
      <c r="BE739" s="9">
        <v>-4742.1116199999997</v>
      </c>
      <c r="BF739" s="9">
        <v>-7212.14743</v>
      </c>
      <c r="BG739" s="9">
        <v>12749.13488</v>
      </c>
      <c r="BH739" s="9">
        <v>-2006.53594</v>
      </c>
      <c r="BI739" s="10">
        <v>-1211.6601100000009</v>
      </c>
      <c r="BJ739" s="9">
        <v>-5337.6558800000039</v>
      </c>
      <c r="BK739" s="9">
        <v>7210.8707400000003</v>
      </c>
      <c r="BL739" s="9">
        <v>176.55322000000001</v>
      </c>
      <c r="BM739" s="9">
        <v>-105.28628999999999</v>
      </c>
      <c r="BN739" s="10">
        <v>1944.4817899999962</v>
      </c>
      <c r="BO739" s="9">
        <v>-284.37277</v>
      </c>
      <c r="BP739" s="9">
        <v>-71.823300000000003</v>
      </c>
      <c r="BQ739" s="9">
        <v>-488.43122</v>
      </c>
      <c r="BR739" s="9">
        <v>326.21737000000002</v>
      </c>
      <c r="BS739" s="10">
        <v>-518.40992000000006</v>
      </c>
      <c r="BT739" s="9">
        <v>-100.58967</v>
      </c>
      <c r="BU739" s="9">
        <v>-205.99125999999998</v>
      </c>
      <c r="BV739" s="9">
        <v>290.46828999999997</v>
      </c>
      <c r="BW739" s="9">
        <v>-285.71803999999997</v>
      </c>
      <c r="BX739" s="10">
        <v>-301.83067999999997</v>
      </c>
      <c r="BY739" s="9">
        <v>-12820.96744</v>
      </c>
      <c r="BZ739" s="9">
        <v>12885.09484</v>
      </c>
      <c r="CA739" s="9">
        <v>-4456.3663999999999</v>
      </c>
      <c r="CB739" s="9">
        <v>4250.2196699999995</v>
      </c>
      <c r="CC739" s="10">
        <v>-142.01933000000099</v>
      </c>
      <c r="CD739" s="9">
        <v>-4175.3556900000003</v>
      </c>
      <c r="CE739" s="9">
        <v>4240.2962499999994</v>
      </c>
      <c r="CF739" s="9">
        <v>-2183.4160299999994</v>
      </c>
      <c r="CG739" s="9">
        <v>2176.65681</v>
      </c>
      <c r="CH739" s="10">
        <v>58.181339999999636</v>
      </c>
      <c r="CI739" s="9">
        <v>4091.7134700000001</v>
      </c>
      <c r="CJ739" s="9">
        <v>-6821.2595899999997</v>
      </c>
      <c r="CK739" s="9">
        <v>2571.45687</v>
      </c>
      <c r="CL739" s="9">
        <v>-699.12637999999993</v>
      </c>
      <c r="CM739" s="10">
        <v>-857.21562999999946</v>
      </c>
      <c r="CN739" s="9">
        <v>-320.43624999999997</v>
      </c>
      <c r="CO739" s="9">
        <v>276.21933999999999</v>
      </c>
      <c r="CP739" s="9">
        <v>-92.24212</v>
      </c>
      <c r="CQ739" s="9">
        <v>809.00007999999991</v>
      </c>
      <c r="CR739" s="10">
        <v>672.54104999999993</v>
      </c>
      <c r="CS739" s="9">
        <v>-1072.6007500000003</v>
      </c>
      <c r="CT739" s="9">
        <v>45.967580000000005</v>
      </c>
      <c r="CU739" s="9">
        <v>-256.86884000000026</v>
      </c>
      <c r="CV739" s="9">
        <v>1216.0643199999995</v>
      </c>
      <c r="CW739" s="9">
        <v>-67.437690000001112</v>
      </c>
      <c r="CX739" s="9">
        <v>1128.5742600000001</v>
      </c>
      <c r="CY739" s="9">
        <v>2343.7183999999993</v>
      </c>
      <c r="CZ739" s="9">
        <v>1214.5146399999999</v>
      </c>
      <c r="DA739" s="9">
        <v>-9894.3776600000001</v>
      </c>
      <c r="DB739" s="9">
        <v>-5207.5703600000015</v>
      </c>
      <c r="DC739" s="9">
        <v>1490.0477300000002</v>
      </c>
      <c r="DD739" s="9">
        <v>2020.2818599999998</v>
      </c>
      <c r="DE739" s="9">
        <v>-283705.12971000007</v>
      </c>
      <c r="DF739" s="9">
        <v>-3179.5258499999995</v>
      </c>
      <c r="DG739" s="9">
        <v>-283374.32597000006</v>
      </c>
      <c r="DH739" s="9">
        <v>2329.1050499999997</v>
      </c>
      <c r="DI739" s="9">
        <v>-2940.4754199999993</v>
      </c>
      <c r="DJ739" s="9">
        <v>2741.4642800000001</v>
      </c>
      <c r="DK739" s="9">
        <v>-1359.0772000000006</v>
      </c>
      <c r="DL739" s="9">
        <v>771.01670999999988</v>
      </c>
      <c r="DM739" s="9">
        <v>-492.08205999999984</v>
      </c>
      <c r="DN739" s="9">
        <v>-652.58975000000032</v>
      </c>
      <c r="DO739" s="9">
        <v>7969.3219499999996</v>
      </c>
      <c r="DP739" s="9">
        <v>7809.9738099999995</v>
      </c>
      <c r="DQ739" s="9">
        <v>14634.623949999999</v>
      </c>
    </row>
    <row r="740" spans="1:121">
      <c r="A740" s="17" t="s">
        <v>442</v>
      </c>
      <c r="B740" s="9">
        <v>0</v>
      </c>
      <c r="C740" s="9">
        <v>0</v>
      </c>
      <c r="D740" s="9">
        <v>0</v>
      </c>
      <c r="E740" s="9">
        <v>0</v>
      </c>
      <c r="F740" s="10">
        <v>0</v>
      </c>
      <c r="G740" s="9">
        <v>0</v>
      </c>
      <c r="H740" s="9">
        <v>0</v>
      </c>
      <c r="I740" s="9">
        <v>0</v>
      </c>
      <c r="J740" s="9">
        <v>0</v>
      </c>
      <c r="K740" s="10">
        <v>0</v>
      </c>
      <c r="L740" s="9">
        <v>0</v>
      </c>
      <c r="M740" s="9">
        <v>0</v>
      </c>
      <c r="N740" s="9">
        <v>0</v>
      </c>
      <c r="O740" s="9">
        <v>0</v>
      </c>
      <c r="P740" s="10">
        <v>0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9">
        <v>0</v>
      </c>
      <c r="W740" s="9">
        <v>0</v>
      </c>
      <c r="X740" s="9">
        <v>0</v>
      </c>
      <c r="Y740" s="9">
        <v>0</v>
      </c>
      <c r="Z740" s="10">
        <v>0</v>
      </c>
      <c r="AA740" s="9">
        <v>0</v>
      </c>
      <c r="AB740" s="9">
        <v>0</v>
      </c>
      <c r="AC740" s="9">
        <v>0</v>
      </c>
      <c r="AD740" s="9">
        <v>0</v>
      </c>
      <c r="AE740" s="10">
        <v>0</v>
      </c>
      <c r="AF740" s="9">
        <v>0</v>
      </c>
      <c r="AG740" s="9">
        <v>0</v>
      </c>
      <c r="AH740" s="9">
        <v>0</v>
      </c>
      <c r="AI740" s="9">
        <v>0</v>
      </c>
      <c r="AJ740" s="10">
        <v>0</v>
      </c>
      <c r="AK740" s="9">
        <v>0</v>
      </c>
      <c r="AL740" s="9">
        <v>0</v>
      </c>
      <c r="AM740" s="9">
        <v>0</v>
      </c>
      <c r="AN740" s="9">
        <v>0</v>
      </c>
      <c r="AO740" s="10">
        <v>0</v>
      </c>
      <c r="AP740" s="9">
        <v>0</v>
      </c>
      <c r="AQ740" s="9">
        <v>0</v>
      </c>
      <c r="AR740" s="9">
        <v>0</v>
      </c>
      <c r="AS740" s="9">
        <v>0</v>
      </c>
      <c r="AT740" s="10">
        <v>0</v>
      </c>
      <c r="AU740" s="9">
        <v>0</v>
      </c>
      <c r="AV740" s="9">
        <v>0</v>
      </c>
      <c r="AW740" s="9">
        <v>0</v>
      </c>
      <c r="AX740" s="9">
        <v>0</v>
      </c>
      <c r="AY740" s="10">
        <v>0</v>
      </c>
      <c r="AZ740" s="9">
        <v>0</v>
      </c>
      <c r="BA740" s="9">
        <v>0</v>
      </c>
      <c r="BB740" s="9">
        <v>0</v>
      </c>
      <c r="BC740" s="9">
        <v>0</v>
      </c>
      <c r="BD740" s="10">
        <v>0</v>
      </c>
      <c r="BE740" s="9">
        <v>0</v>
      </c>
      <c r="BF740" s="9">
        <v>0</v>
      </c>
      <c r="BG740" s="9">
        <v>0</v>
      </c>
      <c r="BH740" s="9">
        <v>0</v>
      </c>
      <c r="BI740" s="10">
        <v>0</v>
      </c>
      <c r="BJ740" s="9">
        <v>0</v>
      </c>
      <c r="BK740" s="9">
        <v>0</v>
      </c>
      <c r="BL740" s="9">
        <v>0</v>
      </c>
      <c r="BM740" s="9">
        <v>0</v>
      </c>
      <c r="BN740" s="10">
        <v>0</v>
      </c>
      <c r="BO740" s="9">
        <v>0</v>
      </c>
      <c r="BP740" s="9">
        <v>0</v>
      </c>
      <c r="BQ740" s="9">
        <v>0</v>
      </c>
      <c r="BR740" s="9">
        <v>0</v>
      </c>
      <c r="BS740" s="10">
        <v>0</v>
      </c>
      <c r="BT740" s="9">
        <v>0</v>
      </c>
      <c r="BU740" s="9">
        <v>0</v>
      </c>
      <c r="BV740" s="9">
        <v>0</v>
      </c>
      <c r="BW740" s="9">
        <v>0</v>
      </c>
      <c r="BX740" s="10">
        <v>0</v>
      </c>
      <c r="BY740" s="9">
        <v>0</v>
      </c>
      <c r="BZ740" s="9">
        <v>0</v>
      </c>
      <c r="CA740" s="9">
        <v>0</v>
      </c>
      <c r="CB740" s="9">
        <v>0</v>
      </c>
      <c r="CC740" s="10">
        <v>0</v>
      </c>
      <c r="CD740" s="9">
        <v>0</v>
      </c>
      <c r="CE740" s="9">
        <v>0</v>
      </c>
      <c r="CF740" s="9">
        <v>0</v>
      </c>
      <c r="CG740" s="9">
        <v>0</v>
      </c>
      <c r="CH740" s="10">
        <v>0</v>
      </c>
      <c r="CI740" s="9">
        <v>0</v>
      </c>
      <c r="CJ740" s="9">
        <v>0</v>
      </c>
      <c r="CK740" s="9">
        <v>0</v>
      </c>
      <c r="CL740" s="9">
        <v>-16.524999999999999</v>
      </c>
      <c r="CM740" s="10">
        <v>-16.524999999999999</v>
      </c>
      <c r="CN740" s="9">
        <v>0</v>
      </c>
      <c r="CO740" s="9">
        <v>0</v>
      </c>
      <c r="CP740" s="9">
        <v>0</v>
      </c>
      <c r="CQ740" s="9">
        <v>0</v>
      </c>
      <c r="CR740" s="10">
        <v>0</v>
      </c>
      <c r="CS740" s="9">
        <v>0</v>
      </c>
      <c r="CT740" s="9">
        <v>0</v>
      </c>
      <c r="CU740" s="9">
        <v>0</v>
      </c>
      <c r="CV740" s="9">
        <v>0</v>
      </c>
      <c r="CW740" s="9">
        <v>0</v>
      </c>
      <c r="CX740" s="9">
        <v>0</v>
      </c>
      <c r="CY740" s="9">
        <v>0</v>
      </c>
      <c r="CZ740" s="9">
        <v>0</v>
      </c>
      <c r="DA740" s="9">
        <v>0</v>
      </c>
      <c r="DB740" s="9">
        <v>0</v>
      </c>
      <c r="DC740" s="9">
        <v>0</v>
      </c>
      <c r="DD740" s="9">
        <v>0</v>
      </c>
      <c r="DE740" s="9">
        <v>0</v>
      </c>
      <c r="DF740" s="9">
        <v>0</v>
      </c>
      <c r="DG740" s="9">
        <v>0</v>
      </c>
      <c r="DH740" s="9">
        <v>0</v>
      </c>
      <c r="DI740" s="9">
        <v>0</v>
      </c>
      <c r="DJ740" s="9">
        <v>0</v>
      </c>
      <c r="DK740" s="9">
        <v>0</v>
      </c>
      <c r="DL740" s="9">
        <v>0</v>
      </c>
      <c r="DM740" s="9">
        <v>0</v>
      </c>
      <c r="DN740" s="9">
        <v>0</v>
      </c>
      <c r="DO740" s="9">
        <v>0</v>
      </c>
      <c r="DP740" s="9">
        <v>0</v>
      </c>
      <c r="DQ740" s="9">
        <v>0</v>
      </c>
    </row>
    <row r="741" spans="1:121">
      <c r="A741" s="17" t="s">
        <v>443</v>
      </c>
      <c r="B741" s="9">
        <v>4272.1972700000006</v>
      </c>
      <c r="C741" s="9">
        <v>15304.67786</v>
      </c>
      <c r="D741" s="9">
        <v>-17099.495480000001</v>
      </c>
      <c r="E741" s="9">
        <v>9355.6385899999987</v>
      </c>
      <c r="F741" s="10">
        <v>11833.018239999998</v>
      </c>
      <c r="G741" s="9">
        <v>-12532.047049999999</v>
      </c>
      <c r="H741" s="9">
        <v>995.62325999999939</v>
      </c>
      <c r="I741" s="9">
        <v>-11244.621619999998</v>
      </c>
      <c r="J741" s="9">
        <v>-27885.545779999997</v>
      </c>
      <c r="K741" s="10">
        <v>-50666.591189999992</v>
      </c>
      <c r="L741" s="9">
        <v>12652.614580000001</v>
      </c>
      <c r="M741" s="9">
        <v>8762.814630000008</v>
      </c>
      <c r="N741" s="9">
        <v>-32706.387519999997</v>
      </c>
      <c r="O741" s="9">
        <v>-21654.295279999998</v>
      </c>
      <c r="P741" s="10">
        <v>-32945.253589999986</v>
      </c>
      <c r="Q741" s="9">
        <v>22569.88724</v>
      </c>
      <c r="R741" s="9">
        <v>2220.1920799999971</v>
      </c>
      <c r="S741" s="9">
        <v>-16480.99843</v>
      </c>
      <c r="T741" s="9">
        <v>12206.41538</v>
      </c>
      <c r="U741" s="10">
        <v>20515.496269999996</v>
      </c>
      <c r="V741" s="9">
        <v>-8712.2888000000003</v>
      </c>
      <c r="W741" s="9">
        <v>-70359.12242</v>
      </c>
      <c r="X741" s="9">
        <v>-82777.930770000006</v>
      </c>
      <c r="Y741" s="9">
        <v>-9911.2748800000008</v>
      </c>
      <c r="Z741" s="10">
        <v>-171760.61687</v>
      </c>
      <c r="AA741" s="9">
        <v>-1875.0061499999974</v>
      </c>
      <c r="AB741" s="9">
        <v>-67748.573439999993</v>
      </c>
      <c r="AC741" s="9">
        <v>-8047.7540199999994</v>
      </c>
      <c r="AD741" s="9">
        <v>-42406.299930000001</v>
      </c>
      <c r="AE741" s="10">
        <v>-120077.63353999998</v>
      </c>
      <c r="AF741" s="9">
        <v>10394.88479</v>
      </c>
      <c r="AG741" s="9">
        <v>-70883.609190000003</v>
      </c>
      <c r="AH741" s="9">
        <v>-70509.967820000005</v>
      </c>
      <c r="AI741" s="9">
        <v>-307825.70842000004</v>
      </c>
      <c r="AJ741" s="10">
        <v>-438824.40064000007</v>
      </c>
      <c r="AK741" s="9">
        <v>-73961.625360000005</v>
      </c>
      <c r="AL741" s="9">
        <v>-209181.63094</v>
      </c>
      <c r="AM741" s="9">
        <v>-223064.17304000002</v>
      </c>
      <c r="AN741" s="9">
        <v>142798.54668999999</v>
      </c>
      <c r="AO741" s="10">
        <v>-363408.88265000004</v>
      </c>
      <c r="AP741" s="9">
        <v>-37381.052960000001</v>
      </c>
      <c r="AQ741" s="9">
        <v>-114524.18467999999</v>
      </c>
      <c r="AR741" s="9">
        <v>114134.66371000002</v>
      </c>
      <c r="AS741" s="9">
        <v>-95185.986170000004</v>
      </c>
      <c r="AT741" s="10">
        <v>-132956.5601</v>
      </c>
      <c r="AU741" s="9">
        <v>-69584.58918000001</v>
      </c>
      <c r="AV741" s="9">
        <v>30401.15202999999</v>
      </c>
      <c r="AW741" s="9">
        <v>-256543.85323000004</v>
      </c>
      <c r="AX741" s="9">
        <v>-114543.33421999998</v>
      </c>
      <c r="AY741" s="10">
        <v>-410270.62460000004</v>
      </c>
      <c r="AZ741" s="9">
        <v>-131860.62977</v>
      </c>
      <c r="BA741" s="9">
        <v>257143.13701000001</v>
      </c>
      <c r="BB741" s="9">
        <v>-152950.44933</v>
      </c>
      <c r="BC741" s="9">
        <v>-172704.39162999997</v>
      </c>
      <c r="BD741" s="10">
        <v>-200372.33371999997</v>
      </c>
      <c r="BE741" s="9">
        <v>-402273.69531000004</v>
      </c>
      <c r="BF741" s="9">
        <v>-8988.1433899999247</v>
      </c>
      <c r="BG741" s="9">
        <v>-61231.097800000003</v>
      </c>
      <c r="BH741" s="9">
        <v>-98709.939799999993</v>
      </c>
      <c r="BI741" s="10">
        <v>-571202.87629999989</v>
      </c>
      <c r="BJ741" s="9">
        <v>32225.522470000004</v>
      </c>
      <c r="BK741" s="9">
        <v>-14939.509590000009</v>
      </c>
      <c r="BL741" s="9">
        <v>-108373.70193</v>
      </c>
      <c r="BM741" s="9">
        <v>50972.004090000002</v>
      </c>
      <c r="BN741" s="10">
        <v>-40115.684959999999</v>
      </c>
      <c r="BO741" s="9">
        <v>-92208.071979999979</v>
      </c>
      <c r="BP741" s="9">
        <v>-51138.660820000019</v>
      </c>
      <c r="BQ741" s="9">
        <v>-63327.643949999983</v>
      </c>
      <c r="BR741" s="9">
        <v>252412.40702999997</v>
      </c>
      <c r="BS741" s="10">
        <v>45738.030279999977</v>
      </c>
      <c r="BT741" s="9">
        <v>228941.61243000004</v>
      </c>
      <c r="BU741" s="9">
        <v>103629.26903999998</v>
      </c>
      <c r="BV741" s="9">
        <v>-264328.98241</v>
      </c>
      <c r="BW741" s="9">
        <v>-34579.855849999993</v>
      </c>
      <c r="BX741" s="10">
        <v>33662.043210000033</v>
      </c>
      <c r="BY741" s="9">
        <v>197600.86793999997</v>
      </c>
      <c r="BZ741" s="9">
        <v>-33052.595509999999</v>
      </c>
      <c r="CA741" s="9">
        <v>464.70176000000356</v>
      </c>
      <c r="CB741" s="9">
        <v>-65433.619779999994</v>
      </c>
      <c r="CC741" s="10">
        <v>99579.354409999956</v>
      </c>
      <c r="CD741" s="9">
        <v>92102.132729999998</v>
      </c>
      <c r="CE741" s="9">
        <v>-411884.49885999999</v>
      </c>
      <c r="CF741" s="9">
        <v>6209.7674699999916</v>
      </c>
      <c r="CG741" s="9">
        <v>68738.410999999993</v>
      </c>
      <c r="CH741" s="10">
        <v>-244834.18766000003</v>
      </c>
      <c r="CI741" s="9">
        <v>-62443.840760000006</v>
      </c>
      <c r="CJ741" s="9">
        <v>-108100.61493</v>
      </c>
      <c r="CK741" s="9">
        <v>-57101.277349999997</v>
      </c>
      <c r="CL741" s="9">
        <v>-13526.262760000036</v>
      </c>
      <c r="CM741" s="10">
        <v>-241171.99580000003</v>
      </c>
      <c r="CN741" s="9">
        <v>21308.905279999995</v>
      </c>
      <c r="CO741" s="9">
        <v>-8330.2489699999933</v>
      </c>
      <c r="CP741" s="9">
        <v>-154491.18553999998</v>
      </c>
      <c r="CQ741" s="9">
        <v>-137635.95487999998</v>
      </c>
      <c r="CR741" s="10">
        <v>-279148.48410999996</v>
      </c>
      <c r="CS741" s="9">
        <v>-181095.39887999996</v>
      </c>
      <c r="CT741" s="9">
        <v>-240598.5</v>
      </c>
      <c r="CU741" s="9">
        <v>110083.32892999999</v>
      </c>
      <c r="CV741" s="9">
        <v>109374.63338000004</v>
      </c>
      <c r="CW741" s="9">
        <v>-202235.93656999999</v>
      </c>
      <c r="CX741" s="9">
        <v>96767.493429999988</v>
      </c>
      <c r="CY741" s="9">
        <v>-192021.91954</v>
      </c>
      <c r="CZ741" s="9">
        <v>-119383.44358000002</v>
      </c>
      <c r="DA741" s="9">
        <v>-85644.432530000005</v>
      </c>
      <c r="DB741" s="9">
        <v>-300282.30222000001</v>
      </c>
      <c r="DC741" s="9">
        <v>-240152.75634000008</v>
      </c>
      <c r="DD741" s="9">
        <v>186858.82108999998</v>
      </c>
      <c r="DE741" s="9">
        <v>103585.67549000004</v>
      </c>
      <c r="DF741" s="9">
        <v>-219538.10507000002</v>
      </c>
      <c r="DG741" s="9">
        <v>-169246.36483000009</v>
      </c>
      <c r="DH741" s="9">
        <v>190937.51663999999</v>
      </c>
      <c r="DI741" s="9">
        <v>31741.288069999988</v>
      </c>
      <c r="DJ741" s="9">
        <v>-502119.28047</v>
      </c>
      <c r="DK741" s="9">
        <v>-486589.72457000002</v>
      </c>
      <c r="DL741" s="9">
        <v>-766030.20033000014</v>
      </c>
      <c r="DM741" s="9">
        <v>-54996.009520000101</v>
      </c>
      <c r="DN741" s="9">
        <v>-116639.42559999994</v>
      </c>
      <c r="DO741" s="9">
        <v>-243399.53556000002</v>
      </c>
      <c r="DP741" s="9">
        <v>353566.08603999997</v>
      </c>
      <c r="DQ741" s="9">
        <v>-61468.884640000062</v>
      </c>
    </row>
    <row r="742" spans="1:121">
      <c r="A742" s="17" t="s">
        <v>407</v>
      </c>
      <c r="B742" s="9">
        <v>4272.1972700000006</v>
      </c>
      <c r="C742" s="9">
        <v>17180.409589999999</v>
      </c>
      <c r="D742" s="9">
        <v>-14971.519320000003</v>
      </c>
      <c r="E742" s="9">
        <v>5441.1551299999992</v>
      </c>
      <c r="F742" s="10">
        <v>11922.242669999996</v>
      </c>
      <c r="G742" s="9">
        <v>-12532.047049999999</v>
      </c>
      <c r="H742" s="9">
        <v>995.62325999999939</v>
      </c>
      <c r="I742" s="9">
        <v>-11244.621619999998</v>
      </c>
      <c r="J742" s="9">
        <v>-27885.545779999997</v>
      </c>
      <c r="K742" s="10">
        <v>-50666.591189999992</v>
      </c>
      <c r="L742" s="9">
        <v>36726.857040000003</v>
      </c>
      <c r="M742" s="9">
        <v>50356.247070000005</v>
      </c>
      <c r="N742" s="9">
        <v>-44874.451509999999</v>
      </c>
      <c r="O742" s="9">
        <v>5341.0688000000009</v>
      </c>
      <c r="P742" s="10">
        <v>47549.721400000017</v>
      </c>
      <c r="Q742" s="9">
        <v>22654.490740000001</v>
      </c>
      <c r="R742" s="9">
        <v>-23831.319280000003</v>
      </c>
      <c r="S742" s="9">
        <v>3089.5916200000011</v>
      </c>
      <c r="T742" s="9">
        <v>9404.1961300000003</v>
      </c>
      <c r="U742" s="10">
        <v>11316.959209999999</v>
      </c>
      <c r="V742" s="9">
        <v>-11610.180480000001</v>
      </c>
      <c r="W742" s="9">
        <v>-49643.453079999999</v>
      </c>
      <c r="X742" s="9">
        <v>-31793.362269999998</v>
      </c>
      <c r="Y742" s="9">
        <v>-15353.649830000002</v>
      </c>
      <c r="Z742" s="10">
        <v>-108400.64566000001</v>
      </c>
      <c r="AA742" s="9">
        <v>8302.1911400000008</v>
      </c>
      <c r="AB742" s="9">
        <v>-16138.388210000003</v>
      </c>
      <c r="AC742" s="9">
        <v>-14109.09447</v>
      </c>
      <c r="AD742" s="9">
        <v>-26924.280839999999</v>
      </c>
      <c r="AE742" s="10">
        <v>-48869.572379999998</v>
      </c>
      <c r="AF742" s="9">
        <v>11793.380639999999</v>
      </c>
      <c r="AG742" s="9">
        <v>-92200.869160000002</v>
      </c>
      <c r="AH742" s="9">
        <v>-18305.324110000001</v>
      </c>
      <c r="AI742" s="9">
        <v>-269106.71678000002</v>
      </c>
      <c r="AJ742" s="10">
        <v>-367819.52941000002</v>
      </c>
      <c r="AK742" s="9">
        <v>3050.0319500000041</v>
      </c>
      <c r="AL742" s="9">
        <v>-61690.219320000004</v>
      </c>
      <c r="AM742" s="9">
        <v>-163634.60801000003</v>
      </c>
      <c r="AN742" s="9">
        <v>128377.90005</v>
      </c>
      <c r="AO742" s="10">
        <v>-93896.895330000028</v>
      </c>
      <c r="AP742" s="9">
        <v>-9054.7902699999977</v>
      </c>
      <c r="AQ742" s="9">
        <v>-106952.20770999999</v>
      </c>
      <c r="AR742" s="9">
        <v>-82822.805369999987</v>
      </c>
      <c r="AS742" s="9">
        <v>78513.804749999996</v>
      </c>
      <c r="AT742" s="10">
        <v>-120315.99859999998</v>
      </c>
      <c r="AU742" s="9">
        <v>58680.595969999995</v>
      </c>
      <c r="AV742" s="9">
        <v>9064.80554999999</v>
      </c>
      <c r="AW742" s="9">
        <v>-283508.51346000005</v>
      </c>
      <c r="AX742" s="9">
        <v>-86762.950889999978</v>
      </c>
      <c r="AY742" s="10">
        <v>-302526.06283000007</v>
      </c>
      <c r="AZ742" s="9">
        <v>-15423.824499999999</v>
      </c>
      <c r="BA742" s="9">
        <v>245336.83761000002</v>
      </c>
      <c r="BB742" s="9">
        <v>-198873.51905</v>
      </c>
      <c r="BC742" s="9">
        <v>-42006.898939999985</v>
      </c>
      <c r="BD742" s="10">
        <v>-10967.404879999958</v>
      </c>
      <c r="BE742" s="9">
        <v>-9992.2563100000043</v>
      </c>
      <c r="BF742" s="9">
        <v>368929.12506000005</v>
      </c>
      <c r="BG742" s="9">
        <v>102827.59008000001</v>
      </c>
      <c r="BH742" s="9">
        <v>-296072.35421999998</v>
      </c>
      <c r="BI742" s="10">
        <v>165692.10461000004</v>
      </c>
      <c r="BJ742" s="9">
        <v>44215.633220000003</v>
      </c>
      <c r="BK742" s="9">
        <v>27841.644219999995</v>
      </c>
      <c r="BL742" s="9">
        <v>-141186.51142</v>
      </c>
      <c r="BM742" s="9">
        <v>192224.79031000001</v>
      </c>
      <c r="BN742" s="10">
        <v>123095.55633000002</v>
      </c>
      <c r="BO742" s="9">
        <v>-68724.130039999989</v>
      </c>
      <c r="BP742" s="9">
        <v>51602.480960000001</v>
      </c>
      <c r="BQ742" s="9">
        <v>-115636.50667999999</v>
      </c>
      <c r="BR742" s="9">
        <v>146955.46945999999</v>
      </c>
      <c r="BS742" s="10">
        <v>14197.313699999999</v>
      </c>
      <c r="BT742" s="9">
        <v>128656.34481000001</v>
      </c>
      <c r="BU742" s="9">
        <v>62431.444599999995</v>
      </c>
      <c r="BV742" s="9">
        <v>-303196.67524000001</v>
      </c>
      <c r="BW742" s="9">
        <v>-3859.552969999997</v>
      </c>
      <c r="BX742" s="10">
        <v>-115968.4388</v>
      </c>
      <c r="BY742" s="9">
        <v>271525.15395999997</v>
      </c>
      <c r="BZ742" s="9">
        <v>-30720.7703</v>
      </c>
      <c r="CA742" s="9">
        <v>29906.915400000002</v>
      </c>
      <c r="CB742" s="9">
        <v>3928.3647000000055</v>
      </c>
      <c r="CC742" s="10">
        <v>274639.66376000002</v>
      </c>
      <c r="CD742" s="9">
        <v>-33543.549119999996</v>
      </c>
      <c r="CE742" s="9">
        <v>-163370.58621000001</v>
      </c>
      <c r="CF742" s="9">
        <v>119000.16538999999</v>
      </c>
      <c r="CG742" s="9">
        <v>135314.22433</v>
      </c>
      <c r="CH742" s="10">
        <v>57400.254389999973</v>
      </c>
      <c r="CI742" s="9">
        <v>-155505.03215000001</v>
      </c>
      <c r="CJ742" s="9">
        <v>-26237.275349999996</v>
      </c>
      <c r="CK742" s="9">
        <v>-15848.734949999998</v>
      </c>
      <c r="CL742" s="9">
        <v>175275.06990999996</v>
      </c>
      <c r="CM742" s="10">
        <v>-22315.972540000046</v>
      </c>
      <c r="CN742" s="9">
        <v>192115.18257</v>
      </c>
      <c r="CO742" s="9">
        <v>113540.01795000001</v>
      </c>
      <c r="CP742" s="9">
        <v>-106696.83440999998</v>
      </c>
      <c r="CQ742" s="9">
        <v>-65368.144809999998</v>
      </c>
      <c r="CR742" s="10">
        <v>133590.22130000003</v>
      </c>
      <c r="CS742" s="9">
        <v>-25637.183109999954</v>
      </c>
      <c r="CT742" s="9">
        <v>32395.935750000004</v>
      </c>
      <c r="CU742" s="9">
        <v>148157.43719</v>
      </c>
      <c r="CV742" s="9">
        <v>-278968.58043999999</v>
      </c>
      <c r="CW742" s="9">
        <v>-124052.39060999994</v>
      </c>
      <c r="CX742" s="9">
        <v>-5298.9447599999985</v>
      </c>
      <c r="CY742" s="9">
        <v>-172768.96106</v>
      </c>
      <c r="CZ742" s="9">
        <v>-182680.04197000002</v>
      </c>
      <c r="DA742" s="9">
        <v>-90506.78721000001</v>
      </c>
      <c r="DB742" s="9">
        <v>-451254.73499999999</v>
      </c>
      <c r="DC742" s="9">
        <v>-382323.79350000003</v>
      </c>
      <c r="DD742" s="9">
        <v>408528.80277999997</v>
      </c>
      <c r="DE742" s="9">
        <v>81023.172240000014</v>
      </c>
      <c r="DF742" s="9">
        <v>-279263.66464000003</v>
      </c>
      <c r="DG742" s="9">
        <v>-172035.48312000008</v>
      </c>
      <c r="DH742" s="9">
        <v>75533.319619999966</v>
      </c>
      <c r="DI742" s="9">
        <v>202556.73483</v>
      </c>
      <c r="DJ742" s="9">
        <v>-252836.51624</v>
      </c>
      <c r="DK742" s="9">
        <v>-333977.15192999999</v>
      </c>
      <c r="DL742" s="9">
        <v>-308723.61372000002</v>
      </c>
      <c r="DM742" s="9">
        <v>220430.46644999995</v>
      </c>
      <c r="DN742" s="9">
        <v>456105.56357</v>
      </c>
      <c r="DO742" s="9">
        <v>-237314.76640000002</v>
      </c>
      <c r="DP742" s="9">
        <v>210725.12672</v>
      </c>
      <c r="DQ742" s="9">
        <v>649946.39033999993</v>
      </c>
    </row>
    <row r="743" spans="1:121">
      <c r="A743" s="17" t="s">
        <v>444</v>
      </c>
      <c r="B743" s="9">
        <v>6604.3721699999996</v>
      </c>
      <c r="C743" s="9">
        <v>9713.7806299999993</v>
      </c>
      <c r="D743" s="9">
        <v>-8321.7153800000015</v>
      </c>
      <c r="E743" s="9">
        <v>4507.2675399999989</v>
      </c>
      <c r="F743" s="10">
        <v>12503.704959999997</v>
      </c>
      <c r="G743" s="9">
        <v>-14812.06933</v>
      </c>
      <c r="H743" s="9">
        <v>5522.0467200000003</v>
      </c>
      <c r="I743" s="9">
        <v>-26934.644929999999</v>
      </c>
      <c r="J743" s="9">
        <v>-48390.056039999996</v>
      </c>
      <c r="K743" s="10">
        <v>-84614.723579999991</v>
      </c>
      <c r="L743" s="9">
        <v>53040.83051</v>
      </c>
      <c r="M743" s="9">
        <v>40107.285990000004</v>
      </c>
      <c r="N743" s="9">
        <v>-10297.736489999999</v>
      </c>
      <c r="O743" s="9">
        <v>-10125.52866</v>
      </c>
      <c r="P743" s="10">
        <v>72724.851350000012</v>
      </c>
      <c r="Q743" s="9">
        <v>20881.07676</v>
      </c>
      <c r="R743" s="9">
        <v>-16918.370600000002</v>
      </c>
      <c r="S743" s="9">
        <v>-13102.180689999999</v>
      </c>
      <c r="T743" s="9">
        <v>12968.85277</v>
      </c>
      <c r="U743" s="10">
        <v>3829.3782399999982</v>
      </c>
      <c r="V743" s="9">
        <v>-12505.67424</v>
      </c>
      <c r="W743" s="9">
        <v>-33951.171869999998</v>
      </c>
      <c r="X743" s="9">
        <v>6526.0634199999995</v>
      </c>
      <c r="Y743" s="9">
        <v>8870.4372199999998</v>
      </c>
      <c r="Z743" s="10">
        <v>-31060.34547</v>
      </c>
      <c r="AA743" s="9">
        <v>-4118.0947699999997</v>
      </c>
      <c r="AB743" s="9">
        <v>2432.25396</v>
      </c>
      <c r="AC743" s="9">
        <v>-15652.2384</v>
      </c>
      <c r="AD743" s="9">
        <v>-14751.5214</v>
      </c>
      <c r="AE743" s="10">
        <v>-32089.600610000001</v>
      </c>
      <c r="AF743" s="9">
        <v>11123.3585</v>
      </c>
      <c r="AG743" s="9">
        <v>-27854.925789999998</v>
      </c>
      <c r="AH743" s="9">
        <v>-15851.30061</v>
      </c>
      <c r="AI743" s="9">
        <v>-87412.059299999994</v>
      </c>
      <c r="AJ743" s="10">
        <v>-119994.92719999999</v>
      </c>
      <c r="AK743" s="9">
        <v>76653.701180000004</v>
      </c>
      <c r="AL743" s="9">
        <v>73095.733139999997</v>
      </c>
      <c r="AM743" s="9">
        <v>-69899.725950000007</v>
      </c>
      <c r="AN743" s="9">
        <v>70488.296669999996</v>
      </c>
      <c r="AO743" s="10">
        <v>150338.00503999999</v>
      </c>
      <c r="AP743" s="9">
        <v>66103.544949999996</v>
      </c>
      <c r="AQ743" s="9">
        <v>-145312.80550999998</v>
      </c>
      <c r="AR743" s="9">
        <v>-105701.69835999998</v>
      </c>
      <c r="AS743" s="9">
        <v>26304.97795</v>
      </c>
      <c r="AT743" s="10">
        <v>-158605.98096999995</v>
      </c>
      <c r="AU743" s="9">
        <v>-43259.334270000007</v>
      </c>
      <c r="AV743" s="9">
        <v>49409.350049999994</v>
      </c>
      <c r="AW743" s="9">
        <v>-42272.50172</v>
      </c>
      <c r="AX743" s="9">
        <v>50184.601750000002</v>
      </c>
      <c r="AY743" s="10">
        <v>14062.115809999988</v>
      </c>
      <c r="AZ743" s="9">
        <v>-34940.071969999997</v>
      </c>
      <c r="BA743" s="9">
        <v>-189900.44174000001</v>
      </c>
      <c r="BB743" s="9">
        <v>-151619.00151</v>
      </c>
      <c r="BC743" s="9">
        <v>228751.71006000001</v>
      </c>
      <c r="BD743" s="10">
        <v>-147707.80515999999</v>
      </c>
      <c r="BE743" s="9">
        <v>19612.111129999998</v>
      </c>
      <c r="BF743" s="9">
        <v>68375.377829999998</v>
      </c>
      <c r="BG743" s="9">
        <v>114935.68911000001</v>
      </c>
      <c r="BH743" s="9">
        <v>-262625.95558000001</v>
      </c>
      <c r="BI743" s="10">
        <v>-59702.777510000014</v>
      </c>
      <c r="BJ743" s="9">
        <v>173901.64872</v>
      </c>
      <c r="BK743" s="9">
        <v>71314.848419999995</v>
      </c>
      <c r="BL743" s="9">
        <v>-326677.93489999999</v>
      </c>
      <c r="BM743" s="9">
        <v>110709.39926999999</v>
      </c>
      <c r="BN743" s="10">
        <v>29247.961509999994</v>
      </c>
      <c r="BO743" s="9">
        <v>187936.97033000001</v>
      </c>
      <c r="BP743" s="9">
        <v>740.09258</v>
      </c>
      <c r="BQ743" s="9">
        <v>-12738.02023</v>
      </c>
      <c r="BR743" s="9">
        <v>-75201.138890000002</v>
      </c>
      <c r="BS743" s="10">
        <v>100737.90379000001</v>
      </c>
      <c r="BT743" s="9">
        <v>66611.742819999999</v>
      </c>
      <c r="BU743" s="9">
        <v>52751.255509999995</v>
      </c>
      <c r="BV743" s="9">
        <v>-73687.91687999999</v>
      </c>
      <c r="BW743" s="9">
        <v>-38462.342619999996</v>
      </c>
      <c r="BX743" s="10">
        <v>7212.7388300000166</v>
      </c>
      <c r="BY743" s="9">
        <v>9090.9145500000013</v>
      </c>
      <c r="BZ743" s="9">
        <v>-51434.117460000001</v>
      </c>
      <c r="CA743" s="9">
        <v>61560.573400000001</v>
      </c>
      <c r="CB743" s="9">
        <v>-60678.665689999994</v>
      </c>
      <c r="CC743" s="10">
        <v>-41461.295199999993</v>
      </c>
      <c r="CD743" s="9">
        <v>117136.67578000001</v>
      </c>
      <c r="CE743" s="9">
        <v>-52224.129310000004</v>
      </c>
      <c r="CF743" s="9">
        <v>-8819.6483100000005</v>
      </c>
      <c r="CG743" s="9">
        <v>-58848.827420000001</v>
      </c>
      <c r="CH743" s="10">
        <v>-2755.9292600000044</v>
      </c>
      <c r="CI743" s="9">
        <v>-30076.161609999999</v>
      </c>
      <c r="CJ743" s="9">
        <v>44437.559219999996</v>
      </c>
      <c r="CK743" s="9">
        <v>-119661.587</v>
      </c>
      <c r="CL743" s="9">
        <v>158387.69400999998</v>
      </c>
      <c r="CM743" s="10">
        <v>53087.504619999978</v>
      </c>
      <c r="CN743" s="9">
        <v>105223.91141</v>
      </c>
      <c r="CO743" s="9">
        <v>-27123.899920000003</v>
      </c>
      <c r="CP743" s="9">
        <v>-9058.4406999999992</v>
      </c>
      <c r="CQ743" s="9">
        <v>-78072.983919999999</v>
      </c>
      <c r="CR743" s="10">
        <v>-9031.4131300000008</v>
      </c>
      <c r="CS743" s="9">
        <v>-266101.03243999998</v>
      </c>
      <c r="CT743" s="9">
        <v>250865.22852</v>
      </c>
      <c r="CU743" s="9">
        <v>-18565.167559999998</v>
      </c>
      <c r="CV743" s="9">
        <v>-277499.09905999998</v>
      </c>
      <c r="CW743" s="9">
        <v>-311300.07053999999</v>
      </c>
      <c r="CX743" s="9">
        <v>-22833.68317</v>
      </c>
      <c r="CY743" s="9">
        <v>-123708.23337999999</v>
      </c>
      <c r="CZ743" s="9">
        <v>-215092.39205000002</v>
      </c>
      <c r="DA743" s="9">
        <v>-26204.170030000001</v>
      </c>
      <c r="DB743" s="9">
        <v>-387838.47862999997</v>
      </c>
      <c r="DC743" s="9">
        <v>-171644.48238</v>
      </c>
      <c r="DD743" s="9">
        <v>321640.43345999997</v>
      </c>
      <c r="DE743" s="9">
        <v>-30130.451399999998</v>
      </c>
      <c r="DF743" s="9">
        <v>-286979.94210000004</v>
      </c>
      <c r="DG743" s="9">
        <v>-167114.44242000006</v>
      </c>
      <c r="DH743" s="9">
        <v>230985.01263999997</v>
      </c>
      <c r="DI743" s="9">
        <v>50352.31998</v>
      </c>
      <c r="DJ743" s="9">
        <v>-2631.5804900000003</v>
      </c>
      <c r="DK743" s="9">
        <v>-371540.21360000002</v>
      </c>
      <c r="DL743" s="9">
        <v>-92834.461470000038</v>
      </c>
      <c r="DM743" s="9">
        <v>525916.48343999998</v>
      </c>
      <c r="DN743" s="9">
        <v>63755.345759999997</v>
      </c>
      <c r="DO743" s="9">
        <v>-39668.416380000002</v>
      </c>
      <c r="DP743" s="9">
        <v>136717.82988999999</v>
      </c>
      <c r="DQ743" s="9">
        <v>686721.24271000014</v>
      </c>
    </row>
    <row r="744" spans="1:121">
      <c r="A744" s="17" t="s">
        <v>445</v>
      </c>
      <c r="B744" s="9">
        <v>-2332.1748999999995</v>
      </c>
      <c r="C744" s="9">
        <v>7466.6289600000009</v>
      </c>
      <c r="D744" s="9">
        <v>-6649.8039400000007</v>
      </c>
      <c r="E744" s="9">
        <v>933.88758999999993</v>
      </c>
      <c r="F744" s="10">
        <v>-581.46228999999892</v>
      </c>
      <c r="G744" s="9">
        <v>2280.022280000001</v>
      </c>
      <c r="H744" s="9">
        <v>-4526.4234600000009</v>
      </c>
      <c r="I744" s="9">
        <v>15690.02331</v>
      </c>
      <c r="J744" s="9">
        <v>20504.510259999999</v>
      </c>
      <c r="K744" s="10">
        <v>33948.132389999999</v>
      </c>
      <c r="L744" s="9">
        <v>-16313.973470000001</v>
      </c>
      <c r="M744" s="9">
        <v>10248.961080000001</v>
      </c>
      <c r="N744" s="9">
        <v>-34576.715020000003</v>
      </c>
      <c r="O744" s="9">
        <v>15466.597460000001</v>
      </c>
      <c r="P744" s="10">
        <v>-25175.129950000006</v>
      </c>
      <c r="Q744" s="9">
        <v>1773.41398</v>
      </c>
      <c r="R744" s="9">
        <v>-6912.9486799999995</v>
      </c>
      <c r="S744" s="9">
        <v>16191.77231</v>
      </c>
      <c r="T744" s="9">
        <v>-3564.6566400000002</v>
      </c>
      <c r="U744" s="10">
        <v>7487.58097</v>
      </c>
      <c r="V744" s="9">
        <v>895.49376000000007</v>
      </c>
      <c r="W744" s="9">
        <v>-15692.281210000001</v>
      </c>
      <c r="X744" s="9">
        <v>-38319.425689999996</v>
      </c>
      <c r="Y744" s="9">
        <v>-24224.087050000002</v>
      </c>
      <c r="Z744" s="10">
        <v>-77340.300190000009</v>
      </c>
      <c r="AA744" s="9">
        <v>12420.285910000001</v>
      </c>
      <c r="AB744" s="9">
        <v>-18570.642170000003</v>
      </c>
      <c r="AC744" s="9">
        <v>1543.14393</v>
      </c>
      <c r="AD744" s="9">
        <v>-12172.75944</v>
      </c>
      <c r="AE744" s="10">
        <v>-16779.971770000004</v>
      </c>
      <c r="AF744" s="9">
        <v>670.02214000000004</v>
      </c>
      <c r="AG744" s="9">
        <v>-64345.943370000001</v>
      </c>
      <c r="AH744" s="9">
        <v>-2454.0234999999998</v>
      </c>
      <c r="AI744" s="9">
        <v>-181694.65747999999</v>
      </c>
      <c r="AJ744" s="10">
        <v>-247824.60220999998</v>
      </c>
      <c r="AK744" s="9">
        <v>-73603.66923</v>
      </c>
      <c r="AL744" s="9">
        <v>-134785.95246</v>
      </c>
      <c r="AM744" s="9">
        <v>-93734.882060000004</v>
      </c>
      <c r="AN744" s="9">
        <v>57889.60338</v>
      </c>
      <c r="AO744" s="10">
        <v>-244234.90037000005</v>
      </c>
      <c r="AP744" s="9">
        <v>-75158.335219999994</v>
      </c>
      <c r="AQ744" s="9">
        <v>38360.597799999996</v>
      </c>
      <c r="AR744" s="9">
        <v>22878.892989999997</v>
      </c>
      <c r="AS744" s="9">
        <v>52208.826799999995</v>
      </c>
      <c r="AT744" s="10">
        <v>38289.982369999998</v>
      </c>
      <c r="AU744" s="9">
        <v>101939.93024</v>
      </c>
      <c r="AV744" s="9">
        <v>-40344.544500000004</v>
      </c>
      <c r="AW744" s="9">
        <v>-241236.01174000002</v>
      </c>
      <c r="AX744" s="9">
        <v>-136947.55263999998</v>
      </c>
      <c r="AY744" s="10">
        <v>-316588.17864</v>
      </c>
      <c r="AZ744" s="9">
        <v>19516.247469999998</v>
      </c>
      <c r="BA744" s="9">
        <v>435237.27935000003</v>
      </c>
      <c r="BB744" s="9">
        <v>-47254.517540000001</v>
      </c>
      <c r="BC744" s="9">
        <v>-270758.609</v>
      </c>
      <c r="BD744" s="10">
        <v>136740.40028</v>
      </c>
      <c r="BE744" s="9">
        <v>-29604.367440000002</v>
      </c>
      <c r="BF744" s="9">
        <v>300553.74723000004</v>
      </c>
      <c r="BG744" s="9">
        <v>-12108.099029999999</v>
      </c>
      <c r="BH744" s="9">
        <v>-33446.398639999999</v>
      </c>
      <c r="BI744" s="10">
        <v>225394.88212000002</v>
      </c>
      <c r="BJ744" s="9">
        <v>-129686.01549999999</v>
      </c>
      <c r="BK744" s="9">
        <v>-43473.2042</v>
      </c>
      <c r="BL744" s="9">
        <v>185491.42348</v>
      </c>
      <c r="BM744" s="9">
        <v>81515.391040000002</v>
      </c>
      <c r="BN744" s="10">
        <v>93847.594820000013</v>
      </c>
      <c r="BO744" s="9">
        <v>-256661.10037</v>
      </c>
      <c r="BP744" s="9">
        <v>50862.388380000004</v>
      </c>
      <c r="BQ744" s="9">
        <v>-102898.48645</v>
      </c>
      <c r="BR744" s="9">
        <v>222156.60834999999</v>
      </c>
      <c r="BS744" s="10">
        <v>-86540.590089999954</v>
      </c>
      <c r="BT744" s="9">
        <v>62044.601990000003</v>
      </c>
      <c r="BU744" s="9">
        <v>9680.1890899999999</v>
      </c>
      <c r="BV744" s="9">
        <v>-229508.75836000001</v>
      </c>
      <c r="BW744" s="9">
        <v>34602.789649999999</v>
      </c>
      <c r="BX744" s="10">
        <v>-123181.17763000002</v>
      </c>
      <c r="BY744" s="9">
        <v>262434.23940999998</v>
      </c>
      <c r="BZ744" s="9">
        <v>20713.347160000001</v>
      </c>
      <c r="CA744" s="9">
        <v>-31653.657999999999</v>
      </c>
      <c r="CB744" s="9">
        <v>64607.03039</v>
      </c>
      <c r="CC744" s="10">
        <v>316100.95895999996</v>
      </c>
      <c r="CD744" s="9">
        <v>-150680.2249</v>
      </c>
      <c r="CE744" s="9">
        <v>-111146.4569</v>
      </c>
      <c r="CF744" s="9">
        <v>127819.8137</v>
      </c>
      <c r="CG744" s="9">
        <v>194163.05175000001</v>
      </c>
      <c r="CH744" s="10">
        <v>60156.183649999992</v>
      </c>
      <c r="CI744" s="9">
        <v>-125428.87054</v>
      </c>
      <c r="CJ744" s="9">
        <v>-70674.834569999992</v>
      </c>
      <c r="CK744" s="9">
        <v>103812.85205</v>
      </c>
      <c r="CL744" s="9">
        <v>16887.375899999999</v>
      </c>
      <c r="CM744" s="10">
        <v>-75403.47715999998</v>
      </c>
      <c r="CN744" s="9">
        <v>86891.271159999989</v>
      </c>
      <c r="CO744" s="9">
        <v>140663.91787</v>
      </c>
      <c r="CP744" s="9">
        <v>-97638.393709999989</v>
      </c>
      <c r="CQ744" s="9">
        <v>12704.839109999999</v>
      </c>
      <c r="CR744" s="10">
        <v>142621.63443000001</v>
      </c>
      <c r="CS744" s="9">
        <v>240463.84933000003</v>
      </c>
      <c r="CT744" s="9">
        <v>-218469.29277</v>
      </c>
      <c r="CU744" s="9">
        <v>166722.60475</v>
      </c>
      <c r="CV744" s="9">
        <v>-1469.4813799999999</v>
      </c>
      <c r="CW744" s="9">
        <v>187247.67993000001</v>
      </c>
      <c r="CX744" s="9">
        <v>17534.738410000002</v>
      </c>
      <c r="CY744" s="9">
        <v>-49060.727679999996</v>
      </c>
      <c r="CZ744" s="9">
        <v>32412.350079999997</v>
      </c>
      <c r="DA744" s="9">
        <v>-64302.617180000001</v>
      </c>
      <c r="DB744" s="9">
        <v>-63416.256370000003</v>
      </c>
      <c r="DC744" s="9">
        <v>-210679.31112</v>
      </c>
      <c r="DD744" s="9">
        <v>86888.369319999998</v>
      </c>
      <c r="DE744" s="9">
        <v>111153.62364000001</v>
      </c>
      <c r="DF744" s="9">
        <v>7716.2774600000002</v>
      </c>
      <c r="DG744" s="9">
        <v>-4921.040699999995</v>
      </c>
      <c r="DH744" s="9">
        <v>-155451.69302000001</v>
      </c>
      <c r="DI744" s="9">
        <v>152204.41485</v>
      </c>
      <c r="DJ744" s="9">
        <v>-250204.93575</v>
      </c>
      <c r="DK744" s="9">
        <v>37563.061670000003</v>
      </c>
      <c r="DL744" s="9">
        <v>-215889.15225000001</v>
      </c>
      <c r="DM744" s="9">
        <v>-305486.01699000003</v>
      </c>
      <c r="DN744" s="9">
        <v>392350.21781</v>
      </c>
      <c r="DO744" s="9">
        <v>-197646.35002000001</v>
      </c>
      <c r="DP744" s="9">
        <v>74007.296829999992</v>
      </c>
      <c r="DQ744" s="9">
        <v>-36774.852370000051</v>
      </c>
    </row>
    <row r="745" spans="1:121">
      <c r="A745" s="17" t="s">
        <v>446</v>
      </c>
      <c r="B745" s="9">
        <v>0</v>
      </c>
      <c r="C745" s="9">
        <v>-1875.73173</v>
      </c>
      <c r="D745" s="9">
        <v>-2127.9761599999997</v>
      </c>
      <c r="E745" s="9">
        <v>3914.4834599999999</v>
      </c>
      <c r="F745" s="10">
        <v>-89.224429999999757</v>
      </c>
      <c r="G745" s="9">
        <v>0</v>
      </c>
      <c r="H745" s="9">
        <v>0</v>
      </c>
      <c r="I745" s="9">
        <v>0</v>
      </c>
      <c r="J745" s="9">
        <v>0</v>
      </c>
      <c r="K745" s="10">
        <v>0</v>
      </c>
      <c r="L745" s="9">
        <v>-24074.242460000001</v>
      </c>
      <c r="M745" s="9">
        <v>-41593.432439999997</v>
      </c>
      <c r="N745" s="9">
        <v>12168.063990000001</v>
      </c>
      <c r="O745" s="9">
        <v>-26995.364079999999</v>
      </c>
      <c r="P745" s="10">
        <v>-80494.974989999988</v>
      </c>
      <c r="Q745" s="9">
        <v>-84.603499999999997</v>
      </c>
      <c r="R745" s="9">
        <v>26051.51136</v>
      </c>
      <c r="S745" s="9">
        <v>-19570.590050000003</v>
      </c>
      <c r="T745" s="9">
        <v>2802.2192500000001</v>
      </c>
      <c r="U745" s="10">
        <v>9198.5370599999969</v>
      </c>
      <c r="V745" s="9">
        <v>2897.8916800000002</v>
      </c>
      <c r="W745" s="9">
        <v>-20715.66934</v>
      </c>
      <c r="X745" s="9">
        <v>-50984.568500000001</v>
      </c>
      <c r="Y745" s="9">
        <v>5442.3749500000004</v>
      </c>
      <c r="Z745" s="10">
        <v>-63359.971210000003</v>
      </c>
      <c r="AA745" s="9">
        <v>-10177.197289999998</v>
      </c>
      <c r="AB745" s="9">
        <v>-51610.185229999995</v>
      </c>
      <c r="AC745" s="9">
        <v>6061.3404500000006</v>
      </c>
      <c r="AD745" s="9">
        <v>-15482.01909</v>
      </c>
      <c r="AE745" s="10">
        <v>-71208.061159999983</v>
      </c>
      <c r="AF745" s="9">
        <v>-1398.49585</v>
      </c>
      <c r="AG745" s="9">
        <v>21317.259969999999</v>
      </c>
      <c r="AH745" s="9">
        <v>-52204.643710000004</v>
      </c>
      <c r="AI745" s="9">
        <v>-38718.99164</v>
      </c>
      <c r="AJ745" s="10">
        <v>-71004.871230000004</v>
      </c>
      <c r="AK745" s="9">
        <v>-77011.65731000001</v>
      </c>
      <c r="AL745" s="9">
        <v>-147491.41162</v>
      </c>
      <c r="AM745" s="9">
        <v>-59429.565029999998</v>
      </c>
      <c r="AN745" s="9">
        <v>14420.646640000001</v>
      </c>
      <c r="AO745" s="10">
        <v>-269511.98732000001</v>
      </c>
      <c r="AP745" s="9">
        <v>-28326.26269</v>
      </c>
      <c r="AQ745" s="9">
        <v>-7571.9769699999997</v>
      </c>
      <c r="AR745" s="9">
        <v>196957.46908000001</v>
      </c>
      <c r="AS745" s="9">
        <v>-173699.79092</v>
      </c>
      <c r="AT745" s="10">
        <v>-12640.561499999982</v>
      </c>
      <c r="AU745" s="9">
        <v>-128265.18515</v>
      </c>
      <c r="AV745" s="9">
        <v>21336.34648</v>
      </c>
      <c r="AW745" s="9">
        <v>26964.660230000001</v>
      </c>
      <c r="AX745" s="9">
        <v>-27780.383329999997</v>
      </c>
      <c r="AY745" s="10">
        <v>-107744.56176999999</v>
      </c>
      <c r="AZ745" s="9">
        <v>-116436.80527</v>
      </c>
      <c r="BA745" s="9">
        <v>11806.2994</v>
      </c>
      <c r="BB745" s="9">
        <v>45923.06972</v>
      </c>
      <c r="BC745" s="9">
        <v>-130697.49269</v>
      </c>
      <c r="BD745" s="10">
        <v>-189404.92884000001</v>
      </c>
      <c r="BE745" s="9">
        <v>-392281.43900000001</v>
      </c>
      <c r="BF745" s="9">
        <v>-377917.26844999997</v>
      </c>
      <c r="BG745" s="9">
        <v>-164058.68788000001</v>
      </c>
      <c r="BH745" s="9">
        <v>197362.41441999999</v>
      </c>
      <c r="BI745" s="10">
        <v>-736894.98090999993</v>
      </c>
      <c r="BJ745" s="9">
        <v>-11990.11075</v>
      </c>
      <c r="BK745" s="9">
        <v>-42781.153810000003</v>
      </c>
      <c r="BL745" s="9">
        <v>32812.80949</v>
      </c>
      <c r="BM745" s="9">
        <v>-141252.78622000001</v>
      </c>
      <c r="BN745" s="10">
        <v>-163211.24129000001</v>
      </c>
      <c r="BO745" s="9">
        <v>-23483.941939999997</v>
      </c>
      <c r="BP745" s="9">
        <v>-102741.14178000002</v>
      </c>
      <c r="BQ745" s="9">
        <v>52308.862730000008</v>
      </c>
      <c r="BR745" s="9">
        <v>105456.93756999998</v>
      </c>
      <c r="BS745" s="10">
        <v>31540.716579999964</v>
      </c>
      <c r="BT745" s="9">
        <v>100285.26762000001</v>
      </c>
      <c r="BU745" s="9">
        <v>41197.824439999997</v>
      </c>
      <c r="BV745" s="9">
        <v>38867.69283</v>
      </c>
      <c r="BW745" s="9">
        <v>-30720.302879999999</v>
      </c>
      <c r="BX745" s="10">
        <v>149630.48201000001</v>
      </c>
      <c r="BY745" s="9">
        <v>-73924.28602</v>
      </c>
      <c r="BZ745" s="9">
        <v>-2331.8252100000004</v>
      </c>
      <c r="CA745" s="9">
        <v>-29442.213639999998</v>
      </c>
      <c r="CB745" s="9">
        <v>-69361.984479999999</v>
      </c>
      <c r="CC745" s="10">
        <v>-175060.30935</v>
      </c>
      <c r="CD745" s="9">
        <v>125645.68184999999</v>
      </c>
      <c r="CE745" s="9">
        <v>-248513.91264999998</v>
      </c>
      <c r="CF745" s="9">
        <v>-112790.39792</v>
      </c>
      <c r="CG745" s="9">
        <v>-66575.813330000004</v>
      </c>
      <c r="CH745" s="10">
        <v>-302234.44204999995</v>
      </c>
      <c r="CI745" s="9">
        <v>93061.191390000007</v>
      </c>
      <c r="CJ745" s="9">
        <v>-81863.33958</v>
      </c>
      <c r="CK745" s="9">
        <v>-41153.133900000001</v>
      </c>
      <c r="CL745" s="9">
        <v>-188647.31391</v>
      </c>
      <c r="CM745" s="10">
        <v>-218602.59599999999</v>
      </c>
      <c r="CN745" s="9">
        <v>-170778.17558000001</v>
      </c>
      <c r="CO745" s="9">
        <v>-122132.92289</v>
      </c>
      <c r="CP745" s="9">
        <v>-47803.623999999996</v>
      </c>
      <c r="CQ745" s="9">
        <v>-73272.54819999999</v>
      </c>
      <c r="CR745" s="10">
        <v>-413987.27067</v>
      </c>
      <c r="CS745" s="9">
        <v>-155991.07643000002</v>
      </c>
      <c r="CT745" s="9">
        <v>-273784.67881000001</v>
      </c>
      <c r="CU745" s="9">
        <v>-37135.162920000002</v>
      </c>
      <c r="CV745" s="9">
        <v>389589.33673000004</v>
      </c>
      <c r="CW745" s="9">
        <v>-77321.581429999962</v>
      </c>
      <c r="CX745" s="9">
        <v>103798.08411999998</v>
      </c>
      <c r="CY745" s="9">
        <v>-24469.515250000004</v>
      </c>
      <c r="CZ745" s="9">
        <v>63983.461679999993</v>
      </c>
      <c r="DA745" s="9">
        <v>5231.2837800000016</v>
      </c>
      <c r="DB745" s="9">
        <v>148543.31432999996</v>
      </c>
      <c r="DC745" s="9">
        <v>144068.91571999996</v>
      </c>
      <c r="DD745" s="9">
        <v>-222134.4472</v>
      </c>
      <c r="DE745" s="9">
        <v>23800.889710000018</v>
      </c>
      <c r="DF745" s="9">
        <v>60661.228309999999</v>
      </c>
      <c r="DG745" s="9">
        <v>6396.5865399999821</v>
      </c>
      <c r="DH745" s="9">
        <v>125050.42599000002</v>
      </c>
      <c r="DI745" s="9">
        <v>-170861.07526000001</v>
      </c>
      <c r="DJ745" s="9">
        <v>-243276.45137</v>
      </c>
      <c r="DK745" s="9">
        <v>-156188.11480000001</v>
      </c>
      <c r="DL745" s="9">
        <v>-445275.21543999994</v>
      </c>
      <c r="DM745" s="9">
        <v>-278407.14281000005</v>
      </c>
      <c r="DN745" s="9">
        <v>-583466.32829999994</v>
      </c>
      <c r="DO745" s="9">
        <v>-3809.4704700000002</v>
      </c>
      <c r="DP745" s="9">
        <v>145371.42551999999</v>
      </c>
      <c r="DQ745" s="9">
        <v>-720311.51606000005</v>
      </c>
    </row>
    <row r="746" spans="1:121">
      <c r="A746" s="17" t="s">
        <v>447</v>
      </c>
      <c r="B746" s="9">
        <v>0</v>
      </c>
      <c r="C746" s="9">
        <v>0</v>
      </c>
      <c r="D746" s="9">
        <v>0</v>
      </c>
      <c r="E746" s="9">
        <v>0</v>
      </c>
      <c r="F746" s="10">
        <v>0</v>
      </c>
      <c r="G746" s="9">
        <v>0</v>
      </c>
      <c r="H746" s="9">
        <v>0</v>
      </c>
      <c r="I746" s="9">
        <v>0</v>
      </c>
      <c r="J746" s="9">
        <v>0</v>
      </c>
      <c r="K746" s="10">
        <v>0</v>
      </c>
      <c r="L746" s="9">
        <v>0</v>
      </c>
      <c r="M746" s="9">
        <v>0</v>
      </c>
      <c r="N746" s="9">
        <v>0</v>
      </c>
      <c r="O746" s="9">
        <v>0</v>
      </c>
      <c r="P746" s="10">
        <v>0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9">
        <v>0</v>
      </c>
      <c r="W746" s="9">
        <v>0</v>
      </c>
      <c r="X746" s="9">
        <v>0</v>
      </c>
      <c r="Y746" s="9">
        <v>0</v>
      </c>
      <c r="Z746" s="10">
        <v>0</v>
      </c>
      <c r="AA746" s="9">
        <v>0</v>
      </c>
      <c r="AB746" s="9">
        <v>0</v>
      </c>
      <c r="AC746" s="9">
        <v>0</v>
      </c>
      <c r="AD746" s="9">
        <v>0</v>
      </c>
      <c r="AE746" s="10">
        <v>0</v>
      </c>
      <c r="AF746" s="9">
        <v>0</v>
      </c>
      <c r="AG746" s="9">
        <v>0</v>
      </c>
      <c r="AH746" s="9">
        <v>0</v>
      </c>
      <c r="AI746" s="9">
        <v>0</v>
      </c>
      <c r="AJ746" s="10">
        <v>0</v>
      </c>
      <c r="AK746" s="9">
        <v>0</v>
      </c>
      <c r="AL746" s="9">
        <v>0</v>
      </c>
      <c r="AM746" s="9">
        <v>0</v>
      </c>
      <c r="AN746" s="9">
        <v>0</v>
      </c>
      <c r="AO746" s="10">
        <v>0</v>
      </c>
      <c r="AP746" s="9">
        <v>0</v>
      </c>
      <c r="AQ746" s="9">
        <v>0</v>
      </c>
      <c r="AR746" s="9">
        <v>0</v>
      </c>
      <c r="AS746" s="9">
        <v>0</v>
      </c>
      <c r="AT746" s="10">
        <v>0</v>
      </c>
      <c r="AU746" s="9">
        <v>0</v>
      </c>
      <c r="AV746" s="9">
        <v>0</v>
      </c>
      <c r="AW746" s="9">
        <v>0</v>
      </c>
      <c r="AX746" s="9">
        <v>0</v>
      </c>
      <c r="AY746" s="10">
        <v>0</v>
      </c>
      <c r="AZ746" s="9">
        <v>0</v>
      </c>
      <c r="BA746" s="9">
        <v>0</v>
      </c>
      <c r="BB746" s="9">
        <v>0</v>
      </c>
      <c r="BC746" s="9">
        <v>0</v>
      </c>
      <c r="BD746" s="10">
        <v>0</v>
      </c>
      <c r="BE746" s="9">
        <v>0</v>
      </c>
      <c r="BF746" s="9">
        <v>0</v>
      </c>
      <c r="BG746" s="9">
        <v>0</v>
      </c>
      <c r="BH746" s="9">
        <v>0</v>
      </c>
      <c r="BI746" s="10">
        <v>0</v>
      </c>
      <c r="BJ746" s="9">
        <v>0</v>
      </c>
      <c r="BK746" s="9">
        <v>0</v>
      </c>
      <c r="BL746" s="9">
        <v>0</v>
      </c>
      <c r="BM746" s="9">
        <v>0</v>
      </c>
      <c r="BN746" s="10">
        <v>0</v>
      </c>
      <c r="BO746" s="9">
        <v>0</v>
      </c>
      <c r="BP746" s="9">
        <v>0</v>
      </c>
      <c r="BQ746" s="9">
        <v>0</v>
      </c>
      <c r="BR746" s="9">
        <v>0</v>
      </c>
      <c r="BS746" s="10">
        <v>0</v>
      </c>
      <c r="BT746" s="9">
        <v>0</v>
      </c>
      <c r="BU746" s="9">
        <v>0</v>
      </c>
      <c r="BV746" s="9">
        <v>0</v>
      </c>
      <c r="BW746" s="9">
        <v>0</v>
      </c>
      <c r="BX746" s="10">
        <v>0</v>
      </c>
      <c r="BY746" s="9">
        <v>0</v>
      </c>
      <c r="BZ746" s="9">
        <v>0</v>
      </c>
      <c r="CA746" s="9">
        <v>0</v>
      </c>
      <c r="CB746" s="9">
        <v>0</v>
      </c>
      <c r="CC746" s="10">
        <v>0</v>
      </c>
      <c r="CD746" s="9">
        <v>0</v>
      </c>
      <c r="CE746" s="9">
        <v>0</v>
      </c>
      <c r="CF746" s="9">
        <v>0</v>
      </c>
      <c r="CG746" s="9">
        <v>0</v>
      </c>
      <c r="CH746" s="10">
        <v>0</v>
      </c>
      <c r="CI746" s="9">
        <v>0</v>
      </c>
      <c r="CJ746" s="9">
        <v>0</v>
      </c>
      <c r="CK746" s="9">
        <v>0</v>
      </c>
      <c r="CL746" s="9">
        <v>0</v>
      </c>
      <c r="CM746" s="10">
        <v>0</v>
      </c>
      <c r="CN746" s="9">
        <v>0</v>
      </c>
      <c r="CO746" s="9">
        <v>0</v>
      </c>
      <c r="CP746" s="9">
        <v>0</v>
      </c>
      <c r="CQ746" s="9">
        <v>0</v>
      </c>
      <c r="CR746" s="10">
        <v>0</v>
      </c>
      <c r="CS746" s="9">
        <v>0</v>
      </c>
      <c r="CT746" s="9">
        <v>0</v>
      </c>
      <c r="CU746" s="9">
        <v>0</v>
      </c>
      <c r="CV746" s="9">
        <v>0</v>
      </c>
      <c r="CW746" s="9">
        <v>0</v>
      </c>
      <c r="CX746" s="9">
        <v>0</v>
      </c>
      <c r="CY746" s="9">
        <v>0</v>
      </c>
      <c r="CZ746" s="9">
        <v>0</v>
      </c>
      <c r="DA746" s="9">
        <v>0</v>
      </c>
      <c r="DB746" s="9">
        <v>0</v>
      </c>
      <c r="DC746" s="9">
        <v>0</v>
      </c>
      <c r="DD746" s="9">
        <v>0</v>
      </c>
      <c r="DE746" s="9">
        <v>0</v>
      </c>
      <c r="DF746" s="9">
        <v>0</v>
      </c>
      <c r="DG746" s="9">
        <v>0</v>
      </c>
      <c r="DH746" s="9">
        <v>0</v>
      </c>
      <c r="DI746" s="9">
        <v>0</v>
      </c>
      <c r="DJ746" s="9">
        <v>0</v>
      </c>
      <c r="DK746" s="9">
        <v>0</v>
      </c>
      <c r="DL746" s="9">
        <v>0</v>
      </c>
      <c r="DM746" s="9">
        <v>0</v>
      </c>
      <c r="DN746" s="9">
        <v>0</v>
      </c>
      <c r="DO746" s="9">
        <v>0</v>
      </c>
      <c r="DP746" s="9">
        <v>0</v>
      </c>
      <c r="DQ746" s="9">
        <v>0</v>
      </c>
    </row>
    <row r="747" spans="1:121">
      <c r="A747" s="17" t="s">
        <v>387</v>
      </c>
      <c r="B747" s="9">
        <v>0</v>
      </c>
      <c r="C747" s="9">
        <v>0</v>
      </c>
      <c r="D747" s="9">
        <v>0</v>
      </c>
      <c r="E747" s="9">
        <v>0</v>
      </c>
      <c r="F747" s="10">
        <v>0</v>
      </c>
      <c r="G747" s="9">
        <v>0</v>
      </c>
      <c r="H747" s="9">
        <v>0</v>
      </c>
      <c r="I747" s="9">
        <v>0</v>
      </c>
      <c r="J747" s="9">
        <v>0</v>
      </c>
      <c r="K747" s="10">
        <v>0</v>
      </c>
      <c r="L747" s="9">
        <v>0</v>
      </c>
      <c r="M747" s="9">
        <v>0</v>
      </c>
      <c r="N747" s="9">
        <v>0</v>
      </c>
      <c r="O747" s="9">
        <v>0</v>
      </c>
      <c r="P747" s="10">
        <v>0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9">
        <v>0</v>
      </c>
      <c r="W747" s="9">
        <v>0</v>
      </c>
      <c r="X747" s="9">
        <v>0</v>
      </c>
      <c r="Y747" s="9">
        <v>0</v>
      </c>
      <c r="Z747" s="10">
        <v>0</v>
      </c>
      <c r="AA747" s="9">
        <v>0</v>
      </c>
      <c r="AB747" s="9">
        <v>0</v>
      </c>
      <c r="AC747" s="9">
        <v>0</v>
      </c>
      <c r="AD747" s="9">
        <v>0</v>
      </c>
      <c r="AE747" s="10">
        <v>0</v>
      </c>
      <c r="AF747" s="9">
        <v>0</v>
      </c>
      <c r="AG747" s="9">
        <v>0</v>
      </c>
      <c r="AH747" s="9">
        <v>0</v>
      </c>
      <c r="AI747" s="9">
        <v>0</v>
      </c>
      <c r="AJ747" s="10">
        <v>0</v>
      </c>
      <c r="AK747" s="9">
        <v>0</v>
      </c>
      <c r="AL747" s="9">
        <v>0</v>
      </c>
      <c r="AM747" s="9">
        <v>0</v>
      </c>
      <c r="AN747" s="9">
        <v>0</v>
      </c>
      <c r="AO747" s="10">
        <v>0</v>
      </c>
      <c r="AP747" s="9">
        <v>0</v>
      </c>
      <c r="AQ747" s="9">
        <v>0</v>
      </c>
      <c r="AR747" s="9">
        <v>0</v>
      </c>
      <c r="AS747" s="9">
        <v>0</v>
      </c>
      <c r="AT747" s="10">
        <v>0</v>
      </c>
      <c r="AU747" s="9">
        <v>0</v>
      </c>
      <c r="AV747" s="9">
        <v>0</v>
      </c>
      <c r="AW747" s="9">
        <v>0</v>
      </c>
      <c r="AX747" s="9">
        <v>0</v>
      </c>
      <c r="AY747" s="10">
        <v>0</v>
      </c>
      <c r="AZ747" s="9">
        <v>0</v>
      </c>
      <c r="BA747" s="9">
        <v>0</v>
      </c>
      <c r="BB747" s="9">
        <v>0</v>
      </c>
      <c r="BC747" s="9">
        <v>0</v>
      </c>
      <c r="BD747" s="10">
        <v>0</v>
      </c>
      <c r="BE747" s="9">
        <v>-392281.43900000001</v>
      </c>
      <c r="BF747" s="9">
        <v>-315407.20294999995</v>
      </c>
      <c r="BG747" s="9">
        <v>-163838.97601000001</v>
      </c>
      <c r="BH747" s="9">
        <v>207362.42938999998</v>
      </c>
      <c r="BI747" s="10">
        <v>-664165.18857</v>
      </c>
      <c r="BJ747" s="9">
        <v>19741.973759999997</v>
      </c>
      <c r="BK747" s="9">
        <v>-53581.505679999995</v>
      </c>
      <c r="BL747" s="9">
        <v>29915.86895</v>
      </c>
      <c r="BM747" s="9">
        <v>-124210.81529</v>
      </c>
      <c r="BN747" s="10">
        <v>-128134.47825999999</v>
      </c>
      <c r="BO747" s="9">
        <v>-80456.254460000011</v>
      </c>
      <c r="BP747" s="9">
        <v>-137439.65099000002</v>
      </c>
      <c r="BQ747" s="9">
        <v>117894.10187999999</v>
      </c>
      <c r="BR747" s="9">
        <v>81215.402069999996</v>
      </c>
      <c r="BS747" s="10">
        <v>-18786.401500000036</v>
      </c>
      <c r="BT747" s="9">
        <v>117666.94392000001</v>
      </c>
      <c r="BU747" s="9">
        <v>32674.113739999993</v>
      </c>
      <c r="BV747" s="9">
        <v>-26537.834429999999</v>
      </c>
      <c r="BW747" s="9">
        <v>-15752.645529999998</v>
      </c>
      <c r="BX747" s="10">
        <v>108050.57769999999</v>
      </c>
      <c r="BY747" s="9">
        <v>-107616.21807999999</v>
      </c>
      <c r="BZ747" s="9">
        <v>2657.03062</v>
      </c>
      <c r="CA747" s="9">
        <v>26034.968760000007</v>
      </c>
      <c r="CB747" s="9">
        <v>-98428.247190000009</v>
      </c>
      <c r="CC747" s="10">
        <v>-177352.46588999999</v>
      </c>
      <c r="CD747" s="9">
        <v>98164.902919999993</v>
      </c>
      <c r="CE747" s="9">
        <v>-250062.52875</v>
      </c>
      <c r="CF747" s="9">
        <v>-112210.57</v>
      </c>
      <c r="CG747" s="9">
        <v>-67406.351840000003</v>
      </c>
      <c r="CH747" s="10">
        <v>-331514.54767</v>
      </c>
      <c r="CI747" s="9">
        <v>90821.54032</v>
      </c>
      <c r="CJ747" s="9">
        <v>-81863.33958</v>
      </c>
      <c r="CK747" s="9">
        <v>-41153.133900000001</v>
      </c>
      <c r="CL747" s="9">
        <v>-165277.52872999999</v>
      </c>
      <c r="CM747" s="10">
        <v>-197472.46188999998</v>
      </c>
      <c r="CN747" s="9">
        <v>-170419.48272</v>
      </c>
      <c r="CO747" s="9">
        <v>-120720.57938</v>
      </c>
      <c r="CP747" s="9">
        <v>-37465.027729999994</v>
      </c>
      <c r="CQ747" s="9">
        <v>-68757.639469999995</v>
      </c>
      <c r="CR747" s="10">
        <v>-397362.72929999995</v>
      </c>
      <c r="CS747" s="9">
        <v>-187651.38373000003</v>
      </c>
      <c r="CT747" s="9">
        <v>-277303.31081</v>
      </c>
      <c r="CU747" s="9">
        <v>41798.920480000001</v>
      </c>
      <c r="CV747" s="9">
        <v>368619.57384000003</v>
      </c>
      <c r="CW747" s="9">
        <v>-54536.200220000057</v>
      </c>
      <c r="CX747" s="9">
        <v>144649.93646</v>
      </c>
      <c r="CY747" s="9">
        <v>34346.726730000002</v>
      </c>
      <c r="CZ747" s="9">
        <v>-37847.791790000017</v>
      </c>
      <c r="DA747" s="9">
        <v>-31189.883899999997</v>
      </c>
      <c r="DB747" s="9">
        <v>109958.98749999997</v>
      </c>
      <c r="DC747" s="9">
        <v>348300.61091999995</v>
      </c>
      <c r="DD747" s="9">
        <v>-224042.0717</v>
      </c>
      <c r="DE747" s="9">
        <v>-157621.32936999999</v>
      </c>
      <c r="DF747" s="9">
        <v>49422.718329999996</v>
      </c>
      <c r="DG747" s="9">
        <v>16059.928179999952</v>
      </c>
      <c r="DH747" s="9">
        <v>217760.78812000001</v>
      </c>
      <c r="DI747" s="9">
        <v>-191962.06243000002</v>
      </c>
      <c r="DJ747" s="9">
        <v>-64148.477429999977</v>
      </c>
      <c r="DK747" s="9">
        <v>-254415.90494000001</v>
      </c>
      <c r="DL747" s="9">
        <v>-292765.65668000001</v>
      </c>
      <c r="DM747" s="9">
        <v>-348459.10072000005</v>
      </c>
      <c r="DN747" s="9">
        <v>-637086.75132999988</v>
      </c>
      <c r="DO747" s="9">
        <v>81040.357249999986</v>
      </c>
      <c r="DP747" s="9">
        <v>51045.365969999984</v>
      </c>
      <c r="DQ747" s="9">
        <v>-853460.12882999983</v>
      </c>
    </row>
    <row r="748" spans="1:121">
      <c r="A748" s="17" t="s">
        <v>448</v>
      </c>
      <c r="B748" s="9">
        <v>0</v>
      </c>
      <c r="C748" s="9">
        <v>-1875.73173</v>
      </c>
      <c r="D748" s="9">
        <v>-2127.9761599999997</v>
      </c>
      <c r="E748" s="9">
        <v>3914.4834599999999</v>
      </c>
      <c r="F748" s="10">
        <v>-89.224429999999757</v>
      </c>
      <c r="G748" s="9">
        <v>0</v>
      </c>
      <c r="H748" s="9">
        <v>0</v>
      </c>
      <c r="I748" s="9">
        <v>0</v>
      </c>
      <c r="J748" s="9">
        <v>0</v>
      </c>
      <c r="K748" s="10">
        <v>0</v>
      </c>
      <c r="L748" s="9">
        <v>-24074.242460000001</v>
      </c>
      <c r="M748" s="9">
        <v>-41593.432439999997</v>
      </c>
      <c r="N748" s="9">
        <v>12168.063990000001</v>
      </c>
      <c r="O748" s="9">
        <v>-26995.364079999999</v>
      </c>
      <c r="P748" s="10">
        <v>-80494.974989999988</v>
      </c>
      <c r="Q748" s="9">
        <v>-84.603499999999997</v>
      </c>
      <c r="R748" s="9">
        <v>26051.51136</v>
      </c>
      <c r="S748" s="9">
        <v>-19570.590050000003</v>
      </c>
      <c r="T748" s="9">
        <v>2802.2192500000001</v>
      </c>
      <c r="U748" s="10">
        <v>9198.5370599999969</v>
      </c>
      <c r="V748" s="9">
        <v>2897.8916800000002</v>
      </c>
      <c r="W748" s="9">
        <v>-20715.66934</v>
      </c>
      <c r="X748" s="9">
        <v>-50984.568500000001</v>
      </c>
      <c r="Y748" s="9">
        <v>5442.3749500000004</v>
      </c>
      <c r="Z748" s="10">
        <v>-63359.971210000003</v>
      </c>
      <c r="AA748" s="9">
        <v>-10177.197289999998</v>
      </c>
      <c r="AB748" s="9">
        <v>-51610.185229999995</v>
      </c>
      <c r="AC748" s="9">
        <v>6061.3404500000006</v>
      </c>
      <c r="AD748" s="9">
        <v>-15482.01909</v>
      </c>
      <c r="AE748" s="10">
        <v>-71208.061159999983</v>
      </c>
      <c r="AF748" s="9">
        <v>-1398.49585</v>
      </c>
      <c r="AG748" s="9">
        <v>21317.259969999999</v>
      </c>
      <c r="AH748" s="9">
        <v>-52204.643710000004</v>
      </c>
      <c r="AI748" s="9">
        <v>-38718.99164</v>
      </c>
      <c r="AJ748" s="10">
        <v>-71004.871230000004</v>
      </c>
      <c r="AK748" s="9">
        <v>-77011.65731000001</v>
      </c>
      <c r="AL748" s="9">
        <v>-147491.41162</v>
      </c>
      <c r="AM748" s="9">
        <v>-59429.565029999998</v>
      </c>
      <c r="AN748" s="9">
        <v>14420.646640000001</v>
      </c>
      <c r="AO748" s="10">
        <v>-269511.98732000001</v>
      </c>
      <c r="AP748" s="9">
        <v>-28326.26269</v>
      </c>
      <c r="AQ748" s="9">
        <v>-7571.9769699999997</v>
      </c>
      <c r="AR748" s="9">
        <v>196957.46908000001</v>
      </c>
      <c r="AS748" s="9">
        <v>-173699.79092</v>
      </c>
      <c r="AT748" s="10">
        <v>-12640.561499999982</v>
      </c>
      <c r="AU748" s="9">
        <v>-128265.18515</v>
      </c>
      <c r="AV748" s="9">
        <v>21336.34648</v>
      </c>
      <c r="AW748" s="9">
        <v>26964.660230000001</v>
      </c>
      <c r="AX748" s="9">
        <v>-27780.383329999997</v>
      </c>
      <c r="AY748" s="10">
        <v>-107744.56176999999</v>
      </c>
      <c r="AZ748" s="9">
        <v>-116436.80527</v>
      </c>
      <c r="BA748" s="9">
        <v>11806.2994</v>
      </c>
      <c r="BB748" s="9">
        <v>45923.06972</v>
      </c>
      <c r="BC748" s="9">
        <v>-130697.49269</v>
      </c>
      <c r="BD748" s="10">
        <v>-189404.92884000001</v>
      </c>
      <c r="BE748" s="9">
        <v>0</v>
      </c>
      <c r="BF748" s="9">
        <v>-62510.065499999997</v>
      </c>
      <c r="BG748" s="9">
        <v>-219.71187</v>
      </c>
      <c r="BH748" s="9">
        <v>-10000.01497</v>
      </c>
      <c r="BI748" s="10">
        <v>-72729.79234</v>
      </c>
      <c r="BJ748" s="9">
        <v>-31732.084509999997</v>
      </c>
      <c r="BK748" s="9">
        <v>10800.351869999993</v>
      </c>
      <c r="BL748" s="9">
        <v>2896.9405400000001</v>
      </c>
      <c r="BM748" s="9">
        <v>-17041.970930000003</v>
      </c>
      <c r="BN748" s="10">
        <v>-35076.763030000002</v>
      </c>
      <c r="BO748" s="9">
        <v>56972.312520000014</v>
      </c>
      <c r="BP748" s="9">
        <v>34698.509210000004</v>
      </c>
      <c r="BQ748" s="9">
        <v>-65585.239149999979</v>
      </c>
      <c r="BR748" s="9">
        <v>24241.535499999991</v>
      </c>
      <c r="BS748" s="10">
        <v>50327.118080000037</v>
      </c>
      <c r="BT748" s="9">
        <v>-17381.676299999992</v>
      </c>
      <c r="BU748" s="9">
        <v>8523.7107000000015</v>
      </c>
      <c r="BV748" s="9">
        <v>65405.527259999995</v>
      </c>
      <c r="BW748" s="9">
        <v>-14967.657350000001</v>
      </c>
      <c r="BX748" s="10">
        <v>41579.904310000005</v>
      </c>
      <c r="BY748" s="9">
        <v>33691.932059999999</v>
      </c>
      <c r="BZ748" s="9">
        <v>-4988.8558300000004</v>
      </c>
      <c r="CA748" s="9">
        <v>-55477.182400000005</v>
      </c>
      <c r="CB748" s="9">
        <v>29066.262710000006</v>
      </c>
      <c r="CC748" s="10">
        <v>2292.1565399999999</v>
      </c>
      <c r="CD748" s="9">
        <v>27480.778930000004</v>
      </c>
      <c r="CE748" s="9">
        <v>1548.6161</v>
      </c>
      <c r="CF748" s="9">
        <v>-579.82792000000006</v>
      </c>
      <c r="CG748" s="9">
        <v>830.53851000000009</v>
      </c>
      <c r="CH748" s="10">
        <v>29280.105620000002</v>
      </c>
      <c r="CI748" s="9">
        <v>2239.6510700000003</v>
      </c>
      <c r="CJ748" s="9">
        <v>0</v>
      </c>
      <c r="CK748" s="9">
        <v>0</v>
      </c>
      <c r="CL748" s="9">
        <v>-23369.785180000003</v>
      </c>
      <c r="CM748" s="10">
        <v>-21130.134110000003</v>
      </c>
      <c r="CN748" s="9">
        <v>-358.69285999999954</v>
      </c>
      <c r="CO748" s="9">
        <v>-1412.3435099999995</v>
      </c>
      <c r="CP748" s="9">
        <v>-10338.596270000002</v>
      </c>
      <c r="CQ748" s="9">
        <v>-4514.9087300000001</v>
      </c>
      <c r="CR748" s="10">
        <v>-16624.541369999999</v>
      </c>
      <c r="CS748" s="9">
        <v>31660.3073</v>
      </c>
      <c r="CT748" s="9">
        <v>3518.6320000000001</v>
      </c>
      <c r="CU748" s="9">
        <v>-78934.083400000003</v>
      </c>
      <c r="CV748" s="9">
        <v>20969.762890000002</v>
      </c>
      <c r="CW748" s="9">
        <v>-22785.381210000003</v>
      </c>
      <c r="CX748" s="9">
        <v>-40851.852340000012</v>
      </c>
      <c r="CY748" s="9">
        <v>-58816.241980000006</v>
      </c>
      <c r="CZ748" s="9">
        <v>101831.25347000001</v>
      </c>
      <c r="DA748" s="9">
        <v>36421.167679999999</v>
      </c>
      <c r="DB748" s="9">
        <v>38584.326829999991</v>
      </c>
      <c r="DC748" s="9">
        <v>-204231.69519999999</v>
      </c>
      <c r="DD748" s="9">
        <v>1907.6244999999999</v>
      </c>
      <c r="DE748" s="9">
        <v>181422.21908000001</v>
      </c>
      <c r="DF748" s="9">
        <v>11238.509980000001</v>
      </c>
      <c r="DG748" s="9">
        <v>-9663.3416399999714</v>
      </c>
      <c r="DH748" s="9">
        <v>-92710.362129999994</v>
      </c>
      <c r="DI748" s="9">
        <v>21100.987170000004</v>
      </c>
      <c r="DJ748" s="9">
        <v>-179127.97394000003</v>
      </c>
      <c r="DK748" s="9">
        <v>98227.790139999997</v>
      </c>
      <c r="DL748" s="9">
        <v>-152509.55876000001</v>
      </c>
      <c r="DM748" s="9">
        <v>70051.957909999997</v>
      </c>
      <c r="DN748" s="9">
        <v>53620.423029999991</v>
      </c>
      <c r="DO748" s="9">
        <v>-84849.827719999987</v>
      </c>
      <c r="DP748" s="9">
        <v>94326.05955000002</v>
      </c>
      <c r="DQ748" s="9">
        <v>133148.61277000001</v>
      </c>
    </row>
    <row r="749" spans="1:121">
      <c r="A749" s="17" t="s">
        <v>449</v>
      </c>
      <c r="B749" s="9">
        <v>0</v>
      </c>
      <c r="C749" s="9">
        <v>0</v>
      </c>
      <c r="D749" s="9">
        <v>0</v>
      </c>
      <c r="E749" s="9">
        <v>0</v>
      </c>
      <c r="F749" s="10">
        <v>0</v>
      </c>
      <c r="G749" s="9">
        <v>0</v>
      </c>
      <c r="H749" s="9">
        <v>0</v>
      </c>
      <c r="I749" s="9">
        <v>0</v>
      </c>
      <c r="J749" s="9">
        <v>0</v>
      </c>
      <c r="K749" s="10">
        <v>0</v>
      </c>
      <c r="L749" s="9">
        <v>0</v>
      </c>
      <c r="M749" s="9">
        <v>0</v>
      </c>
      <c r="N749" s="9">
        <v>0</v>
      </c>
      <c r="O749" s="9">
        <v>0</v>
      </c>
      <c r="P749" s="10">
        <v>0</v>
      </c>
      <c r="Q749" s="9">
        <v>0</v>
      </c>
      <c r="R749" s="9">
        <v>0</v>
      </c>
      <c r="S749" s="9">
        <v>0</v>
      </c>
      <c r="T749" s="9">
        <v>0</v>
      </c>
      <c r="U749" s="10">
        <v>0</v>
      </c>
      <c r="V749" s="9">
        <v>0</v>
      </c>
      <c r="W749" s="9">
        <v>0</v>
      </c>
      <c r="X749" s="9">
        <v>0</v>
      </c>
      <c r="Y749" s="9">
        <v>0</v>
      </c>
      <c r="Z749" s="10">
        <v>0</v>
      </c>
      <c r="AA749" s="9">
        <v>0</v>
      </c>
      <c r="AB749" s="9">
        <v>0</v>
      </c>
      <c r="AC749" s="9">
        <v>0</v>
      </c>
      <c r="AD749" s="9">
        <v>0</v>
      </c>
      <c r="AE749" s="10">
        <v>0</v>
      </c>
      <c r="AF749" s="9">
        <v>0</v>
      </c>
      <c r="AG749" s="9">
        <v>0</v>
      </c>
      <c r="AH749" s="9">
        <v>0</v>
      </c>
      <c r="AI749" s="9">
        <v>0</v>
      </c>
      <c r="AJ749" s="10">
        <v>0</v>
      </c>
      <c r="AK749" s="9">
        <v>0</v>
      </c>
      <c r="AL749" s="9">
        <v>0</v>
      </c>
      <c r="AM749" s="9">
        <v>0</v>
      </c>
      <c r="AN749" s="9">
        <v>0</v>
      </c>
      <c r="AO749" s="10">
        <v>0</v>
      </c>
      <c r="AP749" s="9">
        <v>0</v>
      </c>
      <c r="AQ749" s="9">
        <v>0</v>
      </c>
      <c r="AR749" s="9">
        <v>0</v>
      </c>
      <c r="AS749" s="9">
        <v>0</v>
      </c>
      <c r="AT749" s="10">
        <v>0</v>
      </c>
      <c r="AU749" s="9">
        <v>0</v>
      </c>
      <c r="AV749" s="9">
        <v>0</v>
      </c>
      <c r="AW749" s="9">
        <v>0</v>
      </c>
      <c r="AX749" s="9">
        <v>0</v>
      </c>
      <c r="AY749" s="10">
        <v>0</v>
      </c>
      <c r="AZ749" s="9">
        <v>0</v>
      </c>
      <c r="BA749" s="9">
        <v>0</v>
      </c>
      <c r="BB749" s="9">
        <v>0</v>
      </c>
      <c r="BC749" s="9">
        <v>0</v>
      </c>
      <c r="BD749" s="10">
        <v>0</v>
      </c>
      <c r="BE749" s="9">
        <v>0</v>
      </c>
      <c r="BF749" s="9">
        <v>0</v>
      </c>
      <c r="BG749" s="9">
        <v>0</v>
      </c>
      <c r="BH749" s="9">
        <v>0</v>
      </c>
      <c r="BI749" s="10">
        <v>0</v>
      </c>
      <c r="BJ749" s="9">
        <v>0</v>
      </c>
      <c r="BK749" s="9">
        <v>0</v>
      </c>
      <c r="BL749" s="9">
        <v>0</v>
      </c>
      <c r="BM749" s="9">
        <v>0</v>
      </c>
      <c r="BN749" s="10">
        <v>0</v>
      </c>
      <c r="BO749" s="9">
        <v>0</v>
      </c>
      <c r="BP749" s="9">
        <v>0</v>
      </c>
      <c r="BQ749" s="9">
        <v>0</v>
      </c>
      <c r="BR749" s="9">
        <v>0</v>
      </c>
      <c r="BS749" s="10">
        <v>0</v>
      </c>
      <c r="BT749" s="9">
        <v>0</v>
      </c>
      <c r="BU749" s="9">
        <v>0</v>
      </c>
      <c r="BV749" s="9">
        <v>0</v>
      </c>
      <c r="BW749" s="9">
        <v>0</v>
      </c>
      <c r="BX749" s="10">
        <v>0</v>
      </c>
      <c r="BY749" s="9">
        <v>0</v>
      </c>
      <c r="BZ749" s="9">
        <v>0</v>
      </c>
      <c r="CA749" s="9">
        <v>0</v>
      </c>
      <c r="CB749" s="9">
        <v>0</v>
      </c>
      <c r="CC749" s="10">
        <v>0</v>
      </c>
      <c r="CD749" s="9">
        <v>0</v>
      </c>
      <c r="CE749" s="9">
        <v>0</v>
      </c>
      <c r="CF749" s="9">
        <v>0</v>
      </c>
      <c r="CG749" s="9">
        <v>0</v>
      </c>
      <c r="CH749" s="10">
        <v>0</v>
      </c>
      <c r="CI749" s="9">
        <v>0</v>
      </c>
      <c r="CJ749" s="9">
        <v>0</v>
      </c>
      <c r="CK749" s="9">
        <v>-99.408500000000004</v>
      </c>
      <c r="CL749" s="9">
        <v>-154.01876000000001</v>
      </c>
      <c r="CM749" s="10">
        <v>-253.42726000000002</v>
      </c>
      <c r="CN749" s="9">
        <v>-28.101709999999983</v>
      </c>
      <c r="CO749" s="9">
        <v>262.65596999999991</v>
      </c>
      <c r="CP749" s="9">
        <v>9.2728699999999993</v>
      </c>
      <c r="CQ749" s="9">
        <v>1004.73813</v>
      </c>
      <c r="CR749" s="10">
        <v>1248.5652599999999</v>
      </c>
      <c r="CS749" s="9">
        <v>532.86065999999994</v>
      </c>
      <c r="CT749" s="9">
        <v>790.24306000000024</v>
      </c>
      <c r="CU749" s="9">
        <v>-938.94533999999999</v>
      </c>
      <c r="CV749" s="9">
        <v>-1246.12291</v>
      </c>
      <c r="CW749" s="9">
        <v>-861.96452999999997</v>
      </c>
      <c r="CX749" s="9">
        <v>-1731.6459299999999</v>
      </c>
      <c r="CY749" s="9">
        <v>5216.5567700000001</v>
      </c>
      <c r="CZ749" s="9">
        <v>-686.86329000000001</v>
      </c>
      <c r="DA749" s="9">
        <v>-368.92910000000001</v>
      </c>
      <c r="DB749" s="9">
        <v>2429.1184500000004</v>
      </c>
      <c r="DC749" s="9">
        <v>-1897.8785600000001</v>
      </c>
      <c r="DD749" s="9">
        <v>464.46550999999999</v>
      </c>
      <c r="DE749" s="9">
        <v>-1238.3864600000002</v>
      </c>
      <c r="DF749" s="9">
        <v>-935.66874000000018</v>
      </c>
      <c r="DG749" s="9">
        <v>-3607.4682500000004</v>
      </c>
      <c r="DH749" s="9">
        <v>-9646.2289700000001</v>
      </c>
      <c r="DI749" s="9">
        <v>45.628500000000003</v>
      </c>
      <c r="DJ749" s="9">
        <v>-6006.3128599999991</v>
      </c>
      <c r="DK749" s="9">
        <v>3575.5421599999986</v>
      </c>
      <c r="DL749" s="9">
        <v>-12031.37117</v>
      </c>
      <c r="DM749" s="9">
        <v>2980.6668399999999</v>
      </c>
      <c r="DN749" s="9">
        <v>10721.339129999998</v>
      </c>
      <c r="DO749" s="9">
        <v>-2275.2986900000001</v>
      </c>
      <c r="DP749" s="9">
        <v>-2530.4661999999998</v>
      </c>
      <c r="DQ749" s="9">
        <v>8896.2410799999998</v>
      </c>
    </row>
    <row r="750" spans="1:121">
      <c r="A750" s="17" t="s">
        <v>450</v>
      </c>
      <c r="B750" s="9">
        <v>0</v>
      </c>
      <c r="C750" s="9">
        <v>0</v>
      </c>
      <c r="D750" s="9">
        <v>0</v>
      </c>
      <c r="E750" s="9">
        <v>0</v>
      </c>
      <c r="F750" s="10">
        <v>0</v>
      </c>
      <c r="G750" s="9">
        <v>0</v>
      </c>
      <c r="H750" s="9">
        <v>0</v>
      </c>
      <c r="I750" s="9">
        <v>0</v>
      </c>
      <c r="J750" s="9">
        <v>0</v>
      </c>
      <c r="K750" s="10">
        <v>0</v>
      </c>
      <c r="L750" s="9">
        <v>0</v>
      </c>
      <c r="M750" s="9">
        <v>0</v>
      </c>
      <c r="N750" s="9">
        <v>0</v>
      </c>
      <c r="O750" s="9">
        <v>0</v>
      </c>
      <c r="P750" s="10">
        <v>0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9">
        <v>0</v>
      </c>
      <c r="W750" s="9">
        <v>0</v>
      </c>
      <c r="X750" s="9">
        <v>0</v>
      </c>
      <c r="Y750" s="9">
        <v>0</v>
      </c>
      <c r="Z750" s="10">
        <v>0</v>
      </c>
      <c r="AA750" s="9">
        <v>0</v>
      </c>
      <c r="AB750" s="9">
        <v>0</v>
      </c>
      <c r="AC750" s="9">
        <v>0</v>
      </c>
      <c r="AD750" s="9">
        <v>0</v>
      </c>
      <c r="AE750" s="10">
        <v>0</v>
      </c>
      <c r="AF750" s="9">
        <v>0</v>
      </c>
      <c r="AG750" s="9">
        <v>0</v>
      </c>
      <c r="AH750" s="9">
        <v>0</v>
      </c>
      <c r="AI750" s="9">
        <v>0</v>
      </c>
      <c r="AJ750" s="10">
        <v>0</v>
      </c>
      <c r="AK750" s="9">
        <v>0</v>
      </c>
      <c r="AL750" s="9">
        <v>0</v>
      </c>
      <c r="AM750" s="9">
        <v>0</v>
      </c>
      <c r="AN750" s="9">
        <v>0</v>
      </c>
      <c r="AO750" s="10">
        <v>0</v>
      </c>
      <c r="AP750" s="9">
        <v>0</v>
      </c>
      <c r="AQ750" s="9">
        <v>0</v>
      </c>
      <c r="AR750" s="9">
        <v>0</v>
      </c>
      <c r="AS750" s="9">
        <v>0</v>
      </c>
      <c r="AT750" s="10">
        <v>0</v>
      </c>
      <c r="AU750" s="9">
        <v>0</v>
      </c>
      <c r="AV750" s="9">
        <v>0</v>
      </c>
      <c r="AW750" s="9">
        <v>0</v>
      </c>
      <c r="AX750" s="9">
        <v>0</v>
      </c>
      <c r="AY750" s="10">
        <v>0</v>
      </c>
      <c r="AZ750" s="9">
        <v>0</v>
      </c>
      <c r="BA750" s="9">
        <v>0</v>
      </c>
      <c r="BB750" s="9">
        <v>0</v>
      </c>
      <c r="BC750" s="9">
        <v>0</v>
      </c>
      <c r="BD750" s="10">
        <v>0</v>
      </c>
      <c r="BE750" s="9">
        <v>0</v>
      </c>
      <c r="BF750" s="9">
        <v>0</v>
      </c>
      <c r="BG750" s="9">
        <v>0</v>
      </c>
      <c r="BH750" s="9">
        <v>0</v>
      </c>
      <c r="BI750" s="10">
        <v>0</v>
      </c>
      <c r="BJ750" s="9">
        <v>0</v>
      </c>
      <c r="BK750" s="9">
        <v>0</v>
      </c>
      <c r="BL750" s="9">
        <v>0</v>
      </c>
      <c r="BM750" s="9">
        <v>0</v>
      </c>
      <c r="BN750" s="10">
        <v>0</v>
      </c>
      <c r="BO750" s="9">
        <v>0</v>
      </c>
      <c r="BP750" s="9">
        <v>0</v>
      </c>
      <c r="BQ750" s="9">
        <v>0</v>
      </c>
      <c r="BR750" s="9">
        <v>0</v>
      </c>
      <c r="BS750" s="10">
        <v>0</v>
      </c>
      <c r="BT750" s="9">
        <v>0</v>
      </c>
      <c r="BU750" s="9">
        <v>0</v>
      </c>
      <c r="BV750" s="9">
        <v>0</v>
      </c>
      <c r="BW750" s="9">
        <v>0</v>
      </c>
      <c r="BX750" s="10">
        <v>0</v>
      </c>
      <c r="BY750" s="9">
        <v>0</v>
      </c>
      <c r="BZ750" s="9">
        <v>0</v>
      </c>
      <c r="CA750" s="9">
        <v>0</v>
      </c>
      <c r="CB750" s="9">
        <v>0</v>
      </c>
      <c r="CC750" s="10">
        <v>0</v>
      </c>
      <c r="CD750" s="9">
        <v>0</v>
      </c>
      <c r="CE750" s="9">
        <v>0</v>
      </c>
      <c r="CF750" s="9">
        <v>0</v>
      </c>
      <c r="CG750" s="9">
        <v>0</v>
      </c>
      <c r="CH750" s="10">
        <v>0</v>
      </c>
      <c r="CI750" s="9">
        <v>0</v>
      </c>
      <c r="CJ750" s="9">
        <v>0</v>
      </c>
      <c r="CK750" s="9">
        <v>0</v>
      </c>
      <c r="CL750" s="9">
        <v>0</v>
      </c>
      <c r="CM750" s="10">
        <v>0</v>
      </c>
      <c r="CN750" s="9">
        <v>0</v>
      </c>
      <c r="CO750" s="9">
        <v>0</v>
      </c>
      <c r="CP750" s="9">
        <v>0</v>
      </c>
      <c r="CQ750" s="9">
        <v>0</v>
      </c>
      <c r="CR750" s="10">
        <v>0</v>
      </c>
      <c r="CS750" s="9">
        <v>0</v>
      </c>
      <c r="CT750" s="9">
        <v>0</v>
      </c>
      <c r="CU750" s="9">
        <v>0</v>
      </c>
      <c r="CV750" s="9">
        <v>0</v>
      </c>
      <c r="CW750" s="9">
        <v>0</v>
      </c>
      <c r="CX750" s="9">
        <v>0</v>
      </c>
      <c r="CY750" s="9">
        <v>0</v>
      </c>
      <c r="CZ750" s="9">
        <v>0</v>
      </c>
      <c r="DA750" s="9">
        <v>0</v>
      </c>
      <c r="DB750" s="9">
        <v>0</v>
      </c>
      <c r="DC750" s="9">
        <v>0</v>
      </c>
      <c r="DD750" s="9">
        <v>0</v>
      </c>
      <c r="DE750" s="9">
        <v>0</v>
      </c>
      <c r="DF750" s="9">
        <v>0</v>
      </c>
      <c r="DG750" s="9">
        <v>0</v>
      </c>
      <c r="DH750" s="9">
        <v>0</v>
      </c>
      <c r="DI750" s="9">
        <v>0</v>
      </c>
      <c r="DJ750" s="9">
        <v>0</v>
      </c>
      <c r="DK750" s="9">
        <v>0</v>
      </c>
      <c r="DL750" s="9">
        <v>0</v>
      </c>
      <c r="DM750" s="9">
        <v>0</v>
      </c>
      <c r="DN750" s="9">
        <v>0</v>
      </c>
      <c r="DO750" s="9">
        <v>0</v>
      </c>
      <c r="DP750" s="9">
        <v>0</v>
      </c>
      <c r="DQ750" s="9">
        <v>0</v>
      </c>
    </row>
    <row r="751" spans="1:121" s="7" customFormat="1">
      <c r="A751" s="15" t="s">
        <v>451</v>
      </c>
      <c r="B751" s="9">
        <v>-1655.0575720910856</v>
      </c>
      <c r="C751" s="9">
        <v>-2290.4035742486521</v>
      </c>
      <c r="D751" s="9">
        <v>3110.3566939042976</v>
      </c>
      <c r="E751" s="9">
        <v>6380.6635532695072</v>
      </c>
      <c r="F751" s="10">
        <v>5545.5591008340671</v>
      </c>
      <c r="G751" s="9">
        <v>5824.6640104519829</v>
      </c>
      <c r="H751" s="9">
        <v>3837.0079980935625</v>
      </c>
      <c r="I751" s="9">
        <v>3656.7093336567814</v>
      </c>
      <c r="J751" s="9">
        <v>-2222.5683007622865</v>
      </c>
      <c r="K751" s="10">
        <v>11095.81304144004</v>
      </c>
      <c r="L751" s="9">
        <v>5975.1983659053876</v>
      </c>
      <c r="M751" s="9">
        <v>-4476.5670446013173</v>
      </c>
      <c r="N751" s="9">
        <v>4276.6283457928075</v>
      </c>
      <c r="O751" s="9">
        <v>6792.5614832988576</v>
      </c>
      <c r="P751" s="10">
        <v>12567.821150395735</v>
      </c>
      <c r="Q751" s="9">
        <v>6845.8041225113266</v>
      </c>
      <c r="R751" s="9">
        <v>-9077.103568569466</v>
      </c>
      <c r="S751" s="9">
        <v>5275.6515978103271</v>
      </c>
      <c r="T751" s="9">
        <v>-6409.1298055857187</v>
      </c>
      <c r="U751" s="10">
        <v>-3364.7776538335311</v>
      </c>
      <c r="V751" s="9">
        <v>-4056.0686042177113</v>
      </c>
      <c r="W751" s="9">
        <v>7078.4252003423098</v>
      </c>
      <c r="X751" s="9">
        <v>7560.4178702855279</v>
      </c>
      <c r="Y751" s="9">
        <v>4705.6315445350047</v>
      </c>
      <c r="Z751" s="10">
        <v>15288.406010945131</v>
      </c>
      <c r="AA751" s="9">
        <v>-7238.8970374636265</v>
      </c>
      <c r="AB751" s="9">
        <v>11055.304075854743</v>
      </c>
      <c r="AC751" s="9">
        <v>15917.045707681245</v>
      </c>
      <c r="AD751" s="9">
        <v>6785.9322359332873</v>
      </c>
      <c r="AE751" s="10">
        <v>26519.384982005649</v>
      </c>
      <c r="AF751" s="9">
        <v>18015.965399148059</v>
      </c>
      <c r="AG751" s="9">
        <v>-21829.393627362209</v>
      </c>
      <c r="AH751" s="9">
        <v>-36737.259459126682</v>
      </c>
      <c r="AI751" s="9">
        <v>-20044.988190480333</v>
      </c>
      <c r="AJ751" s="10">
        <v>-60595.675877821166</v>
      </c>
      <c r="AK751" s="9">
        <v>15272.394794747059</v>
      </c>
      <c r="AL751" s="9">
        <v>6059.1316241353634</v>
      </c>
      <c r="AM751" s="9">
        <v>13256.65278253716</v>
      </c>
      <c r="AN751" s="9">
        <v>-72954.157407799503</v>
      </c>
      <c r="AO751" s="10">
        <v>-38365.978206379921</v>
      </c>
      <c r="AP751" s="9">
        <v>-21661.574662817642</v>
      </c>
      <c r="AQ751" s="9">
        <v>-44048.586380564142</v>
      </c>
      <c r="AR751" s="9">
        <v>30450.561830369988</v>
      </c>
      <c r="AS751" s="9">
        <v>-30107.673546516337</v>
      </c>
      <c r="AT751" s="10">
        <v>-65367.272759528132</v>
      </c>
      <c r="AU751" s="9">
        <v>-10829.052175348741</v>
      </c>
      <c r="AV751" s="9">
        <v>-13668.885767823784</v>
      </c>
      <c r="AW751" s="9">
        <v>17714.395759044972</v>
      </c>
      <c r="AX751" s="9">
        <v>29644.380523900327</v>
      </c>
      <c r="AY751" s="10">
        <v>22860.838339772774</v>
      </c>
      <c r="AZ751" s="9">
        <v>-23684.363141541136</v>
      </c>
      <c r="BA751" s="9">
        <v>-28610.944315981469</v>
      </c>
      <c r="BB751" s="9">
        <v>-18816.507729669247</v>
      </c>
      <c r="BC751" s="9">
        <v>-5399.5578400670784</v>
      </c>
      <c r="BD751" s="10">
        <v>-76511.373027258931</v>
      </c>
      <c r="BE751" s="9">
        <v>4877.2009075308451</v>
      </c>
      <c r="BF751" s="9">
        <v>-3883.5087903272943</v>
      </c>
      <c r="BG751" s="9">
        <v>-13500.528862893174</v>
      </c>
      <c r="BH751" s="9">
        <v>-39205.212649919791</v>
      </c>
      <c r="BI751" s="10">
        <v>-51712.049395609414</v>
      </c>
      <c r="BJ751" s="9">
        <v>5488.1248558560037</v>
      </c>
      <c r="BK751" s="9">
        <v>-52000.899287971435</v>
      </c>
      <c r="BL751" s="9">
        <v>-46328.782054224459</v>
      </c>
      <c r="BM751" s="9">
        <v>-42539.815951359866</v>
      </c>
      <c r="BN751" s="10">
        <v>-135381.37243769976</v>
      </c>
      <c r="BO751" s="9">
        <v>-27912.586736186233</v>
      </c>
      <c r="BP751" s="9">
        <v>5465.7821221293125</v>
      </c>
      <c r="BQ751" s="9">
        <v>-11552.654679920044</v>
      </c>
      <c r="BR751" s="9">
        <v>-38265.754601236898</v>
      </c>
      <c r="BS751" s="10">
        <v>-72265.213895213863</v>
      </c>
      <c r="BT751" s="9">
        <v>-25313.079738346802</v>
      </c>
      <c r="BU751" s="9">
        <v>6004.3856229920057</v>
      </c>
      <c r="BV751" s="9">
        <v>-29993.11683911836</v>
      </c>
      <c r="BW751" s="9">
        <v>-61080.760269726859</v>
      </c>
      <c r="BX751" s="10">
        <v>-110382.57122420002</v>
      </c>
      <c r="BY751" s="9">
        <v>-44859.336509615357</v>
      </c>
      <c r="BZ751" s="9">
        <v>6805.3662820621976</v>
      </c>
      <c r="CA751" s="9">
        <v>-7065.8894461629679</v>
      </c>
      <c r="CB751" s="9">
        <v>-27392.786391967908</v>
      </c>
      <c r="CC751" s="10">
        <v>-72512.646065684035</v>
      </c>
      <c r="CD751" s="9">
        <v>-25614.072236719017</v>
      </c>
      <c r="CE751" s="9">
        <v>23310.810011767084</v>
      </c>
      <c r="CF751" s="9">
        <v>25259.103234267212</v>
      </c>
      <c r="CG751" s="9">
        <v>-11517.798752979026</v>
      </c>
      <c r="CH751" s="10">
        <v>11438.042256336252</v>
      </c>
      <c r="CI751" s="9">
        <v>27277.437883309263</v>
      </c>
      <c r="CJ751" s="9">
        <v>10720.559132064634</v>
      </c>
      <c r="CK751" s="9">
        <v>-34830.517289129028</v>
      </c>
      <c r="CL751" s="9">
        <v>-40935.738423077506</v>
      </c>
      <c r="CM751" s="10">
        <v>-37768.258696832636</v>
      </c>
      <c r="CN751" s="9">
        <v>-45144.474302647985</v>
      </c>
      <c r="CO751" s="9">
        <v>-42130.586702237546</v>
      </c>
      <c r="CP751" s="9">
        <v>-15578.561693724545</v>
      </c>
      <c r="CQ751" s="9">
        <v>-32919.664570927329</v>
      </c>
      <c r="CR751" s="10">
        <v>-135773.2872695374</v>
      </c>
      <c r="CS751" s="9">
        <v>8113.2584193637304</v>
      </c>
      <c r="CT751" s="9">
        <v>-34037.185046841332</v>
      </c>
      <c r="CU751" s="9">
        <v>3881.7728162226558</v>
      </c>
      <c r="CV751" s="9">
        <v>-60263.518470250187</v>
      </c>
      <c r="CW751" s="9">
        <v>-82305.672281505133</v>
      </c>
      <c r="CX751" s="9">
        <v>-40685.885014667001</v>
      </c>
      <c r="CY751" s="9">
        <v>-41126.464060837287</v>
      </c>
      <c r="CZ751" s="9">
        <v>-50375.945348959765</v>
      </c>
      <c r="DA751" s="9">
        <v>35685.599853893626</v>
      </c>
      <c r="DB751" s="9">
        <v>-96502.694570570427</v>
      </c>
      <c r="DC751" s="9">
        <v>-30731.038483222073</v>
      </c>
      <c r="DD751" s="9">
        <v>24372.708804994589</v>
      </c>
      <c r="DE751" s="9">
        <v>-33155.69361736998</v>
      </c>
      <c r="DF751" s="9">
        <v>6930.1482660553884</v>
      </c>
      <c r="DG751" s="9">
        <v>-32583.875029542076</v>
      </c>
      <c r="DH751" s="9">
        <v>-29233.487523404416</v>
      </c>
      <c r="DI751" s="9">
        <v>12400.183477640967</v>
      </c>
      <c r="DJ751" s="9">
        <v>-39198.740495162026</v>
      </c>
      <c r="DK751" s="9">
        <v>-33529.957908407552</v>
      </c>
      <c r="DL751" s="9">
        <v>-89562.002449333027</v>
      </c>
      <c r="DM751" s="9">
        <v>-12633.299935364863</v>
      </c>
      <c r="DN751" s="9">
        <v>32715.779020575748</v>
      </c>
      <c r="DO751" s="9">
        <v>37847.232556862407</v>
      </c>
      <c r="DP751" s="9">
        <v>-16591.341149937594</v>
      </c>
      <c r="DQ751" s="9">
        <v>41338.370492135698</v>
      </c>
    </row>
    <row r="752" spans="1:121">
      <c r="A752" s="5" t="s">
        <v>452</v>
      </c>
      <c r="B752" s="9">
        <v>37734.171650000004</v>
      </c>
      <c r="C752" s="9">
        <v>32139.641785</v>
      </c>
      <c r="D752" s="9">
        <v>48825.944289518477</v>
      </c>
      <c r="E752" s="9">
        <v>24187.609949999998</v>
      </c>
      <c r="F752" s="10">
        <v>142887.36767451849</v>
      </c>
      <c r="G752" s="9">
        <v>43065.238079999996</v>
      </c>
      <c r="H752" s="9">
        <v>51141.429129999997</v>
      </c>
      <c r="I752" s="9">
        <v>26879.146759999996</v>
      </c>
      <c r="J752" s="9">
        <v>55515.163216000001</v>
      </c>
      <c r="K752" s="10">
        <v>176600.97718599997</v>
      </c>
      <c r="L752" s="9">
        <v>40817.422003853724</v>
      </c>
      <c r="M752" s="9">
        <v>38937.420494255697</v>
      </c>
      <c r="N752" s="9">
        <v>39092.584286175304</v>
      </c>
      <c r="O752" s="9">
        <v>18882.389824255697</v>
      </c>
      <c r="P752" s="10">
        <v>137729.81660854042</v>
      </c>
      <c r="Q752" s="9">
        <v>16586.092558284661</v>
      </c>
      <c r="R752" s="9">
        <v>15290.291566284661</v>
      </c>
      <c r="S752" s="9">
        <v>-13187.911081715338</v>
      </c>
      <c r="T752" s="9">
        <v>2057.9635127145089</v>
      </c>
      <c r="U752" s="10">
        <v>20746.436555568493</v>
      </c>
      <c r="V752" s="9">
        <v>13467.100062000738</v>
      </c>
      <c r="W752" s="9">
        <v>-12935.795616213232</v>
      </c>
      <c r="X752" s="9">
        <v>-10707.577935918345</v>
      </c>
      <c r="Y752" s="9">
        <v>53715.717468804753</v>
      </c>
      <c r="Z752" s="10">
        <v>43539.443978673909</v>
      </c>
      <c r="AA752" s="9">
        <v>9312.0820134537626</v>
      </c>
      <c r="AB752" s="9">
        <v>-2455.3086726032807</v>
      </c>
      <c r="AC752" s="9">
        <v>31607.096611352728</v>
      </c>
      <c r="AD752" s="9">
        <v>25317.43347361626</v>
      </c>
      <c r="AE752" s="10">
        <v>63781.303425819468</v>
      </c>
      <c r="AF752" s="9">
        <v>3183.2534406094474</v>
      </c>
      <c r="AG752" s="9">
        <v>-1265.6840301487955</v>
      </c>
      <c r="AH752" s="9">
        <v>26685.286522447092</v>
      </c>
      <c r="AI752" s="9">
        <v>-18594.572646320081</v>
      </c>
      <c r="AJ752" s="10">
        <v>10008.283286587663</v>
      </c>
      <c r="AK752" s="9">
        <v>17471.498504620075</v>
      </c>
      <c r="AL752" s="9">
        <v>-4587.1061823344025</v>
      </c>
      <c r="AM752" s="9">
        <v>5202.4755632517963</v>
      </c>
      <c r="AN752" s="9">
        <v>63015.855474348493</v>
      </c>
      <c r="AO752" s="10">
        <v>81102.72335988596</v>
      </c>
      <c r="AP752" s="9">
        <v>2986.3505682357236</v>
      </c>
      <c r="AQ752" s="9">
        <v>497418.06740066031</v>
      </c>
      <c r="AR752" s="9">
        <v>1653.4908600296085</v>
      </c>
      <c r="AS752" s="9">
        <v>282879.81174735451</v>
      </c>
      <c r="AT752" s="10">
        <v>784937.72057628015</v>
      </c>
      <c r="AU752" s="9">
        <v>-42434.47575451545</v>
      </c>
      <c r="AV752" s="9">
        <v>-79038.456862669787</v>
      </c>
      <c r="AW752" s="9">
        <v>54584.69684167784</v>
      </c>
      <c r="AX752" s="9">
        <v>29352.400595159903</v>
      </c>
      <c r="AY752" s="10">
        <v>-37535.835180347487</v>
      </c>
      <c r="AZ752" s="9">
        <v>57770.227919278273</v>
      </c>
      <c r="BA752" s="9">
        <v>-5771.4506300000012</v>
      </c>
      <c r="BB752" s="9">
        <v>31141.023989999998</v>
      </c>
      <c r="BC752" s="9">
        <v>12299.061009730427</v>
      </c>
      <c r="BD752" s="10">
        <v>95438.862289008699</v>
      </c>
      <c r="BE752" s="9">
        <v>33213.60297</v>
      </c>
      <c r="BF752" s="9">
        <v>72746.507730000041</v>
      </c>
      <c r="BG752" s="9">
        <v>51372.603869999999</v>
      </c>
      <c r="BH752" s="9">
        <v>69029.278920000012</v>
      </c>
      <c r="BI752" s="10">
        <v>226361.99349000005</v>
      </c>
      <c r="BJ752" s="9">
        <v>29828.837070000001</v>
      </c>
      <c r="BK752" s="9">
        <v>9060.4195669999972</v>
      </c>
      <c r="BL752" s="9">
        <v>15852.79103</v>
      </c>
      <c r="BM752" s="9">
        <v>57830.831339999997</v>
      </c>
      <c r="BN752" s="10">
        <v>112572.879007</v>
      </c>
      <c r="BO752" s="9">
        <v>35272.207929999997</v>
      </c>
      <c r="BP752" s="9">
        <v>12407.21631</v>
      </c>
      <c r="BQ752" s="9">
        <v>18267.302649999998</v>
      </c>
      <c r="BR752" s="9">
        <v>40827.213789999994</v>
      </c>
      <c r="BS752" s="10">
        <v>106773.94067999999</v>
      </c>
      <c r="BT752" s="9">
        <v>19023.497389999997</v>
      </c>
      <c r="BU752" s="9">
        <v>18458.666670000002</v>
      </c>
      <c r="BV752" s="9">
        <v>4169.2155999999995</v>
      </c>
      <c r="BW752" s="9">
        <v>81449.961779999998</v>
      </c>
      <c r="BX752" s="10">
        <v>123101.34143999999</v>
      </c>
      <c r="BY752" s="9">
        <v>37678.96084</v>
      </c>
      <c r="BZ752" s="9">
        <v>110233.16481999998</v>
      </c>
      <c r="CA752" s="9">
        <v>38752.052819999983</v>
      </c>
      <c r="CB752" s="9">
        <v>90037.055510000006</v>
      </c>
      <c r="CC752" s="10">
        <v>276701.23398999998</v>
      </c>
      <c r="CD752" s="9">
        <v>11969.397819999998</v>
      </c>
      <c r="CE752" s="9">
        <v>21566.035309999999</v>
      </c>
      <c r="CF752" s="9">
        <v>15820.437639999996</v>
      </c>
      <c r="CG752" s="9">
        <v>57702.687380000003</v>
      </c>
      <c r="CH752" s="10">
        <v>107058.55815</v>
      </c>
      <c r="CI752" s="9">
        <v>27654.732550000001</v>
      </c>
      <c r="CJ752" s="9">
        <v>28741.999970000001</v>
      </c>
      <c r="CK752" s="9">
        <v>7048.3472500000007</v>
      </c>
      <c r="CL752" s="9">
        <v>72754.663319999992</v>
      </c>
      <c r="CM752" s="10">
        <v>136199.74309</v>
      </c>
      <c r="CN752" s="9">
        <v>16708.011180000001</v>
      </c>
      <c r="CO752" s="9">
        <v>19746.648430000001</v>
      </c>
      <c r="CP752" s="9">
        <v>7908.107829999999</v>
      </c>
      <c r="CQ752" s="9">
        <v>193143.29605</v>
      </c>
      <c r="CR752" s="10">
        <v>237506.06349</v>
      </c>
      <c r="CS752" s="9">
        <v>13106.13804</v>
      </c>
      <c r="CT752" s="9">
        <v>-4121.4116400000003</v>
      </c>
      <c r="CU752" s="9">
        <v>-104445.75741999998</v>
      </c>
      <c r="CV752" s="9">
        <v>27368.961009999999</v>
      </c>
      <c r="CW752" s="9">
        <v>-68092.070009999981</v>
      </c>
      <c r="CX752" s="9">
        <v>21157.208759999998</v>
      </c>
      <c r="CY752" s="9">
        <v>16317.711360000001</v>
      </c>
      <c r="CZ752" s="9">
        <v>30780.581030000001</v>
      </c>
      <c r="DA752" s="9">
        <v>242228.78567000001</v>
      </c>
      <c r="DB752" s="9">
        <v>310484.28682000004</v>
      </c>
      <c r="DC752" s="9">
        <v>23103.036349999998</v>
      </c>
      <c r="DD752" s="9">
        <v>22225.535419999997</v>
      </c>
      <c r="DE752" s="9">
        <v>57387.653360000004</v>
      </c>
      <c r="DF752" s="9">
        <v>52064.998770000006</v>
      </c>
      <c r="DG752" s="9">
        <v>154781.22390000001</v>
      </c>
      <c r="DH752" s="9">
        <v>10376.223040000001</v>
      </c>
      <c r="DI752" s="9">
        <v>20010.93706</v>
      </c>
      <c r="DJ752" s="9">
        <v>14309.84258</v>
      </c>
      <c r="DK752" s="9">
        <v>45787.747439999992</v>
      </c>
      <c r="DL752" s="9">
        <v>90484.750119999997</v>
      </c>
      <c r="DM752" s="9">
        <v>19093.051889999999</v>
      </c>
      <c r="DN752" s="9">
        <v>14409.367869999998</v>
      </c>
      <c r="DO752" s="9">
        <v>34474.890529999997</v>
      </c>
      <c r="DP752" s="9">
        <v>51382.868720000006</v>
      </c>
      <c r="DQ752" s="9">
        <v>119360.17900999999</v>
      </c>
    </row>
    <row r="753" spans="1:25">
      <c r="A753" s="23"/>
      <c r="E753" s="87"/>
      <c r="F753" s="89"/>
      <c r="J753" s="10"/>
      <c r="O753" s="10"/>
      <c r="P753" s="91"/>
      <c r="Q753" s="91"/>
      <c r="R753" s="91"/>
      <c r="S753" s="91"/>
      <c r="T753" s="88"/>
      <c r="U753" s="91"/>
      <c r="V753" s="91"/>
      <c r="W753" s="91"/>
      <c r="X753" s="91"/>
      <c r="Y753" s="88"/>
    </row>
    <row r="754" spans="1:25">
      <c r="A754" s="23"/>
      <c r="E754" s="87"/>
      <c r="J754" s="87"/>
      <c r="O754" s="10"/>
      <c r="P754" s="91"/>
      <c r="Q754" s="91"/>
      <c r="R754" s="91"/>
      <c r="S754" s="91"/>
      <c r="T754" s="88"/>
      <c r="U754" s="91"/>
      <c r="V754" s="91"/>
      <c r="W754" s="91"/>
      <c r="X754" s="91"/>
      <c r="Y754" s="88"/>
    </row>
    <row r="755" spans="1:25">
      <c r="A755" s="23"/>
      <c r="E755" s="87"/>
      <c r="J755" s="87"/>
      <c r="O755" s="10"/>
      <c r="P755" s="91"/>
      <c r="Q755" s="91"/>
      <c r="R755" s="91"/>
      <c r="S755" s="91"/>
      <c r="T755" s="88"/>
      <c r="U755" s="91"/>
      <c r="V755" s="91"/>
      <c r="W755" s="91"/>
      <c r="X755" s="91"/>
      <c r="Y755" s="88"/>
    </row>
    <row r="756" spans="1:25">
      <c r="A756" s="23"/>
      <c r="E756" s="87"/>
      <c r="J756" s="87"/>
      <c r="O756" s="10"/>
      <c r="P756" s="91"/>
      <c r="Q756" s="91"/>
      <c r="R756" s="91"/>
      <c r="S756" s="91"/>
      <c r="T756" s="88"/>
      <c r="U756" s="91"/>
      <c r="V756" s="91"/>
      <c r="W756" s="91"/>
      <c r="X756" s="91"/>
      <c r="Y756" s="88"/>
    </row>
    <row r="757" spans="1:25">
      <c r="A757" s="23"/>
      <c r="E757" s="87"/>
      <c r="J757" s="87"/>
      <c r="O757" s="10"/>
      <c r="P757" s="91"/>
      <c r="Q757" s="91"/>
      <c r="R757" s="91"/>
      <c r="S757" s="91"/>
      <c r="T757" s="88"/>
      <c r="U757" s="91"/>
      <c r="V757" s="91"/>
      <c r="W757" s="91"/>
      <c r="X757" s="91"/>
      <c r="Y757" s="88"/>
    </row>
    <row r="758" spans="1:25">
      <c r="A758" s="23"/>
      <c r="E758" s="87"/>
      <c r="J758" s="87"/>
      <c r="O758" s="10"/>
      <c r="P758" s="91"/>
      <c r="Q758" s="91"/>
      <c r="R758" s="91"/>
      <c r="S758" s="91"/>
      <c r="T758" s="88"/>
      <c r="U758" s="91"/>
      <c r="V758" s="91"/>
      <c r="W758" s="91"/>
      <c r="X758" s="91"/>
      <c r="Y758" s="88"/>
    </row>
    <row r="759" spans="1:25">
      <c r="A759" s="23"/>
      <c r="E759" s="87"/>
      <c r="J759" s="87"/>
      <c r="O759" s="10"/>
      <c r="P759" s="91"/>
      <c r="Q759" s="91"/>
      <c r="R759" s="91"/>
      <c r="S759" s="91"/>
      <c r="T759" s="88"/>
      <c r="U759" s="91"/>
      <c r="V759" s="91"/>
      <c r="W759" s="91"/>
      <c r="X759" s="91"/>
      <c r="Y759" s="88"/>
    </row>
    <row r="760" spans="1:25">
      <c r="A760" s="23"/>
      <c r="E760" s="87"/>
      <c r="J760" s="87"/>
      <c r="O760" s="10"/>
      <c r="P760" s="91"/>
      <c r="Q760" s="91"/>
      <c r="R760" s="91"/>
      <c r="S760" s="91"/>
      <c r="T760" s="88"/>
      <c r="U760" s="91"/>
      <c r="V760" s="91"/>
      <c r="W760" s="91"/>
      <c r="X760" s="91"/>
      <c r="Y760" s="88"/>
    </row>
    <row r="761" spans="1:25">
      <c r="A761" s="23"/>
      <c r="E761" s="87"/>
      <c r="F761" s="89"/>
      <c r="G761" s="89"/>
      <c r="H761" s="89"/>
      <c r="I761" s="89"/>
      <c r="J761" s="87"/>
      <c r="K761" s="89"/>
      <c r="L761" s="89"/>
      <c r="M761" s="89"/>
      <c r="N761" s="89"/>
      <c r="O761" s="10"/>
      <c r="P761" s="91"/>
      <c r="Q761" s="91"/>
      <c r="R761" s="91"/>
      <c r="S761" s="91"/>
      <c r="T761" s="88"/>
      <c r="U761" s="91"/>
      <c r="V761" s="91"/>
      <c r="W761" s="91"/>
      <c r="X761" s="91"/>
      <c r="Y761" s="88"/>
    </row>
    <row r="762" spans="1:25">
      <c r="A762" s="23"/>
      <c r="E762" s="87"/>
      <c r="J762" s="87"/>
      <c r="O762" s="10"/>
      <c r="P762" s="91"/>
      <c r="Q762" s="91"/>
      <c r="R762" s="91"/>
      <c r="S762" s="91"/>
      <c r="T762" s="88"/>
      <c r="U762" s="91"/>
      <c r="V762" s="91"/>
      <c r="W762" s="91"/>
      <c r="X762" s="91"/>
      <c r="Y762" s="88"/>
    </row>
    <row r="763" spans="1:25">
      <c r="A763" s="23"/>
      <c r="B763" s="93"/>
      <c r="C763" s="93"/>
      <c r="D763" s="93"/>
      <c r="E763" s="87"/>
      <c r="F763" s="93"/>
      <c r="G763" s="93"/>
      <c r="H763" s="93"/>
      <c r="I763" s="93"/>
      <c r="J763" s="87"/>
      <c r="K763" s="93"/>
      <c r="L763" s="93"/>
      <c r="M763" s="93"/>
      <c r="N763" s="93"/>
      <c r="O763" s="10"/>
      <c r="P763" s="91"/>
      <c r="Q763" s="91"/>
      <c r="R763" s="91"/>
      <c r="S763" s="91"/>
      <c r="T763" s="88"/>
      <c r="U763" s="91"/>
      <c r="V763" s="91"/>
      <c r="W763" s="91"/>
      <c r="X763" s="91"/>
      <c r="Y763" s="88"/>
    </row>
    <row r="764" spans="1:25">
      <c r="A764" s="23"/>
      <c r="E764" s="87"/>
      <c r="J764" s="87"/>
      <c r="O764" s="10"/>
      <c r="P764" s="91"/>
      <c r="Q764" s="91"/>
      <c r="R764" s="91"/>
      <c r="S764" s="91"/>
      <c r="T764" s="88"/>
      <c r="U764" s="91"/>
      <c r="V764" s="91"/>
      <c r="W764" s="91"/>
      <c r="X764" s="91"/>
      <c r="Y764" s="88"/>
    </row>
    <row r="765" spans="1:25">
      <c r="A765" s="23"/>
      <c r="E765" s="87"/>
      <c r="J765" s="87"/>
      <c r="O765" s="10"/>
      <c r="P765" s="91"/>
      <c r="Q765" s="91"/>
      <c r="R765" s="91"/>
      <c r="S765" s="91"/>
      <c r="T765" s="88"/>
      <c r="U765" s="91"/>
      <c r="V765" s="91"/>
      <c r="W765" s="91"/>
      <c r="X765" s="91"/>
      <c r="Y765" s="88"/>
    </row>
    <row r="766" spans="1:25">
      <c r="A766" s="23"/>
      <c r="E766" s="87"/>
      <c r="J766" s="87"/>
      <c r="O766" s="10"/>
      <c r="P766" s="91"/>
      <c r="Q766" s="91"/>
      <c r="R766" s="91"/>
      <c r="S766" s="91"/>
      <c r="T766" s="88"/>
      <c r="U766" s="91"/>
      <c r="V766" s="91"/>
      <c r="W766" s="91"/>
      <c r="X766" s="91"/>
      <c r="Y766" s="88"/>
    </row>
    <row r="767" spans="1:25">
      <c r="A767" s="23"/>
      <c r="E767" s="87"/>
      <c r="J767" s="87"/>
      <c r="O767" s="10"/>
      <c r="P767" s="91"/>
      <c r="Q767" s="91"/>
      <c r="R767" s="91"/>
      <c r="S767" s="91"/>
      <c r="T767" s="88"/>
      <c r="U767" s="91"/>
      <c r="V767" s="91"/>
      <c r="W767" s="91"/>
      <c r="X767" s="91"/>
      <c r="Y767" s="88"/>
    </row>
    <row r="768" spans="1:25">
      <c r="A768" s="23"/>
      <c r="E768" s="87"/>
      <c r="J768" s="87"/>
      <c r="O768" s="10"/>
      <c r="P768" s="91"/>
      <c r="Q768" s="91"/>
      <c r="R768" s="91"/>
      <c r="S768" s="91"/>
      <c r="T768" s="88"/>
      <c r="U768" s="91"/>
      <c r="V768" s="91"/>
      <c r="W768" s="91"/>
      <c r="X768" s="91"/>
      <c r="Y768" s="88"/>
    </row>
    <row r="769" spans="1:25">
      <c r="A769" s="23"/>
      <c r="E769" s="87"/>
      <c r="J769" s="87"/>
      <c r="O769" s="10"/>
      <c r="P769" s="91"/>
      <c r="Q769" s="91"/>
      <c r="R769" s="91"/>
      <c r="S769" s="91"/>
      <c r="T769" s="88"/>
      <c r="U769" s="91"/>
      <c r="V769" s="91"/>
      <c r="W769" s="91"/>
      <c r="X769" s="91"/>
      <c r="Y769" s="88"/>
    </row>
    <row r="770" spans="1:25">
      <c r="A770" s="23"/>
      <c r="E770" s="87"/>
      <c r="J770" s="87"/>
      <c r="O770" s="10"/>
      <c r="P770" s="91"/>
      <c r="Q770" s="91"/>
      <c r="R770" s="91"/>
      <c r="S770" s="91"/>
      <c r="T770" s="88"/>
      <c r="U770" s="91"/>
      <c r="V770" s="91"/>
      <c r="W770" s="91"/>
      <c r="X770" s="91"/>
      <c r="Y770" s="88"/>
    </row>
    <row r="771" spans="1:25">
      <c r="A771" s="23"/>
      <c r="E771" s="87"/>
      <c r="J771" s="87"/>
      <c r="O771" s="10"/>
      <c r="P771" s="91"/>
      <c r="Q771" s="91"/>
      <c r="R771" s="91"/>
      <c r="S771" s="91"/>
      <c r="T771" s="88"/>
      <c r="U771" s="91"/>
      <c r="V771" s="91"/>
      <c r="W771" s="91"/>
      <c r="X771" s="91"/>
      <c r="Y771" s="88"/>
    </row>
    <row r="772" spans="1:25">
      <c r="A772" s="23"/>
      <c r="E772" s="87"/>
      <c r="J772" s="87"/>
      <c r="O772" s="10"/>
      <c r="P772" s="91"/>
      <c r="Q772" s="91"/>
      <c r="R772" s="91"/>
      <c r="S772" s="91"/>
      <c r="T772" s="88"/>
      <c r="U772" s="91"/>
      <c r="V772" s="91"/>
      <c r="W772" s="91"/>
      <c r="X772" s="91"/>
      <c r="Y772" s="88"/>
    </row>
    <row r="773" spans="1:25">
      <c r="A773" s="23"/>
      <c r="E773" s="87"/>
      <c r="J773" s="87"/>
      <c r="O773" s="10"/>
      <c r="P773" s="91"/>
      <c r="Q773" s="91"/>
      <c r="R773" s="91"/>
      <c r="S773" s="91"/>
      <c r="T773" s="88"/>
      <c r="U773" s="91"/>
      <c r="V773" s="91"/>
      <c r="W773" s="91"/>
      <c r="X773" s="91"/>
      <c r="Y773" s="88"/>
    </row>
    <row r="774" spans="1:25">
      <c r="A774" s="23"/>
      <c r="E774" s="87"/>
      <c r="J774" s="87"/>
      <c r="O774" s="10"/>
      <c r="P774" s="91"/>
      <c r="Q774" s="91"/>
      <c r="R774" s="91"/>
      <c r="S774" s="91"/>
      <c r="T774" s="88"/>
      <c r="U774" s="91"/>
      <c r="V774" s="91"/>
      <c r="W774" s="91"/>
      <c r="X774" s="91"/>
      <c r="Y774" s="88"/>
    </row>
    <row r="775" spans="1:25">
      <c r="A775" s="23"/>
      <c r="E775" s="87"/>
      <c r="J775" s="87"/>
      <c r="O775" s="10"/>
      <c r="P775" s="91"/>
      <c r="Q775" s="91"/>
      <c r="R775" s="91"/>
      <c r="S775" s="91"/>
      <c r="T775" s="88"/>
      <c r="U775" s="91"/>
      <c r="V775" s="91"/>
      <c r="W775" s="91"/>
      <c r="X775" s="91"/>
      <c r="Y775" s="88"/>
    </row>
    <row r="776" spans="1:25">
      <c r="A776" s="23"/>
      <c r="E776" s="87"/>
      <c r="J776" s="87"/>
      <c r="O776" s="10"/>
      <c r="P776" s="91"/>
      <c r="Q776" s="91"/>
      <c r="R776" s="91"/>
      <c r="S776" s="91"/>
      <c r="T776" s="88"/>
      <c r="U776" s="91"/>
      <c r="V776" s="91"/>
      <c r="W776" s="91"/>
      <c r="X776" s="91"/>
      <c r="Y776" s="88"/>
    </row>
    <row r="777" spans="1:25">
      <c r="A777" s="23"/>
      <c r="E777" s="87"/>
      <c r="J777" s="87"/>
      <c r="O777" s="10"/>
      <c r="P777" s="91"/>
      <c r="Q777" s="91"/>
      <c r="R777" s="91"/>
      <c r="S777" s="91"/>
      <c r="T777" s="88"/>
      <c r="U777" s="91"/>
      <c r="V777" s="91"/>
      <c r="W777" s="91"/>
      <c r="X777" s="91"/>
      <c r="Y777" s="88"/>
    </row>
    <row r="778" spans="1:25">
      <c r="A778" s="23"/>
      <c r="E778" s="87"/>
      <c r="J778" s="87"/>
      <c r="O778" s="10"/>
      <c r="P778" s="91"/>
      <c r="Q778" s="91"/>
      <c r="R778" s="91"/>
      <c r="S778" s="91"/>
      <c r="T778" s="88"/>
      <c r="U778" s="91"/>
      <c r="V778" s="91"/>
      <c r="W778" s="91"/>
      <c r="X778" s="91"/>
      <c r="Y778" s="88"/>
    </row>
    <row r="779" spans="1:25">
      <c r="A779" s="23"/>
      <c r="E779" s="87"/>
      <c r="J779" s="87"/>
      <c r="O779" s="10"/>
      <c r="P779" s="91"/>
      <c r="Q779" s="91"/>
      <c r="R779" s="91"/>
      <c r="S779" s="91"/>
      <c r="T779" s="88"/>
      <c r="U779" s="91"/>
      <c r="V779" s="91"/>
      <c r="W779" s="91"/>
      <c r="X779" s="91"/>
      <c r="Y779" s="88"/>
    </row>
    <row r="780" spans="1:25">
      <c r="A780" s="23"/>
      <c r="E780" s="87"/>
      <c r="J780" s="87"/>
      <c r="O780" s="10"/>
      <c r="P780" s="91"/>
      <c r="Q780" s="91"/>
      <c r="R780" s="91"/>
      <c r="S780" s="91"/>
      <c r="T780" s="88"/>
      <c r="U780" s="91"/>
      <c r="V780" s="91"/>
      <c r="W780" s="91"/>
      <c r="X780" s="91"/>
      <c r="Y780" s="88"/>
    </row>
    <row r="781" spans="1:25">
      <c r="A781" s="23"/>
      <c r="E781" s="87"/>
      <c r="J781" s="87"/>
      <c r="O781" s="10"/>
      <c r="P781" s="91"/>
      <c r="Q781" s="91"/>
      <c r="R781" s="91"/>
      <c r="S781" s="91"/>
      <c r="T781" s="88"/>
      <c r="U781" s="91"/>
      <c r="V781" s="91"/>
      <c r="W781" s="91"/>
      <c r="X781" s="91"/>
      <c r="Y781" s="88"/>
    </row>
    <row r="782" spans="1:25">
      <c r="A782" s="23"/>
      <c r="E782" s="87"/>
      <c r="J782" s="87"/>
      <c r="O782" s="10"/>
      <c r="P782" s="91"/>
      <c r="Q782" s="91"/>
      <c r="R782" s="91"/>
      <c r="S782" s="91"/>
      <c r="T782" s="88"/>
      <c r="U782" s="91"/>
      <c r="V782" s="91"/>
      <c r="W782" s="91"/>
      <c r="X782" s="91"/>
      <c r="Y782" s="88"/>
    </row>
    <row r="783" spans="1:25">
      <c r="A783" s="23"/>
      <c r="E783" s="87"/>
      <c r="J783" s="87"/>
      <c r="O783" s="10"/>
      <c r="P783" s="91"/>
      <c r="Q783" s="91"/>
      <c r="R783" s="91"/>
      <c r="S783" s="91"/>
      <c r="T783" s="88"/>
      <c r="U783" s="91"/>
      <c r="V783" s="91"/>
      <c r="W783" s="91"/>
      <c r="X783" s="91"/>
      <c r="Y783" s="88"/>
    </row>
    <row r="784" spans="1:25">
      <c r="A784" s="23"/>
      <c r="E784" s="87"/>
      <c r="J784" s="87"/>
      <c r="O784" s="10"/>
      <c r="P784" s="91"/>
      <c r="Q784" s="91"/>
      <c r="R784" s="91"/>
      <c r="S784" s="91"/>
      <c r="T784" s="88"/>
      <c r="U784" s="91"/>
      <c r="V784" s="91"/>
      <c r="W784" s="91"/>
      <c r="X784" s="91"/>
      <c r="Y784" s="88"/>
    </row>
    <row r="785" spans="1:25">
      <c r="A785" s="23"/>
      <c r="E785" s="87"/>
      <c r="J785" s="87"/>
      <c r="O785" s="10"/>
      <c r="P785" s="91"/>
      <c r="Q785" s="91"/>
      <c r="R785" s="91"/>
      <c r="S785" s="91"/>
      <c r="T785" s="88"/>
      <c r="U785" s="91"/>
      <c r="V785" s="91"/>
      <c r="W785" s="91"/>
      <c r="X785" s="91"/>
      <c r="Y785" s="88"/>
    </row>
    <row r="786" spans="1:25">
      <c r="A786" s="23"/>
      <c r="E786" s="87"/>
      <c r="J786" s="87"/>
      <c r="O786" s="10"/>
      <c r="P786" s="91"/>
      <c r="Q786" s="91"/>
      <c r="R786" s="91"/>
      <c r="S786" s="91"/>
      <c r="T786" s="88"/>
      <c r="U786" s="91"/>
      <c r="V786" s="91"/>
      <c r="W786" s="91"/>
      <c r="X786" s="91"/>
      <c r="Y786" s="88"/>
    </row>
    <row r="787" spans="1:25">
      <c r="A787" s="23"/>
      <c r="E787" s="87"/>
      <c r="J787" s="87"/>
      <c r="O787" s="10"/>
      <c r="P787" s="91"/>
      <c r="Q787" s="91"/>
      <c r="R787" s="91"/>
      <c r="S787" s="91"/>
      <c r="T787" s="88"/>
      <c r="U787" s="91"/>
      <c r="V787" s="91"/>
      <c r="W787" s="91"/>
      <c r="X787" s="91"/>
      <c r="Y787" s="88"/>
    </row>
    <row r="788" spans="1:25">
      <c r="A788" s="23"/>
      <c r="E788" s="87"/>
      <c r="J788" s="87"/>
      <c r="O788" s="10"/>
      <c r="P788" s="91"/>
      <c r="Q788" s="91"/>
      <c r="R788" s="91"/>
      <c r="S788" s="91"/>
      <c r="T788" s="88"/>
      <c r="U788" s="91"/>
      <c r="V788" s="91"/>
      <c r="W788" s="91"/>
      <c r="X788" s="91"/>
      <c r="Y788" s="88"/>
    </row>
    <row r="789" spans="1:25">
      <c r="A789" s="23"/>
      <c r="E789" s="87"/>
      <c r="J789" s="87"/>
      <c r="O789" s="10"/>
      <c r="P789" s="91"/>
      <c r="Q789" s="91"/>
      <c r="R789" s="91"/>
      <c r="S789" s="91"/>
      <c r="T789" s="88"/>
      <c r="U789" s="91"/>
      <c r="V789" s="91"/>
      <c r="W789" s="91"/>
      <c r="X789" s="91"/>
      <c r="Y789" s="88"/>
    </row>
    <row r="790" spans="1:25">
      <c r="A790" s="23"/>
      <c r="E790" s="87"/>
      <c r="J790" s="87"/>
      <c r="O790" s="10"/>
      <c r="P790" s="91"/>
      <c r="Q790" s="91"/>
      <c r="R790" s="91"/>
      <c r="S790" s="91"/>
      <c r="T790" s="88"/>
      <c r="U790" s="91"/>
      <c r="V790" s="91"/>
      <c r="W790" s="91"/>
      <c r="X790" s="91"/>
      <c r="Y790" s="88"/>
    </row>
    <row r="791" spans="1:25">
      <c r="A791" s="23"/>
      <c r="O791" s="10"/>
    </row>
    <row r="792" spans="1:25">
      <c r="A792" s="23"/>
      <c r="O792" s="10"/>
    </row>
    <row r="793" spans="1:25">
      <c r="A793" s="23"/>
      <c r="O793" s="10"/>
    </row>
    <row r="794" spans="1:25">
      <c r="A794" s="23"/>
      <c r="O794" s="10"/>
    </row>
    <row r="795" spans="1:25">
      <c r="A795" s="23"/>
      <c r="O795" s="10"/>
    </row>
    <row r="796" spans="1:25">
      <c r="A796" s="23"/>
      <c r="O796" s="10"/>
    </row>
    <row r="797" spans="1:25">
      <c r="A797" s="23"/>
      <c r="O797" s="10"/>
    </row>
    <row r="798" spans="1:25">
      <c r="A798" s="23"/>
      <c r="O798" s="10"/>
    </row>
    <row r="799" spans="1:25">
      <c r="A799" s="23"/>
      <c r="O799" s="10"/>
    </row>
    <row r="800" spans="1:25">
      <c r="A800" s="23"/>
      <c r="O800" s="10"/>
    </row>
    <row r="801" spans="1:15">
      <c r="A801" s="23"/>
      <c r="O801" s="10"/>
    </row>
    <row r="802" spans="1:15">
      <c r="A802" s="23"/>
      <c r="O802" s="10"/>
    </row>
    <row r="803" spans="1:15">
      <c r="A803" s="23"/>
      <c r="O803" s="10"/>
    </row>
    <row r="804" spans="1:15">
      <c r="A804" s="23"/>
      <c r="O804" s="10"/>
    </row>
    <row r="805" spans="1:15">
      <c r="A805" s="23"/>
      <c r="O805" s="10"/>
    </row>
    <row r="806" spans="1:15">
      <c r="A806" s="23"/>
      <c r="O806" s="10"/>
    </row>
    <row r="807" spans="1:15">
      <c r="A807" s="23"/>
      <c r="O807" s="10"/>
    </row>
    <row r="808" spans="1:15">
      <c r="A808" s="23"/>
      <c r="O808" s="10"/>
    </row>
    <row r="809" spans="1:15">
      <c r="A809" s="23"/>
      <c r="O809" s="10"/>
    </row>
    <row r="810" spans="1:15">
      <c r="A810" s="23"/>
      <c r="O810" s="10"/>
    </row>
    <row r="811" spans="1:15">
      <c r="A811" s="23"/>
      <c r="O811" s="10"/>
    </row>
    <row r="812" spans="1:15">
      <c r="A812" s="23"/>
      <c r="O812" s="10"/>
    </row>
    <row r="813" spans="1:15">
      <c r="A813" s="23"/>
      <c r="O813" s="10"/>
    </row>
    <row r="814" spans="1:15">
      <c r="A814" s="23"/>
      <c r="O814" s="10"/>
    </row>
    <row r="815" spans="1:15">
      <c r="A815" s="23"/>
      <c r="O815" s="10"/>
    </row>
    <row r="816" spans="1:15">
      <c r="A816" s="23"/>
      <c r="O816" s="10"/>
    </row>
    <row r="817" spans="1:15">
      <c r="A817" s="23"/>
      <c r="O817" s="10"/>
    </row>
    <row r="818" spans="1:15">
      <c r="A818" s="23"/>
      <c r="O818" s="10"/>
    </row>
    <row r="819" spans="1:15">
      <c r="A819" s="23"/>
      <c r="O819" s="10"/>
    </row>
    <row r="820" spans="1:15">
      <c r="A820" s="23"/>
      <c r="O820" s="10"/>
    </row>
    <row r="821" spans="1:15">
      <c r="A821" s="23"/>
      <c r="O821" s="10"/>
    </row>
    <row r="822" spans="1:15">
      <c r="A822" s="23"/>
      <c r="O822" s="10"/>
    </row>
    <row r="823" spans="1:15">
      <c r="A823" s="23"/>
      <c r="O823" s="10"/>
    </row>
    <row r="824" spans="1:15">
      <c r="A824" s="23"/>
      <c r="O824" s="10"/>
    </row>
    <row r="825" spans="1:15">
      <c r="A825" s="23"/>
      <c r="O825" s="10"/>
    </row>
    <row r="826" spans="1:15">
      <c r="A826" s="23"/>
      <c r="O826" s="10"/>
    </row>
    <row r="827" spans="1:15">
      <c r="A827" s="23"/>
      <c r="O827" s="10"/>
    </row>
    <row r="828" spans="1:15">
      <c r="A828" s="23"/>
      <c r="O828" s="10"/>
    </row>
    <row r="829" spans="1:15">
      <c r="A829" s="23"/>
      <c r="O829" s="10"/>
    </row>
    <row r="830" spans="1:15">
      <c r="A830" s="23"/>
      <c r="O830" s="10"/>
    </row>
    <row r="831" spans="1:15">
      <c r="A831" s="23"/>
      <c r="O831" s="10"/>
    </row>
    <row r="832" spans="1:15">
      <c r="O832" s="10"/>
    </row>
    <row r="833" spans="15:15">
      <c r="O833" s="10"/>
    </row>
    <row r="834" spans="15:15">
      <c r="O834" s="10"/>
    </row>
    <row r="835" spans="15:15">
      <c r="O835" s="10"/>
    </row>
    <row r="836" spans="15:15">
      <c r="O836" s="10"/>
    </row>
    <row r="837" spans="15:15">
      <c r="O837" s="10"/>
    </row>
    <row r="838" spans="15:15">
      <c r="O838" s="10"/>
    </row>
    <row r="839" spans="15:15">
      <c r="O839" s="10"/>
    </row>
    <row r="840" spans="15:15">
      <c r="O840" s="10"/>
    </row>
    <row r="841" spans="15:15">
      <c r="O841" s="10"/>
    </row>
    <row r="842" spans="15:15">
      <c r="O842" s="10"/>
    </row>
    <row r="843" spans="15:15">
      <c r="O843" s="10"/>
    </row>
    <row r="844" spans="15:15">
      <c r="O844" s="10"/>
    </row>
    <row r="845" spans="15:15">
      <c r="O845" s="10"/>
    </row>
    <row r="846" spans="15:15">
      <c r="O846" s="10"/>
    </row>
    <row r="847" spans="15:15">
      <c r="O847" s="10"/>
    </row>
    <row r="848" spans="15:15">
      <c r="O848" s="10"/>
    </row>
    <row r="849" spans="15:15">
      <c r="O849" s="10"/>
    </row>
    <row r="850" spans="15:15">
      <c r="O850" s="10"/>
    </row>
    <row r="851" spans="15:15">
      <c r="O851" s="10"/>
    </row>
    <row r="852" spans="15:15">
      <c r="O852" s="10"/>
    </row>
    <row r="853" spans="15:15">
      <c r="O853" s="10"/>
    </row>
    <row r="854" spans="15:15">
      <c r="O854" s="10"/>
    </row>
    <row r="855" spans="15:15">
      <c r="O855" s="10"/>
    </row>
    <row r="856" spans="15:15">
      <c r="O856" s="10"/>
    </row>
    <row r="857" spans="15:15">
      <c r="O857" s="10"/>
    </row>
    <row r="858" spans="15:15">
      <c r="O858" s="10"/>
    </row>
    <row r="859" spans="15:15">
      <c r="O859" s="10"/>
    </row>
    <row r="860" spans="15:15">
      <c r="O860" s="10"/>
    </row>
    <row r="861" spans="15:15">
      <c r="O861" s="10"/>
    </row>
    <row r="862" spans="15:15">
      <c r="O862" s="10"/>
    </row>
    <row r="863" spans="15:15">
      <c r="O863" s="10"/>
    </row>
    <row r="864" spans="15:15">
      <c r="O864" s="10"/>
    </row>
    <row r="865" spans="15:15">
      <c r="O865" s="10"/>
    </row>
    <row r="866" spans="15:15">
      <c r="O866" s="10"/>
    </row>
  </sheetData>
  <mergeCells count="24">
    <mergeCell ref="AP3:AT3"/>
    <mergeCell ref="AK3:AO3"/>
    <mergeCell ref="B3:F3"/>
    <mergeCell ref="G3:K3"/>
    <mergeCell ref="L3:P3"/>
    <mergeCell ref="Q3:U3"/>
    <mergeCell ref="AF3:AJ3"/>
    <mergeCell ref="V3:Z3"/>
    <mergeCell ref="AA3:AE3"/>
    <mergeCell ref="AU3:AY3"/>
    <mergeCell ref="BY3:CC3"/>
    <mergeCell ref="BT3:BX3"/>
    <mergeCell ref="AZ3:BD3"/>
    <mergeCell ref="CS3:CW3"/>
    <mergeCell ref="BE3:BI3"/>
    <mergeCell ref="BJ3:BN3"/>
    <mergeCell ref="BO3:BS3"/>
    <mergeCell ref="CI3:CM3"/>
    <mergeCell ref="CD3:CH3"/>
    <mergeCell ref="CX3:DB3"/>
    <mergeCell ref="DH3:DL3"/>
    <mergeCell ref="DC3:DG3"/>
    <mergeCell ref="CN3:CR3"/>
    <mergeCell ref="DM3:DQ3"/>
  </mergeCells>
  <phoneticPr fontId="24" type="noConversion"/>
  <pageMargins left="0.75" right="0.16" top="0.3" bottom="0.41" header="0.28999999999999998" footer="0.33"/>
  <pageSetup paperSize="9" orientation="landscape" r:id="rId1"/>
  <headerFooter alignWithMargins="0">
    <oddFooter>&amp;L&amp;P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DQ37"/>
  <sheetViews>
    <sheetView workbookViewId="0">
      <pane xSplit="1" ySplit="3" topLeftCell="DF4" activePane="bottomRight" state="frozen"/>
      <selection activeCell="CA3" sqref="CA3"/>
      <selection pane="topRight" activeCell="CA3" sqref="CA3"/>
      <selection pane="bottomLeft" activeCell="CA3" sqref="CA3"/>
      <selection pane="bottomRight" activeCell="DU11" sqref="DU11"/>
    </sheetView>
  </sheetViews>
  <sheetFormatPr defaultColWidth="9.140625" defaultRowHeight="15"/>
  <cols>
    <col min="1" max="1" width="38.42578125" style="2" bestFit="1" customWidth="1"/>
    <col min="2" max="5" width="11.140625" style="2" bestFit="1" customWidth="1"/>
    <col min="6" max="6" width="12.85546875" style="24" bestFit="1" customWidth="1"/>
    <col min="7" max="10" width="11.140625" style="2" bestFit="1" customWidth="1"/>
    <col min="11" max="11" width="12.85546875" style="24" bestFit="1" customWidth="1"/>
    <col min="12" max="15" width="11.140625" style="2" bestFit="1" customWidth="1"/>
    <col min="16" max="16" width="12.85546875" style="24" bestFit="1" customWidth="1"/>
    <col min="17" max="20" width="11.140625" style="24" bestFit="1" customWidth="1"/>
    <col min="21" max="21" width="12.85546875" style="24" bestFit="1" customWidth="1"/>
    <col min="22" max="25" width="11.140625" style="24" bestFit="1" customWidth="1"/>
    <col min="26" max="26" width="12.85546875" style="24" bestFit="1" customWidth="1"/>
    <col min="27" max="30" width="11.140625" style="24" bestFit="1" customWidth="1"/>
    <col min="31" max="31" width="12.85546875" style="24" bestFit="1" customWidth="1"/>
    <col min="32" max="34" width="11.140625" style="24" bestFit="1" customWidth="1"/>
    <col min="35" max="35" width="11.140625" style="28" bestFit="1" customWidth="1"/>
    <col min="36" max="36" width="12.85546875" style="26" bestFit="1" customWidth="1"/>
    <col min="37" max="39" width="11.140625" style="28" bestFit="1" customWidth="1"/>
    <col min="40" max="40" width="12.85546875" style="28" bestFit="1" customWidth="1"/>
    <col min="41" max="41" width="12.85546875" style="26" bestFit="1" customWidth="1"/>
    <col min="42" max="44" width="11.140625" style="28" bestFit="1" customWidth="1"/>
    <col min="45" max="45" width="12.85546875" style="28" bestFit="1" customWidth="1"/>
    <col min="46" max="46" width="12.85546875" style="26" bestFit="1" customWidth="1"/>
    <col min="47" max="49" width="11.140625" style="28" bestFit="1" customWidth="1"/>
    <col min="50" max="50" width="12.85546875" style="28" bestFit="1" customWidth="1"/>
    <col min="51" max="51" width="12.85546875" style="26" bestFit="1" customWidth="1"/>
    <col min="52" max="54" width="11.140625" style="28" bestFit="1" customWidth="1"/>
    <col min="55" max="55" width="12.85546875" style="28" bestFit="1" customWidth="1"/>
    <col min="56" max="56" width="12.85546875" style="26" bestFit="1" customWidth="1"/>
    <col min="57" max="58" width="11.140625" style="28" bestFit="1" customWidth="1"/>
    <col min="59" max="59" width="11" style="2" bestFit="1" customWidth="1"/>
    <col min="60" max="60" width="12.85546875" style="28" bestFit="1" customWidth="1"/>
    <col min="61" max="61" width="12.85546875" style="26" bestFit="1" customWidth="1"/>
    <col min="62" max="62" width="11.140625" style="28" bestFit="1" customWidth="1"/>
    <col min="63" max="66" width="12.7109375" style="28" bestFit="1" customWidth="1"/>
    <col min="67" max="69" width="11.140625" style="28" bestFit="1" customWidth="1"/>
    <col min="70" max="121" width="12.7109375" style="28" bestFit="1" customWidth="1"/>
    <col min="122" max="16384" width="9.140625" style="2"/>
  </cols>
  <sheetData>
    <row r="1" spans="1:121" ht="18">
      <c r="A1" s="4" t="s">
        <v>53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J1" s="28"/>
      <c r="AO1" s="28"/>
      <c r="AT1" s="28"/>
      <c r="AY1" s="28"/>
      <c r="BD1" s="28"/>
      <c r="BG1" s="28"/>
      <c r="BI1" s="28"/>
    </row>
    <row r="2" spans="1:121" ht="12.75" customHeight="1">
      <c r="A2" s="32" t="s">
        <v>593</v>
      </c>
      <c r="AD2" s="25"/>
      <c r="AF2" s="26"/>
      <c r="AH2" s="2"/>
    </row>
    <row r="3" spans="1:121" s="33" customFormat="1">
      <c r="B3" s="33" t="s">
        <v>514</v>
      </c>
      <c r="C3" s="33" t="s">
        <v>515</v>
      </c>
      <c r="D3" s="33" t="s">
        <v>516</v>
      </c>
      <c r="E3" s="33" t="s">
        <v>517</v>
      </c>
      <c r="F3" s="96">
        <v>2000</v>
      </c>
      <c r="G3" s="33" t="s">
        <v>518</v>
      </c>
      <c r="H3" s="33" t="s">
        <v>519</v>
      </c>
      <c r="I3" s="33" t="s">
        <v>520</v>
      </c>
      <c r="J3" s="33" t="s">
        <v>521</v>
      </c>
      <c r="K3" s="96">
        <v>2001</v>
      </c>
      <c r="L3" s="33" t="s">
        <v>522</v>
      </c>
      <c r="M3" s="33" t="s">
        <v>523</v>
      </c>
      <c r="N3" s="33" t="s">
        <v>524</v>
      </c>
      <c r="O3" s="33" t="s">
        <v>525</v>
      </c>
      <c r="P3" s="96">
        <v>2002</v>
      </c>
      <c r="Q3" s="33" t="s">
        <v>526</v>
      </c>
      <c r="R3" s="33" t="s">
        <v>527</v>
      </c>
      <c r="S3" s="33" t="s">
        <v>528</v>
      </c>
      <c r="T3" s="33" t="s">
        <v>529</v>
      </c>
      <c r="U3" s="96">
        <v>2003</v>
      </c>
      <c r="V3" s="33" t="s">
        <v>530</v>
      </c>
      <c r="W3" s="33" t="s">
        <v>531</v>
      </c>
      <c r="X3" s="33" t="s">
        <v>532</v>
      </c>
      <c r="Y3" s="33" t="s">
        <v>533</v>
      </c>
      <c r="Z3" s="96">
        <v>2004</v>
      </c>
      <c r="AA3" s="33" t="s">
        <v>534</v>
      </c>
      <c r="AB3" s="33" t="s">
        <v>535</v>
      </c>
      <c r="AC3" s="33" t="s">
        <v>536</v>
      </c>
      <c r="AD3" s="33" t="s">
        <v>537</v>
      </c>
      <c r="AE3" s="96">
        <v>2005</v>
      </c>
      <c r="AF3" s="33" t="s">
        <v>538</v>
      </c>
      <c r="AG3" s="33" t="s">
        <v>539</v>
      </c>
      <c r="AH3" s="33" t="s">
        <v>540</v>
      </c>
      <c r="AI3" s="33" t="s">
        <v>541</v>
      </c>
      <c r="AJ3" s="96">
        <v>2006</v>
      </c>
      <c r="AK3" s="33" t="s">
        <v>542</v>
      </c>
      <c r="AL3" s="33" t="s">
        <v>543</v>
      </c>
      <c r="AM3" s="33" t="s">
        <v>544</v>
      </c>
      <c r="AN3" s="33" t="s">
        <v>545</v>
      </c>
      <c r="AO3" s="96">
        <v>2007</v>
      </c>
      <c r="AP3" s="33" t="s">
        <v>546</v>
      </c>
      <c r="AQ3" s="33" t="s">
        <v>547</v>
      </c>
      <c r="AR3" s="33" t="s">
        <v>548</v>
      </c>
      <c r="AS3" s="33" t="s">
        <v>549</v>
      </c>
      <c r="AT3" s="96">
        <v>2008</v>
      </c>
      <c r="AU3" s="33" t="s">
        <v>550</v>
      </c>
      <c r="AV3" s="33" t="s">
        <v>551</v>
      </c>
      <c r="AW3" s="33" t="s">
        <v>552</v>
      </c>
      <c r="AX3" s="33" t="s">
        <v>553</v>
      </c>
      <c r="AY3" s="96">
        <v>2009</v>
      </c>
      <c r="AZ3" s="33" t="s">
        <v>554</v>
      </c>
      <c r="BA3" s="33" t="s">
        <v>555</v>
      </c>
      <c r="BB3" s="33" t="s">
        <v>556</v>
      </c>
      <c r="BC3" s="33" t="s">
        <v>557</v>
      </c>
      <c r="BD3" s="96">
        <v>2010</v>
      </c>
      <c r="BE3" s="33" t="s">
        <v>558</v>
      </c>
      <c r="BF3" s="33" t="s">
        <v>559</v>
      </c>
      <c r="BG3" s="33" t="s">
        <v>560</v>
      </c>
      <c r="BH3" s="33" t="s">
        <v>561</v>
      </c>
      <c r="BI3" s="33">
        <v>2011</v>
      </c>
      <c r="BJ3" s="33" t="s">
        <v>562</v>
      </c>
      <c r="BK3" s="33" t="s">
        <v>563</v>
      </c>
      <c r="BL3" s="33" t="s">
        <v>565</v>
      </c>
      <c r="BM3" s="33" t="s">
        <v>568</v>
      </c>
      <c r="BN3" s="33">
        <v>2012</v>
      </c>
      <c r="BO3" s="33" t="s">
        <v>570</v>
      </c>
      <c r="BP3" s="33" t="s">
        <v>575</v>
      </c>
      <c r="BQ3" s="33" t="s">
        <v>577</v>
      </c>
      <c r="BR3" s="33" t="s">
        <v>579</v>
      </c>
      <c r="BS3" s="33">
        <v>2013</v>
      </c>
      <c r="BT3" s="33" t="s">
        <v>583</v>
      </c>
      <c r="BU3" s="33" t="s">
        <v>585</v>
      </c>
      <c r="BV3" s="33" t="s">
        <v>587</v>
      </c>
      <c r="BW3" s="33" t="s">
        <v>590</v>
      </c>
      <c r="BX3" s="33">
        <v>2014</v>
      </c>
      <c r="BY3" s="33" t="s">
        <v>595</v>
      </c>
      <c r="BZ3" s="33" t="s">
        <v>597</v>
      </c>
      <c r="CA3" s="33" t="s">
        <v>599</v>
      </c>
      <c r="CB3" s="33" t="s">
        <v>603</v>
      </c>
      <c r="CC3" s="33">
        <v>2015</v>
      </c>
      <c r="CD3" s="33" t="s">
        <v>605</v>
      </c>
      <c r="CE3" s="33" t="s">
        <v>607</v>
      </c>
      <c r="CF3" s="33" t="s">
        <v>609</v>
      </c>
      <c r="CG3" s="33" t="s">
        <v>612</v>
      </c>
      <c r="CH3" s="33">
        <v>2016</v>
      </c>
      <c r="CI3" s="33" t="s">
        <v>620</v>
      </c>
      <c r="CJ3" s="33" t="s">
        <v>621</v>
      </c>
      <c r="CK3" s="33" t="s">
        <v>622</v>
      </c>
      <c r="CL3" s="33" t="s">
        <v>624</v>
      </c>
      <c r="CM3" s="33">
        <v>2017</v>
      </c>
      <c r="CN3" s="33" t="s">
        <v>627</v>
      </c>
      <c r="CO3" s="33" t="s">
        <v>629</v>
      </c>
      <c r="CP3" s="33" t="s">
        <v>631</v>
      </c>
      <c r="CQ3" s="33" t="s">
        <v>634</v>
      </c>
      <c r="CR3" s="33">
        <v>2018</v>
      </c>
      <c r="CS3" s="33" t="s">
        <v>636</v>
      </c>
      <c r="CT3" s="33" t="s">
        <v>637</v>
      </c>
      <c r="CU3" s="33" t="s">
        <v>638</v>
      </c>
      <c r="CV3" s="33" t="s">
        <v>640</v>
      </c>
      <c r="CW3" s="33">
        <v>2019</v>
      </c>
      <c r="CX3" s="33" t="s">
        <v>641</v>
      </c>
      <c r="CY3" s="33" t="s">
        <v>642</v>
      </c>
      <c r="CZ3" s="33" t="s">
        <v>643</v>
      </c>
      <c r="DA3" s="33" t="s">
        <v>645</v>
      </c>
      <c r="DB3" s="33">
        <v>2020</v>
      </c>
      <c r="DC3" s="33" t="s">
        <v>646</v>
      </c>
      <c r="DD3" s="33" t="s">
        <v>647</v>
      </c>
      <c r="DE3" s="33" t="s">
        <v>648</v>
      </c>
      <c r="DF3" s="33" t="s">
        <v>649</v>
      </c>
      <c r="DG3" s="33">
        <v>2021</v>
      </c>
      <c r="DH3" s="33" t="s">
        <v>651</v>
      </c>
      <c r="DI3" s="33" t="s">
        <v>652</v>
      </c>
      <c r="DJ3" s="33" t="s">
        <v>653</v>
      </c>
      <c r="DK3" s="33" t="s">
        <v>655</v>
      </c>
      <c r="DL3" s="33">
        <v>2022</v>
      </c>
      <c r="DM3" s="33" t="s">
        <v>656</v>
      </c>
      <c r="DN3" s="33" t="s">
        <v>657</v>
      </c>
      <c r="DO3" s="33" t="s">
        <v>658</v>
      </c>
      <c r="DP3" s="33" t="s">
        <v>660</v>
      </c>
      <c r="DQ3" s="33">
        <v>2023</v>
      </c>
    </row>
    <row r="4" spans="1:121" s="24" customFormat="1" ht="15.75">
      <c r="A4" s="27" t="s">
        <v>36</v>
      </c>
      <c r="B4" s="26">
        <v>-45355.707984165878</v>
      </c>
      <c r="C4" s="26">
        <v>-31339.361136143962</v>
      </c>
      <c r="D4" s="26">
        <v>-33520.065168594621</v>
      </c>
      <c r="E4" s="26">
        <v>-66422.540192022832</v>
      </c>
      <c r="F4" s="26">
        <v>-176637.67448092729</v>
      </c>
      <c r="G4" s="26">
        <v>-51807.868092205812</v>
      </c>
      <c r="H4" s="26">
        <v>-55694.099470972891</v>
      </c>
      <c r="I4" s="26">
        <v>-35957.375666687258</v>
      </c>
      <c r="J4" s="26">
        <v>-54528.039362369782</v>
      </c>
      <c r="K4" s="26">
        <v>-197987.38259223575</v>
      </c>
      <c r="L4" s="26">
        <v>-66359.528173892628</v>
      </c>
      <c r="M4" s="26">
        <v>-48259.177141351152</v>
      </c>
      <c r="N4" s="26">
        <v>-37930.776591281763</v>
      </c>
      <c r="O4" s="26">
        <v>-66848.503029607367</v>
      </c>
      <c r="P4" s="26">
        <v>-219397.98493613291</v>
      </c>
      <c r="Q4" s="26">
        <v>-108261.86604640733</v>
      </c>
      <c r="R4" s="26">
        <v>-103053.14377927147</v>
      </c>
      <c r="S4" s="26">
        <v>-53514.653689539984</v>
      </c>
      <c r="T4" s="26">
        <v>-121164.6418452471</v>
      </c>
      <c r="U4" s="26">
        <v>-385994.30536046589</v>
      </c>
      <c r="V4" s="26">
        <v>-102707.82789725579</v>
      </c>
      <c r="W4" s="26">
        <v>-59390.594304841296</v>
      </c>
      <c r="X4" s="26">
        <v>-102982.44335034324</v>
      </c>
      <c r="Y4" s="26">
        <v>-91370.885757407668</v>
      </c>
      <c r="Z4" s="26">
        <v>-356451.75130984792</v>
      </c>
      <c r="AA4" s="26">
        <v>-121512.07073086326</v>
      </c>
      <c r="AB4" s="26">
        <v>-138894.12793709722</v>
      </c>
      <c r="AC4" s="26">
        <v>-190260.52760684659</v>
      </c>
      <c r="AD4" s="26">
        <v>-259910.37114669569</v>
      </c>
      <c r="AE4" s="26">
        <v>-710577.09742150269</v>
      </c>
      <c r="AF4" s="26">
        <v>-206022.92970565363</v>
      </c>
      <c r="AG4" s="26">
        <v>-325343.92366750957</v>
      </c>
      <c r="AH4" s="26">
        <v>-347441.03206057311</v>
      </c>
      <c r="AI4" s="26">
        <v>-297652.40708782244</v>
      </c>
      <c r="AJ4" s="26">
        <v>-1176460.2925215587</v>
      </c>
      <c r="AK4" s="26">
        <v>-397640.87364399043</v>
      </c>
      <c r="AL4" s="26">
        <v>-410098.32806910446</v>
      </c>
      <c r="AM4" s="26">
        <v>-406988.20927563228</v>
      </c>
      <c r="AN4" s="26">
        <v>-795544.57070661883</v>
      </c>
      <c r="AO4" s="26">
        <v>-2010271.9816953461</v>
      </c>
      <c r="AP4" s="26">
        <v>-808953.86725664232</v>
      </c>
      <c r="AQ4" s="26">
        <v>-920494.41194671614</v>
      </c>
      <c r="AR4" s="26">
        <v>-638353.23017783638</v>
      </c>
      <c r="AS4" s="26">
        <v>-446365.16858350066</v>
      </c>
      <c r="AT4" s="26">
        <v>-2814166.6779646957</v>
      </c>
      <c r="AU4" s="26">
        <v>-377887.78837539908</v>
      </c>
      <c r="AV4" s="26">
        <v>-264937.15515661624</v>
      </c>
      <c r="AW4" s="26">
        <v>-167427.45546521549</v>
      </c>
      <c r="AX4" s="26">
        <v>-325947.82483904867</v>
      </c>
      <c r="AY4" s="26">
        <v>-1136200.2238362795</v>
      </c>
      <c r="AZ4" s="26">
        <v>-222441.32282350567</v>
      </c>
      <c r="BA4" s="26">
        <v>-342340.15150980238</v>
      </c>
      <c r="BB4" s="26">
        <v>-254502.03280613161</v>
      </c>
      <c r="BC4" s="26">
        <v>-376390.25171106006</v>
      </c>
      <c r="BD4" s="26">
        <v>-1195673.7588504998</v>
      </c>
      <c r="BE4" s="26">
        <v>-359658.57841153798</v>
      </c>
      <c r="BF4" s="26">
        <v>-446567.13118781731</v>
      </c>
      <c r="BG4" s="26">
        <v>-506635.22398113977</v>
      </c>
      <c r="BH4" s="26">
        <v>-530666.14555586607</v>
      </c>
      <c r="BI4" s="26">
        <v>-1843527.0791363609</v>
      </c>
      <c r="BJ4" s="26">
        <v>-419149.207533621</v>
      </c>
      <c r="BK4" s="26">
        <v>-583896.71794466628</v>
      </c>
      <c r="BL4" s="26">
        <v>-509701.46353355289</v>
      </c>
      <c r="BM4" s="26">
        <v>-373609.12054876855</v>
      </c>
      <c r="BN4" s="26">
        <v>-1886356.5095606088</v>
      </c>
      <c r="BO4" s="26">
        <v>-244938.0778229041</v>
      </c>
      <c r="BP4" s="26">
        <v>-209036.65450046514</v>
      </c>
      <c r="BQ4" s="26">
        <v>-66520.90276670341</v>
      </c>
      <c r="BR4" s="26">
        <v>-437928.59098823147</v>
      </c>
      <c r="BS4" s="26">
        <v>-958424.22607830411</v>
      </c>
      <c r="BT4" s="26">
        <v>-356705.20159413479</v>
      </c>
      <c r="BU4" s="26">
        <v>-439660.01077722193</v>
      </c>
      <c r="BV4" s="26">
        <v>-279699.71342491778</v>
      </c>
      <c r="BW4" s="26">
        <v>-713511.77884775086</v>
      </c>
      <c r="BX4" s="26">
        <v>-1789576.7046440253</v>
      </c>
      <c r="BY4" s="26">
        <v>-479633.84837473097</v>
      </c>
      <c r="BZ4" s="26">
        <v>-420831.43184054282</v>
      </c>
      <c r="CA4" s="26">
        <v>-301359.9101885414</v>
      </c>
      <c r="CB4" s="26">
        <v>-561598.17641067528</v>
      </c>
      <c r="CC4" s="26">
        <v>-1763423.3668144906</v>
      </c>
      <c r="CD4" s="26">
        <v>-398713.42262337718</v>
      </c>
      <c r="CE4" s="26">
        <v>-483432.30519332836</v>
      </c>
      <c r="CF4" s="26">
        <v>-331342.24091556121</v>
      </c>
      <c r="CG4" s="26">
        <v>-676479.34821360616</v>
      </c>
      <c r="CH4" s="26">
        <v>-1889967.3169458727</v>
      </c>
      <c r="CI4" s="26">
        <v>-363780.16733872541</v>
      </c>
      <c r="CJ4" s="26">
        <v>-318938.09885843133</v>
      </c>
      <c r="CK4" s="26">
        <v>-96594.018087416393</v>
      </c>
      <c r="CL4" s="26">
        <v>-532189.95509479963</v>
      </c>
      <c r="CM4" s="26">
        <v>-1311502.2393793729</v>
      </c>
      <c r="CN4" s="26">
        <v>-428044.77577203757</v>
      </c>
      <c r="CO4" s="26">
        <v>-341418.17577475368</v>
      </c>
      <c r="CP4" s="26">
        <v>12368.433324735321</v>
      </c>
      <c r="CQ4" s="26">
        <v>-433450.76155228226</v>
      </c>
      <c r="CR4" s="26">
        <v>-1190545.279774338</v>
      </c>
      <c r="CS4" s="26">
        <v>-246051.25770952168</v>
      </c>
      <c r="CT4" s="26">
        <v>-171372.10949827963</v>
      </c>
      <c r="CU4" s="26">
        <v>-64856.898795549845</v>
      </c>
      <c r="CV4" s="26">
        <v>-548354.88832062576</v>
      </c>
      <c r="CW4" s="26">
        <v>-1030635.154323977</v>
      </c>
      <c r="CX4" s="26">
        <v>-413035.72169221693</v>
      </c>
      <c r="CY4" s="26">
        <v>-422826.91144904267</v>
      </c>
      <c r="CZ4" s="26">
        <v>-574255.03434215253</v>
      </c>
      <c r="DA4" s="26">
        <v>-570064.96841610782</v>
      </c>
      <c r="DB4" s="26">
        <v>-1980182.63589952</v>
      </c>
      <c r="DC4" s="26">
        <v>-440681.19210123236</v>
      </c>
      <c r="DD4" s="26">
        <v>-495663.34130870947</v>
      </c>
      <c r="DE4" s="26">
        <v>-414748.20593429066</v>
      </c>
      <c r="DF4" s="26">
        <v>-593668.92518268246</v>
      </c>
      <c r="DG4" s="26">
        <v>-1944761.6645269149</v>
      </c>
      <c r="DH4" s="26">
        <v>-624996.62886326981</v>
      </c>
      <c r="DI4" s="26">
        <v>-271588.00081840984</v>
      </c>
      <c r="DJ4" s="26">
        <v>335365.16052629787</v>
      </c>
      <c r="DK4" s="26">
        <v>-559899.92364425352</v>
      </c>
      <c r="DL4" s="26">
        <v>-1121119.3927996354</v>
      </c>
      <c r="DM4" s="26">
        <v>-348728.78426767612</v>
      </c>
      <c r="DN4" s="26">
        <v>-495836.83440119895</v>
      </c>
      <c r="DO4" s="26">
        <v>75921.774606060048</v>
      </c>
      <c r="DP4" s="26">
        <v>-558855.44580543821</v>
      </c>
      <c r="DQ4" s="26">
        <v>-1327499.2898682533</v>
      </c>
    </row>
    <row r="5" spans="1:121" s="24" customFormat="1" ht="15.75">
      <c r="A5" s="29" t="s">
        <v>37</v>
      </c>
      <c r="B5" s="26">
        <v>-126667.61659500003</v>
      </c>
      <c r="C5" s="26">
        <v>-107584.00865399999</v>
      </c>
      <c r="D5" s="26">
        <v>-120294.43116520008</v>
      </c>
      <c r="E5" s="26">
        <v>-174082.54927820002</v>
      </c>
      <c r="F5" s="26">
        <v>-528628.60569240013</v>
      </c>
      <c r="G5" s="26">
        <v>-115167.30218374998</v>
      </c>
      <c r="H5" s="26">
        <v>-133688.12273499998</v>
      </c>
      <c r="I5" s="26">
        <v>-121372.76025799997</v>
      </c>
      <c r="J5" s="26">
        <v>-136586.06965540003</v>
      </c>
      <c r="K5" s="26">
        <v>-506814.25483214995</v>
      </c>
      <c r="L5" s="26">
        <v>-135203.17245999997</v>
      </c>
      <c r="M5" s="26">
        <v>-115395.44932999994</v>
      </c>
      <c r="N5" s="26">
        <v>-111465.50808999996</v>
      </c>
      <c r="O5" s="26">
        <v>-127127.18997000001</v>
      </c>
      <c r="P5" s="26">
        <v>-489191.31984999991</v>
      </c>
      <c r="Q5" s="26">
        <v>-155291.70248101297</v>
      </c>
      <c r="R5" s="26">
        <v>-161215.76592000001</v>
      </c>
      <c r="S5" s="26">
        <v>-136499.63558</v>
      </c>
      <c r="T5" s="26">
        <v>-185606.54037999982</v>
      </c>
      <c r="U5" s="26">
        <v>-638613.64436101273</v>
      </c>
      <c r="V5" s="26">
        <v>-198939.45175992968</v>
      </c>
      <c r="W5" s="26">
        <v>-162264.39587451395</v>
      </c>
      <c r="X5" s="26">
        <v>-263611.99210125086</v>
      </c>
      <c r="Y5" s="26">
        <v>-290806.42592992762</v>
      </c>
      <c r="Z5" s="26">
        <v>-915622.26566562208</v>
      </c>
      <c r="AA5" s="26">
        <v>-212904.11778590624</v>
      </c>
      <c r="AB5" s="26">
        <v>-232549.87352939299</v>
      </c>
      <c r="AC5" s="26">
        <v>-346658.66085348616</v>
      </c>
      <c r="AD5" s="26">
        <v>-421790.73039541114</v>
      </c>
      <c r="AE5" s="26">
        <v>-1213903.3825641966</v>
      </c>
      <c r="AF5" s="26">
        <v>-349369.50700375374</v>
      </c>
      <c r="AG5" s="26">
        <v>-523055.79386272171</v>
      </c>
      <c r="AH5" s="26">
        <v>-601097.51861988381</v>
      </c>
      <c r="AI5" s="26">
        <v>-545831.46037629154</v>
      </c>
      <c r="AJ5" s="26">
        <v>-2019354.2798626507</v>
      </c>
      <c r="AK5" s="26">
        <v>-599210.78913783841</v>
      </c>
      <c r="AL5" s="26">
        <v>-568517.61360384244</v>
      </c>
      <c r="AM5" s="26">
        <v>-694913.47294835583</v>
      </c>
      <c r="AN5" s="26">
        <v>-1033183.2876043647</v>
      </c>
      <c r="AO5" s="26">
        <v>-2895825.1632944015</v>
      </c>
      <c r="AP5" s="26">
        <v>-899525.43047050887</v>
      </c>
      <c r="AQ5" s="26">
        <v>-995574.08401939273</v>
      </c>
      <c r="AR5" s="26">
        <v>-893772.76745660126</v>
      </c>
      <c r="AS5" s="26">
        <v>-1047323.320116125</v>
      </c>
      <c r="AT5" s="26">
        <v>-3836195.6020626281</v>
      </c>
      <c r="AU5" s="26">
        <v>-603532.56124078657</v>
      </c>
      <c r="AV5" s="26">
        <v>-512168.07335677656</v>
      </c>
      <c r="AW5" s="26">
        <v>-573192.81367322779</v>
      </c>
      <c r="AX5" s="26">
        <v>-710958.24552862835</v>
      </c>
      <c r="AY5" s="26">
        <v>-2399851.6937994193</v>
      </c>
      <c r="AZ5" s="26">
        <v>-512706.20408500009</v>
      </c>
      <c r="BA5" s="26">
        <v>-642152.49203332781</v>
      </c>
      <c r="BB5" s="26">
        <v>-661797.42112820665</v>
      </c>
      <c r="BC5" s="26">
        <v>-773417.77161403501</v>
      </c>
      <c r="BD5" s="26">
        <v>-2590073.8888605693</v>
      </c>
      <c r="BE5" s="26">
        <v>-702711.6833817634</v>
      </c>
      <c r="BF5" s="26">
        <v>-742370.32311005343</v>
      </c>
      <c r="BG5" s="26">
        <v>-984213.57268123236</v>
      </c>
      <c r="BH5" s="26">
        <v>-1064522.2651849592</v>
      </c>
      <c r="BI5" s="26">
        <v>-3493817.8443580084</v>
      </c>
      <c r="BJ5" s="26">
        <v>-880953.1679547854</v>
      </c>
      <c r="BK5" s="26">
        <v>-1082860.5568953287</v>
      </c>
      <c r="BL5" s="26">
        <v>-1155363.1641545873</v>
      </c>
      <c r="BM5" s="26">
        <v>-1096826.2673600682</v>
      </c>
      <c r="BN5" s="26">
        <v>-4216003.1563647697</v>
      </c>
      <c r="BO5" s="26">
        <v>-745339.79855609545</v>
      </c>
      <c r="BP5" s="26">
        <v>-876125.04545099288</v>
      </c>
      <c r="BQ5" s="26">
        <v>-861310.76820803713</v>
      </c>
      <c r="BR5" s="26">
        <v>-1009857.9869737674</v>
      </c>
      <c r="BS5" s="26">
        <v>-3492633.5991888931</v>
      </c>
      <c r="BT5" s="26">
        <v>-855421.94754571095</v>
      </c>
      <c r="BU5" s="26">
        <v>-1064513.8499958743</v>
      </c>
      <c r="BV5" s="26">
        <v>-1099812.8333968702</v>
      </c>
      <c r="BW5" s="26">
        <v>-1251209.8351303781</v>
      </c>
      <c r="BX5" s="26">
        <v>-4270958.4660688341</v>
      </c>
      <c r="BY5" s="26">
        <v>-991256.8833522239</v>
      </c>
      <c r="BZ5" s="26">
        <v>-864932.16880301514</v>
      </c>
      <c r="CA5" s="26">
        <v>-1011864.7397239389</v>
      </c>
      <c r="CB5" s="26">
        <v>-1066471.3310947611</v>
      </c>
      <c r="CC5" s="26">
        <v>-3934525.1229739394</v>
      </c>
      <c r="CD5" s="26">
        <v>-786701.39697168046</v>
      </c>
      <c r="CE5" s="26">
        <v>-983668.86172083952</v>
      </c>
      <c r="CF5" s="26">
        <v>-997856.67323757801</v>
      </c>
      <c r="CG5" s="26">
        <v>-1100953.9691722339</v>
      </c>
      <c r="CH5" s="26">
        <v>-3869180.9011023315</v>
      </c>
      <c r="CI5" s="26">
        <v>-799121.4765497389</v>
      </c>
      <c r="CJ5" s="26">
        <v>-857551.89842403156</v>
      </c>
      <c r="CK5" s="26">
        <v>-983730.75533547672</v>
      </c>
      <c r="CL5" s="26">
        <v>-1160296.2647258868</v>
      </c>
      <c r="CM5" s="26">
        <v>-3800700.3950351342</v>
      </c>
      <c r="CN5" s="26">
        <v>-988928.30300692189</v>
      </c>
      <c r="CO5" s="26">
        <v>-1019486.9405137331</v>
      </c>
      <c r="CP5" s="26">
        <v>-991010.00968824187</v>
      </c>
      <c r="CQ5" s="26">
        <v>-1112168.3713596179</v>
      </c>
      <c r="CR5" s="26">
        <v>-4111593.624568515</v>
      </c>
      <c r="CS5" s="26">
        <v>-795369.86589000002</v>
      </c>
      <c r="CT5" s="26">
        <v>-881139.6388299996</v>
      </c>
      <c r="CU5" s="26">
        <v>-998634.68462999957</v>
      </c>
      <c r="CV5" s="26">
        <v>-1106163.5174100001</v>
      </c>
      <c r="CW5" s="26">
        <v>-3781307.7067599995</v>
      </c>
      <c r="CX5" s="26">
        <v>-883416.40092000016</v>
      </c>
      <c r="CY5" s="26">
        <v>-612850.75569000025</v>
      </c>
      <c r="CZ5" s="26">
        <v>-782992.88561999984</v>
      </c>
      <c r="DA5" s="26">
        <v>-887046.21922000009</v>
      </c>
      <c r="DB5" s="26">
        <v>-3166306.2614500001</v>
      </c>
      <c r="DC5" s="26">
        <v>-806040.25227124803</v>
      </c>
      <c r="DD5" s="26">
        <v>-862467.27860000031</v>
      </c>
      <c r="DE5" s="26">
        <v>-1017144.9902300003</v>
      </c>
      <c r="DF5" s="26">
        <v>-1107297.9363900004</v>
      </c>
      <c r="DG5" s="26">
        <v>-3792950.4574912488</v>
      </c>
      <c r="DH5" s="26">
        <v>-1030353.9927000001</v>
      </c>
      <c r="DI5" s="26">
        <v>-1104805.9467799996</v>
      </c>
      <c r="DJ5" s="26">
        <v>-1173432.4525100002</v>
      </c>
      <c r="DK5" s="26">
        <v>-1799314.6381600003</v>
      </c>
      <c r="DL5" s="26">
        <v>-5107907.03015</v>
      </c>
      <c r="DM5" s="26">
        <v>-1418182.1260000004</v>
      </c>
      <c r="DN5" s="26">
        <v>-1428591.4127699998</v>
      </c>
      <c r="DO5" s="26">
        <v>-1622321.0934499998</v>
      </c>
      <c r="DP5" s="26">
        <v>-1642901.8824</v>
      </c>
      <c r="DQ5" s="26">
        <v>-6111996.5146200005</v>
      </c>
    </row>
    <row r="6" spans="1:121" ht="15.75">
      <c r="A6" s="30" t="s">
        <v>453</v>
      </c>
      <c r="B6" s="28">
        <v>99761.639199999976</v>
      </c>
      <c r="C6" s="28">
        <v>129082.63440000002</v>
      </c>
      <c r="D6" s="28">
        <v>145377.71425999998</v>
      </c>
      <c r="E6" s="28">
        <v>124985.16573000001</v>
      </c>
      <c r="F6" s="26">
        <v>499207.15359</v>
      </c>
      <c r="G6" s="28">
        <v>118921.398634</v>
      </c>
      <c r="H6" s="28">
        <v>146250.24495999998</v>
      </c>
      <c r="I6" s="28">
        <v>132390.07644999999</v>
      </c>
      <c r="J6" s="28">
        <v>109495.03085999997</v>
      </c>
      <c r="K6" s="26">
        <v>507056.7509039999</v>
      </c>
      <c r="L6" s="28">
        <v>105481.79573</v>
      </c>
      <c r="M6" s="28">
        <v>159569.93645000001</v>
      </c>
      <c r="N6" s="28">
        <v>161081.09423000005</v>
      </c>
      <c r="O6" s="28">
        <v>177201.05404000002</v>
      </c>
      <c r="P6" s="26">
        <v>603333.88045000006</v>
      </c>
      <c r="Q6" s="28">
        <v>119915.09927898704</v>
      </c>
      <c r="R6" s="28">
        <v>176322.9846</v>
      </c>
      <c r="S6" s="28">
        <v>282041.23785999999</v>
      </c>
      <c r="T6" s="28">
        <v>252275.79634000009</v>
      </c>
      <c r="U6" s="26">
        <v>830555.11807898711</v>
      </c>
      <c r="V6" s="28">
        <v>165534.05056944143</v>
      </c>
      <c r="W6" s="28">
        <v>314082.17702209437</v>
      </c>
      <c r="X6" s="28">
        <v>267053.66224067617</v>
      </c>
      <c r="Y6" s="28">
        <v>345441.52737013344</v>
      </c>
      <c r="Z6" s="26">
        <v>1092111.4172023453</v>
      </c>
      <c r="AA6" s="28">
        <v>284335.88622590876</v>
      </c>
      <c r="AB6" s="28">
        <v>344319.59751965525</v>
      </c>
      <c r="AC6" s="28">
        <v>388261.9173334362</v>
      </c>
      <c r="AD6" s="28">
        <v>455519.86694211024</v>
      </c>
      <c r="AE6" s="26">
        <v>1472437.2680211104</v>
      </c>
      <c r="AF6" s="28">
        <v>376575.50976026495</v>
      </c>
      <c r="AG6" s="28">
        <v>401405.84187860292</v>
      </c>
      <c r="AH6" s="28">
        <v>418194.80923970789</v>
      </c>
      <c r="AI6" s="28">
        <v>470349.78668493096</v>
      </c>
      <c r="AJ6" s="26">
        <v>1666525.9475635069</v>
      </c>
      <c r="AK6" s="28">
        <v>388988.95933155093</v>
      </c>
      <c r="AL6" s="28">
        <v>545606.0231871882</v>
      </c>
      <c r="AM6" s="28">
        <v>547943.72553507704</v>
      </c>
      <c r="AN6" s="28">
        <v>605746.11249224294</v>
      </c>
      <c r="AO6" s="26">
        <v>2088284.8205460589</v>
      </c>
      <c r="AP6" s="28">
        <v>531236.78634703963</v>
      </c>
      <c r="AQ6" s="28">
        <v>758030.44801300159</v>
      </c>
      <c r="AR6" s="28">
        <v>717122.56270807295</v>
      </c>
      <c r="AS6" s="28">
        <v>421589.56755912397</v>
      </c>
      <c r="AT6" s="26">
        <v>2427979.3646272379</v>
      </c>
      <c r="AU6" s="28">
        <v>362486.24484768149</v>
      </c>
      <c r="AV6" s="28">
        <v>488639.74043912935</v>
      </c>
      <c r="AW6" s="28">
        <v>516132.71467068372</v>
      </c>
      <c r="AX6" s="28">
        <v>526343.66060523898</v>
      </c>
      <c r="AY6" s="26">
        <v>1893602.3605627336</v>
      </c>
      <c r="AZ6" s="28">
        <v>542445.96591500007</v>
      </c>
      <c r="BA6" s="28">
        <v>587865.84029000008</v>
      </c>
      <c r="BB6" s="28">
        <v>583993.51751058991</v>
      </c>
      <c r="BC6" s="28">
        <v>747896.24959500006</v>
      </c>
      <c r="BD6" s="26">
        <v>2462201.5733105903</v>
      </c>
      <c r="BE6" s="28">
        <v>688819.57369049836</v>
      </c>
      <c r="BF6" s="28">
        <v>841441.43646000011</v>
      </c>
      <c r="BG6" s="28">
        <v>778176.97580729588</v>
      </c>
      <c r="BH6" s="28">
        <v>946054.29735968052</v>
      </c>
      <c r="BI6" s="26">
        <v>3254492.2833174746</v>
      </c>
      <c r="BJ6" s="28">
        <v>800920.03041055996</v>
      </c>
      <c r="BK6" s="28">
        <v>882552.43398852996</v>
      </c>
      <c r="BL6" s="28">
        <v>924497.32630802121</v>
      </c>
      <c r="BM6" s="28">
        <v>894349.57714035385</v>
      </c>
      <c r="BN6" s="28">
        <v>3502319.367847465</v>
      </c>
      <c r="BO6" s="28">
        <v>830877.47299369704</v>
      </c>
      <c r="BP6" s="28">
        <v>988684.63963267882</v>
      </c>
      <c r="BQ6" s="28">
        <v>1160836.0331945629</v>
      </c>
      <c r="BR6" s="28">
        <v>1265364.0550018863</v>
      </c>
      <c r="BS6" s="28">
        <v>4245762.2008228255</v>
      </c>
      <c r="BT6" s="28">
        <v>982322.06142578647</v>
      </c>
      <c r="BU6" s="28">
        <v>1035414.3220504262</v>
      </c>
      <c r="BV6" s="28">
        <v>1043220.2574160042</v>
      </c>
      <c r="BW6" s="28">
        <v>1012367.6140183423</v>
      </c>
      <c r="BX6" s="28">
        <v>4073324.2549105594</v>
      </c>
      <c r="BY6" s="28">
        <v>721732.36419040209</v>
      </c>
      <c r="BZ6" s="28">
        <v>806066.58074952604</v>
      </c>
      <c r="CA6" s="28">
        <v>787637.88377981063</v>
      </c>
      <c r="CB6" s="28">
        <v>784030.17558944016</v>
      </c>
      <c r="CC6" s="28">
        <v>3099467.0043091793</v>
      </c>
      <c r="CD6" s="28">
        <v>627034.65562999994</v>
      </c>
      <c r="CE6" s="28">
        <v>720975.84940157109</v>
      </c>
      <c r="CF6" s="28">
        <v>773196.74744600011</v>
      </c>
      <c r="CG6" s="28">
        <v>809472.93363326602</v>
      </c>
      <c r="CH6" s="28">
        <v>2930680.1861108374</v>
      </c>
      <c r="CI6" s="28">
        <v>781547.40080000006</v>
      </c>
      <c r="CJ6" s="28">
        <v>891732.72832999995</v>
      </c>
      <c r="CK6" s="28">
        <v>924091.76453999989</v>
      </c>
      <c r="CL6" s="28">
        <v>1036521.77855</v>
      </c>
      <c r="CM6" s="28">
        <v>3633893.6722200001</v>
      </c>
      <c r="CN6" s="28">
        <v>971428.74626000016</v>
      </c>
      <c r="CO6" s="28">
        <v>1146979.8506400001</v>
      </c>
      <c r="CP6" s="28">
        <v>1132677.8609799999</v>
      </c>
      <c r="CQ6" s="28">
        <v>1197212.61314</v>
      </c>
      <c r="CR6" s="28">
        <v>4448299.0710199997</v>
      </c>
      <c r="CS6" s="28">
        <v>1100573.64983</v>
      </c>
      <c r="CT6" s="28">
        <v>1233912.43298</v>
      </c>
      <c r="CU6" s="28">
        <v>1256085.14799</v>
      </c>
      <c r="CV6" s="28">
        <v>1400395.0899000003</v>
      </c>
      <c r="CW6" s="28">
        <v>4990966.3207</v>
      </c>
      <c r="CX6" s="28">
        <v>1034931.26816</v>
      </c>
      <c r="CY6" s="28">
        <v>927842.64650000003</v>
      </c>
      <c r="CZ6" s="28">
        <v>1182992.8908900002</v>
      </c>
      <c r="DA6" s="28">
        <v>1226180.1718599999</v>
      </c>
      <c r="DB6" s="28">
        <v>4371946.9774099998</v>
      </c>
      <c r="DC6" s="28">
        <v>1080989.4842387522</v>
      </c>
      <c r="DD6" s="28">
        <v>1384243.7296699998</v>
      </c>
      <c r="DE6" s="28">
        <v>1445657.08699</v>
      </c>
      <c r="DF6" s="28">
        <v>1659155.30106</v>
      </c>
      <c r="DG6" s="28">
        <v>5570045.6019587517</v>
      </c>
      <c r="DH6" s="28">
        <v>1521199.1580300003</v>
      </c>
      <c r="DI6" s="28">
        <v>1818690.46713</v>
      </c>
      <c r="DJ6" s="28">
        <v>2180594.0467999997</v>
      </c>
      <c r="DK6" s="28">
        <v>2043757.5066200003</v>
      </c>
      <c r="DL6" s="28">
        <v>7564241.1785800001</v>
      </c>
      <c r="DM6" s="28">
        <v>1942151.2828800001</v>
      </c>
      <c r="DN6" s="28">
        <v>2128298.4542200002</v>
      </c>
      <c r="DO6" s="28">
        <v>2075982.1109800001</v>
      </c>
      <c r="DP6" s="28">
        <v>1995454.0138599998</v>
      </c>
      <c r="DQ6" s="28">
        <v>8141885.8619400002</v>
      </c>
    </row>
    <row r="7" spans="1:121" ht="15.75">
      <c r="A7" s="30" t="s">
        <v>454</v>
      </c>
      <c r="B7" s="28">
        <v>-226429.255795</v>
      </c>
      <c r="C7" s="28">
        <v>-236666.64305400001</v>
      </c>
      <c r="D7" s="28">
        <v>-265672.14542520005</v>
      </c>
      <c r="E7" s="28">
        <v>-299067.71500820003</v>
      </c>
      <c r="F7" s="26">
        <v>-1027835.7592824</v>
      </c>
      <c r="G7" s="28">
        <v>-234088.70081774998</v>
      </c>
      <c r="H7" s="28">
        <v>-279938.36769499996</v>
      </c>
      <c r="I7" s="28">
        <v>-253762.83670799996</v>
      </c>
      <c r="J7" s="28">
        <v>-246081.1005154</v>
      </c>
      <c r="K7" s="26">
        <v>-1013871.0057361498</v>
      </c>
      <c r="L7" s="28">
        <v>-240684.96818999999</v>
      </c>
      <c r="M7" s="28">
        <v>-274965.38577999995</v>
      </c>
      <c r="N7" s="28">
        <v>-272546.60232000001</v>
      </c>
      <c r="O7" s="28">
        <v>-304328.24401000002</v>
      </c>
      <c r="P7" s="26">
        <v>-1092525.2002999999</v>
      </c>
      <c r="Q7" s="28">
        <v>-275206.80176</v>
      </c>
      <c r="R7" s="28">
        <v>-337538.75052</v>
      </c>
      <c r="S7" s="28">
        <v>-418540.87344</v>
      </c>
      <c r="T7" s="28">
        <v>-437882.3367199999</v>
      </c>
      <c r="U7" s="26">
        <v>-1469168.7624399997</v>
      </c>
      <c r="V7" s="28">
        <v>-364473.50232937111</v>
      </c>
      <c r="W7" s="28">
        <v>-476346.57289660833</v>
      </c>
      <c r="X7" s="28">
        <v>-530665.65434192703</v>
      </c>
      <c r="Y7" s="28">
        <v>-636247.95330006105</v>
      </c>
      <c r="Z7" s="26">
        <v>-2007733.6828679675</v>
      </c>
      <c r="AA7" s="28">
        <v>-497240.00401181501</v>
      </c>
      <c r="AB7" s="28">
        <v>-576869.47104904824</v>
      </c>
      <c r="AC7" s="28">
        <v>-734920.57818692236</v>
      </c>
      <c r="AD7" s="28">
        <v>-877310.59733752138</v>
      </c>
      <c r="AE7" s="26">
        <v>-2686340.6505853068</v>
      </c>
      <c r="AF7" s="28">
        <v>-725945.01676401868</v>
      </c>
      <c r="AG7" s="28">
        <v>-924461.63574132463</v>
      </c>
      <c r="AH7" s="28">
        <v>-1019292.3278595917</v>
      </c>
      <c r="AI7" s="28">
        <v>-1016181.2470612224</v>
      </c>
      <c r="AJ7" s="26">
        <v>-3685880.2274261573</v>
      </c>
      <c r="AK7" s="28">
        <v>-988199.74846938939</v>
      </c>
      <c r="AL7" s="28">
        <v>-1114123.6367910306</v>
      </c>
      <c r="AM7" s="28">
        <v>-1242857.1984834329</v>
      </c>
      <c r="AN7" s="28">
        <v>-1638929.4000966076</v>
      </c>
      <c r="AO7" s="26">
        <v>-4984109.98384046</v>
      </c>
      <c r="AP7" s="28">
        <v>-1430762.2168175485</v>
      </c>
      <c r="AQ7" s="28">
        <v>-1753604.5320323943</v>
      </c>
      <c r="AR7" s="28">
        <v>-1610895.3301646742</v>
      </c>
      <c r="AS7" s="28">
        <v>-1468912.887675249</v>
      </c>
      <c r="AT7" s="26">
        <v>-6264174.966689866</v>
      </c>
      <c r="AU7" s="28">
        <v>-966018.80608846806</v>
      </c>
      <c r="AV7" s="28">
        <v>-1000807.8137959059</v>
      </c>
      <c r="AW7" s="28">
        <v>-1089325.5283439115</v>
      </c>
      <c r="AX7" s="28">
        <v>-1237301.9061338673</v>
      </c>
      <c r="AY7" s="26">
        <v>-4293454.0543621536</v>
      </c>
      <c r="AZ7" s="28">
        <v>-1055152.1700000002</v>
      </c>
      <c r="BA7" s="28">
        <v>-1230018.3323233279</v>
      </c>
      <c r="BB7" s="28">
        <v>-1245790.9386387966</v>
      </c>
      <c r="BC7" s="28">
        <v>-1521314.0212090351</v>
      </c>
      <c r="BD7" s="26">
        <v>-5052275.4621711597</v>
      </c>
      <c r="BE7" s="28">
        <v>-1391531.2570722618</v>
      </c>
      <c r="BF7" s="28">
        <v>-1583811.7595700535</v>
      </c>
      <c r="BG7" s="28">
        <v>-1762390.5484885282</v>
      </c>
      <c r="BH7" s="28">
        <v>-2010576.5625446397</v>
      </c>
      <c r="BI7" s="26">
        <v>-6748310.127675483</v>
      </c>
      <c r="BJ7" s="28">
        <v>-1681873.1983653454</v>
      </c>
      <c r="BK7" s="28">
        <v>-1965412.9908838586</v>
      </c>
      <c r="BL7" s="28">
        <v>-2079860.4904626086</v>
      </c>
      <c r="BM7" s="28">
        <v>-1991175.844500422</v>
      </c>
      <c r="BN7" s="28">
        <v>-7718322.5242122356</v>
      </c>
      <c r="BO7" s="28">
        <v>-1576217.2715497925</v>
      </c>
      <c r="BP7" s="28">
        <v>-1864809.6850836717</v>
      </c>
      <c r="BQ7" s="28">
        <v>-2022146.8014026</v>
      </c>
      <c r="BR7" s="28">
        <v>-2275222.0419756537</v>
      </c>
      <c r="BS7" s="28">
        <v>-7738395.8000117177</v>
      </c>
      <c r="BT7" s="28">
        <v>-1837744.0089714974</v>
      </c>
      <c r="BU7" s="28">
        <v>-2099928.1720463005</v>
      </c>
      <c r="BV7" s="28">
        <v>-2143033.0908128745</v>
      </c>
      <c r="BW7" s="28">
        <v>-2263577.4491487206</v>
      </c>
      <c r="BX7" s="28">
        <v>-8344282.7209793925</v>
      </c>
      <c r="BY7" s="28">
        <v>-1712989.247542626</v>
      </c>
      <c r="BZ7" s="28">
        <v>-1670998.7495525412</v>
      </c>
      <c r="CA7" s="28">
        <v>-1799502.6235037495</v>
      </c>
      <c r="CB7" s="28">
        <v>-1850501.5066842013</v>
      </c>
      <c r="CC7" s="28">
        <v>-7033992.1272831187</v>
      </c>
      <c r="CD7" s="28">
        <v>-1413736.0526016804</v>
      </c>
      <c r="CE7" s="28">
        <v>-1704644.7111224106</v>
      </c>
      <c r="CF7" s="28">
        <v>-1771053.4206835781</v>
      </c>
      <c r="CG7" s="28">
        <v>-1910426.9028055</v>
      </c>
      <c r="CH7" s="28">
        <v>-6799861.0872131689</v>
      </c>
      <c r="CI7" s="28">
        <v>-1580668.877349739</v>
      </c>
      <c r="CJ7" s="28">
        <v>-1749284.6267540315</v>
      </c>
      <c r="CK7" s="28">
        <v>-1907822.5198754766</v>
      </c>
      <c r="CL7" s="28">
        <v>-2196818.0432758867</v>
      </c>
      <c r="CM7" s="28">
        <v>-7434594.0672551338</v>
      </c>
      <c r="CN7" s="28">
        <v>-1960357.0492669221</v>
      </c>
      <c r="CO7" s="28">
        <v>-2166466.7911537332</v>
      </c>
      <c r="CP7" s="28">
        <v>-2123687.8706682418</v>
      </c>
      <c r="CQ7" s="28">
        <v>-2309380.9844996179</v>
      </c>
      <c r="CR7" s="28">
        <v>-8559892.6955885142</v>
      </c>
      <c r="CS7" s="28">
        <v>-1895943.51572</v>
      </c>
      <c r="CT7" s="28">
        <v>-2115052.0718099996</v>
      </c>
      <c r="CU7" s="28">
        <v>-2254719.8326199995</v>
      </c>
      <c r="CV7" s="28">
        <v>-2506558.6073100003</v>
      </c>
      <c r="CW7" s="28">
        <v>-8772274.0274599995</v>
      </c>
      <c r="CX7" s="28">
        <v>-1918347.6690800001</v>
      </c>
      <c r="CY7" s="28">
        <v>-1540693.4021900003</v>
      </c>
      <c r="CZ7" s="28">
        <v>-1965985.77651</v>
      </c>
      <c r="DA7" s="28">
        <v>-2113226.39108</v>
      </c>
      <c r="DB7" s="28">
        <v>-7538253.2388599999</v>
      </c>
      <c r="DC7" s="28">
        <v>-1887029.7365100002</v>
      </c>
      <c r="DD7" s="28">
        <v>-2246711.0082700001</v>
      </c>
      <c r="DE7" s="28">
        <v>-2462802.0772200003</v>
      </c>
      <c r="DF7" s="28">
        <v>-2766453.2374500004</v>
      </c>
      <c r="DG7" s="28">
        <v>-9362996.0594500005</v>
      </c>
      <c r="DH7" s="28">
        <v>-2551553.1507300003</v>
      </c>
      <c r="DI7" s="28">
        <v>-2923496.4139099997</v>
      </c>
      <c r="DJ7" s="28">
        <v>-3354026.4993099999</v>
      </c>
      <c r="DK7" s="28">
        <v>-3843072.1447800007</v>
      </c>
      <c r="DL7" s="28">
        <v>-12672148.208730001</v>
      </c>
      <c r="DM7" s="28">
        <v>-3360333.4088800005</v>
      </c>
      <c r="DN7" s="28">
        <v>-3556889.86699</v>
      </c>
      <c r="DO7" s="28">
        <v>-3698303.2044299999</v>
      </c>
      <c r="DP7" s="28">
        <v>-3638355.8962599998</v>
      </c>
      <c r="DQ7" s="28">
        <v>-14253882.376560003</v>
      </c>
    </row>
    <row r="8" spans="1:121" s="24" customFormat="1" ht="15.75">
      <c r="A8" s="29" t="s">
        <v>38</v>
      </c>
      <c r="B8" s="26">
        <v>15040.219847355649</v>
      </c>
      <c r="C8" s="26">
        <v>19959.762657867861</v>
      </c>
      <c r="D8" s="26">
        <v>13808.599734616859</v>
      </c>
      <c r="E8" s="26">
        <v>15989.248314604294</v>
      </c>
      <c r="F8" s="26">
        <v>64797.830554444663</v>
      </c>
      <c r="G8" s="26">
        <v>6502.0043081799959</v>
      </c>
      <c r="H8" s="26">
        <v>16567.753031891334</v>
      </c>
      <c r="I8" s="26">
        <v>30809.085167439916</v>
      </c>
      <c r="J8" s="26">
        <v>6294.4218564931361</v>
      </c>
      <c r="K8" s="26">
        <v>60173.264364004383</v>
      </c>
      <c r="L8" s="26">
        <v>8354.3261815743463</v>
      </c>
      <c r="M8" s="26">
        <v>7524.6085892830451</v>
      </c>
      <c r="N8" s="26">
        <v>14655.629959732891</v>
      </c>
      <c r="O8" s="26">
        <v>12464.508954759178</v>
      </c>
      <c r="P8" s="26">
        <v>42999.07368534946</v>
      </c>
      <c r="Q8" s="26">
        <v>5939.0383746866428</v>
      </c>
      <c r="R8" s="26">
        <v>17390.342634499131</v>
      </c>
      <c r="S8" s="26">
        <v>25866.53062980558</v>
      </c>
      <c r="T8" s="26">
        <v>12350.853335410095</v>
      </c>
      <c r="U8" s="26">
        <v>61546.764974401449</v>
      </c>
      <c r="V8" s="26">
        <v>20875.909626497116</v>
      </c>
      <c r="W8" s="26">
        <v>5442.7477388631232</v>
      </c>
      <c r="X8" s="26">
        <v>28070.395966683951</v>
      </c>
      <c r="Y8" s="26">
        <v>14928.734910692176</v>
      </c>
      <c r="Z8" s="26">
        <v>69317.788242736366</v>
      </c>
      <c r="AA8" s="26">
        <v>20172.415235306107</v>
      </c>
      <c r="AB8" s="26">
        <v>17977.308167568262</v>
      </c>
      <c r="AC8" s="26">
        <v>26934.157137370523</v>
      </c>
      <c r="AD8" s="26">
        <v>18507.114639208856</v>
      </c>
      <c r="AE8" s="26">
        <v>83590.995179453748</v>
      </c>
      <c r="AF8" s="26">
        <v>35351.509552866977</v>
      </c>
      <c r="AG8" s="26">
        <v>44951.38681795937</v>
      </c>
      <c r="AH8" s="26">
        <v>54796.0123453899</v>
      </c>
      <c r="AI8" s="26">
        <v>22724.969479705411</v>
      </c>
      <c r="AJ8" s="26">
        <v>157823.87819592166</v>
      </c>
      <c r="AK8" s="26">
        <v>21014.334010197024</v>
      </c>
      <c r="AL8" s="26">
        <v>59559.862909043266</v>
      </c>
      <c r="AM8" s="26">
        <v>80007.24958892772</v>
      </c>
      <c r="AN8" s="26">
        <v>607.98318830988137</v>
      </c>
      <c r="AO8" s="26">
        <v>161189.42969647789</v>
      </c>
      <c r="AP8" s="26">
        <v>22948.504612772958</v>
      </c>
      <c r="AQ8" s="26">
        <v>13219.537110842881</v>
      </c>
      <c r="AR8" s="26">
        <v>-16557.739979465492</v>
      </c>
      <c r="AS8" s="26">
        <v>1419.334098988038</v>
      </c>
      <c r="AT8" s="26">
        <v>21029.635843138385</v>
      </c>
      <c r="AU8" s="26">
        <v>38342.461708592833</v>
      </c>
      <c r="AV8" s="26">
        <v>78274.055097392498</v>
      </c>
      <c r="AW8" s="26">
        <v>132391.94407205813</v>
      </c>
      <c r="AX8" s="26">
        <v>90717.297058017808</v>
      </c>
      <c r="AY8" s="26">
        <v>339725.75793606124</v>
      </c>
      <c r="AZ8" s="26">
        <v>86604.768546883744</v>
      </c>
      <c r="BA8" s="26">
        <v>91030.863936223788</v>
      </c>
      <c r="BB8" s="26">
        <v>201711.01575798675</v>
      </c>
      <c r="BC8" s="26">
        <v>134097.27984817652</v>
      </c>
      <c r="BD8" s="26">
        <v>513443.92808927083</v>
      </c>
      <c r="BE8" s="26">
        <v>155201.57994507425</v>
      </c>
      <c r="BF8" s="26">
        <v>147475.25242220593</v>
      </c>
      <c r="BG8" s="26">
        <v>269076.11891093093</v>
      </c>
      <c r="BH8" s="26">
        <v>175712.10365001817</v>
      </c>
      <c r="BI8" s="26">
        <v>747465.05492822919</v>
      </c>
      <c r="BJ8" s="26">
        <v>200306.31551045168</v>
      </c>
      <c r="BK8" s="26">
        <v>238822.95507876843</v>
      </c>
      <c r="BL8" s="26">
        <v>357296.83249724755</v>
      </c>
      <c r="BM8" s="26">
        <v>297987.08435074706</v>
      </c>
      <c r="BN8" s="26">
        <v>1094413.1874372147</v>
      </c>
      <c r="BO8" s="26">
        <v>256866.01000460121</v>
      </c>
      <c r="BP8" s="26">
        <v>372792.49199234025</v>
      </c>
      <c r="BQ8" s="26">
        <v>512894.58811642625</v>
      </c>
      <c r="BR8" s="26">
        <v>257215.44423165446</v>
      </c>
      <c r="BS8" s="26">
        <v>1399768.5343450222</v>
      </c>
      <c r="BT8" s="26">
        <v>222843.4994883592</v>
      </c>
      <c r="BU8" s="26">
        <v>334829.5478555818</v>
      </c>
      <c r="BV8" s="26">
        <v>522393.36488620279</v>
      </c>
      <c r="BW8" s="26">
        <v>205809.36949746351</v>
      </c>
      <c r="BX8" s="26">
        <v>1285875.7817276074</v>
      </c>
      <c r="BY8" s="26">
        <v>224376.57731144858</v>
      </c>
      <c r="BZ8" s="26">
        <v>287542.45555379579</v>
      </c>
      <c r="CA8" s="26">
        <v>614793.06254695216</v>
      </c>
      <c r="CB8" s="26">
        <v>263633.56254871184</v>
      </c>
      <c r="CC8" s="26">
        <v>1390345.6579609085</v>
      </c>
      <c r="CD8" s="26">
        <v>241508.59861645877</v>
      </c>
      <c r="CE8" s="26">
        <v>347768.77833320404</v>
      </c>
      <c r="CF8" s="26">
        <v>667526.76013339497</v>
      </c>
      <c r="CG8" s="26">
        <v>302355.84126964258</v>
      </c>
      <c r="CH8" s="26">
        <v>1559159.9783527004</v>
      </c>
      <c r="CI8" s="26">
        <v>323562.0105714174</v>
      </c>
      <c r="CJ8" s="26">
        <v>474615.49217552022</v>
      </c>
      <c r="CK8" s="26">
        <v>848030.20643965492</v>
      </c>
      <c r="CL8" s="26">
        <v>367931.89178426447</v>
      </c>
      <c r="CM8" s="26">
        <v>2014139.6009708571</v>
      </c>
      <c r="CN8" s="26">
        <v>386946.81884523778</v>
      </c>
      <c r="CO8" s="26">
        <v>561300.21656597964</v>
      </c>
      <c r="CP8" s="26">
        <v>934670.75205822254</v>
      </c>
      <c r="CQ8" s="26">
        <v>358347.49724079634</v>
      </c>
      <c r="CR8" s="26">
        <v>2241265.2847102364</v>
      </c>
      <c r="CS8" s="26">
        <v>371553.08190231107</v>
      </c>
      <c r="CT8" s="26">
        <v>578048.24712555099</v>
      </c>
      <c r="CU8" s="26">
        <v>846991.75361194147</v>
      </c>
      <c r="CV8" s="26">
        <v>372093.33209649881</v>
      </c>
      <c r="CW8" s="26">
        <v>2168686.4147363026</v>
      </c>
      <c r="CX8" s="26">
        <v>248784.25296874647</v>
      </c>
      <c r="CY8" s="26">
        <v>5459.0934625640803</v>
      </c>
      <c r="CZ8" s="26">
        <v>-51609.701726031548</v>
      </c>
      <c r="DA8" s="26">
        <v>-73798.572446849081</v>
      </c>
      <c r="DB8" s="26">
        <v>128835.07225842992</v>
      </c>
      <c r="DC8" s="26">
        <v>19503.183643542056</v>
      </c>
      <c r="DD8" s="26">
        <v>143017.77269309538</v>
      </c>
      <c r="DE8" s="26">
        <v>392660.67375611601</v>
      </c>
      <c r="DF8" s="26">
        <v>170587.14074817649</v>
      </c>
      <c r="DG8" s="26">
        <v>725768.77084092994</v>
      </c>
      <c r="DH8" s="26">
        <v>232758.29356233357</v>
      </c>
      <c r="DI8" s="26">
        <v>527998.36294434406</v>
      </c>
      <c r="DJ8" s="26">
        <v>1171965.7325701455</v>
      </c>
      <c r="DK8" s="26">
        <v>753310.91979729943</v>
      </c>
      <c r="DL8" s="26">
        <v>2686033.3088741228</v>
      </c>
      <c r="DM8" s="26">
        <v>684963.25723625254</v>
      </c>
      <c r="DN8" s="26">
        <v>790076.20266542188</v>
      </c>
      <c r="DO8" s="26">
        <v>1226596.3025116362</v>
      </c>
      <c r="DP8" s="26">
        <v>668501.51704076689</v>
      </c>
      <c r="DQ8" s="26">
        <v>3370137.2794540776</v>
      </c>
    </row>
    <row r="9" spans="1:121" ht="15.75">
      <c r="A9" s="30" t="s">
        <v>453</v>
      </c>
      <c r="B9" s="28">
        <v>81987.666996042433</v>
      </c>
      <c r="C9" s="28">
        <v>92249.534154882334</v>
      </c>
      <c r="D9" s="28">
        <v>93213.532715177425</v>
      </c>
      <c r="E9" s="28">
        <v>92523.200767867063</v>
      </c>
      <c r="F9" s="26">
        <v>359973.93463396921</v>
      </c>
      <c r="G9" s="28">
        <v>86561.934808032514</v>
      </c>
      <c r="H9" s="28">
        <v>92950.117379773743</v>
      </c>
      <c r="I9" s="28">
        <v>104611.7032583821</v>
      </c>
      <c r="J9" s="28">
        <v>85675.966260072775</v>
      </c>
      <c r="K9" s="26">
        <v>369799.72170626116</v>
      </c>
      <c r="L9" s="28">
        <v>87344.827484002191</v>
      </c>
      <c r="M9" s="28">
        <v>101220.27749987927</v>
      </c>
      <c r="N9" s="28">
        <v>114616.14617059131</v>
      </c>
      <c r="O9" s="28">
        <v>104597.81283987241</v>
      </c>
      <c r="P9" s="26">
        <v>407779.06399434514</v>
      </c>
      <c r="Q9" s="28">
        <v>96102.058333358873</v>
      </c>
      <c r="R9" s="28">
        <v>112856.38578698841</v>
      </c>
      <c r="S9" s="28">
        <v>135185.67897571361</v>
      </c>
      <c r="T9" s="28">
        <v>114698.91044708304</v>
      </c>
      <c r="U9" s="26">
        <v>458843.03354314389</v>
      </c>
      <c r="V9" s="28">
        <v>120397.63217843232</v>
      </c>
      <c r="W9" s="28">
        <v>124571.06089547339</v>
      </c>
      <c r="X9" s="28">
        <v>161882.13006822739</v>
      </c>
      <c r="Y9" s="28">
        <v>147911.2096253628</v>
      </c>
      <c r="Z9" s="26">
        <v>554762.03276749584</v>
      </c>
      <c r="AA9" s="28">
        <v>141811.62689358671</v>
      </c>
      <c r="AB9" s="28">
        <v>172456.65837994163</v>
      </c>
      <c r="AC9" s="28">
        <v>205506.87434299968</v>
      </c>
      <c r="AD9" s="28">
        <v>195268.24486481148</v>
      </c>
      <c r="AE9" s="26">
        <v>715043.4044813395</v>
      </c>
      <c r="AF9" s="28">
        <v>188632.64349531854</v>
      </c>
      <c r="AG9" s="28">
        <v>224575.68124854675</v>
      </c>
      <c r="AH9" s="28">
        <v>261753.90818314144</v>
      </c>
      <c r="AI9" s="28">
        <v>210123.58047728543</v>
      </c>
      <c r="AJ9" s="26">
        <v>885085.8134042921</v>
      </c>
      <c r="AK9" s="28">
        <v>206876.45281433078</v>
      </c>
      <c r="AL9" s="28">
        <v>266162.03398645064</v>
      </c>
      <c r="AM9" s="28">
        <v>325432.03863385838</v>
      </c>
      <c r="AN9" s="28">
        <v>295638.9019332038</v>
      </c>
      <c r="AO9" s="26">
        <v>1094109.4273678437</v>
      </c>
      <c r="AP9" s="28">
        <v>280196.68240795651</v>
      </c>
      <c r="AQ9" s="28">
        <v>354066.03587997326</v>
      </c>
      <c r="AR9" s="28">
        <v>324889.48244720255</v>
      </c>
      <c r="AS9" s="28">
        <v>301301.79300071456</v>
      </c>
      <c r="AT9" s="26">
        <v>1260453.9937358468</v>
      </c>
      <c r="AU9" s="28">
        <v>264903.99759740895</v>
      </c>
      <c r="AV9" s="28">
        <v>313311.48089365364</v>
      </c>
      <c r="AW9" s="28">
        <v>382383.20716802392</v>
      </c>
      <c r="AX9" s="28">
        <v>353010.3640988039</v>
      </c>
      <c r="AY9" s="26">
        <v>1313609.0497578904</v>
      </c>
      <c r="AZ9" s="28">
        <v>304483.78888445935</v>
      </c>
      <c r="BA9" s="28">
        <v>354263.79950260185</v>
      </c>
      <c r="BB9" s="28">
        <v>492599.69369943358</v>
      </c>
      <c r="BC9" s="28">
        <v>447423.97246358899</v>
      </c>
      <c r="BD9" s="26">
        <v>1598771.2545500838</v>
      </c>
      <c r="BE9" s="28">
        <v>402433.78018626454</v>
      </c>
      <c r="BF9" s="28">
        <v>475906.54365007667</v>
      </c>
      <c r="BG9" s="28">
        <v>616171.31918855128</v>
      </c>
      <c r="BH9" s="28">
        <v>513645.70686374442</v>
      </c>
      <c r="BI9" s="26">
        <v>2008157.349888637</v>
      </c>
      <c r="BJ9" s="28">
        <v>499261.69131907029</v>
      </c>
      <c r="BK9" s="28">
        <v>596895.34688788408</v>
      </c>
      <c r="BL9" s="28">
        <v>791093.65817815484</v>
      </c>
      <c r="BM9" s="28">
        <v>656411.74229099671</v>
      </c>
      <c r="BN9" s="28">
        <v>2543662.4386761058</v>
      </c>
      <c r="BO9" s="28">
        <v>582176.61449942773</v>
      </c>
      <c r="BP9" s="28">
        <v>727822.01886452152</v>
      </c>
      <c r="BQ9" s="28">
        <v>955285.68603292073</v>
      </c>
      <c r="BR9" s="28">
        <v>695845.99166647845</v>
      </c>
      <c r="BS9" s="28">
        <v>2961130.3110633483</v>
      </c>
      <c r="BT9" s="28">
        <v>600058.44181833311</v>
      </c>
      <c r="BU9" s="28">
        <v>746020.58467202901</v>
      </c>
      <c r="BV9" s="28">
        <v>981241.98698059504</v>
      </c>
      <c r="BW9" s="28">
        <v>691468.59734726837</v>
      </c>
      <c r="BX9" s="28">
        <v>3018789.6108182254</v>
      </c>
      <c r="BY9" s="28">
        <v>600948.82290219818</v>
      </c>
      <c r="BZ9" s="28">
        <v>692140.02788320149</v>
      </c>
      <c r="CA9" s="28">
        <v>1062228.4693554698</v>
      </c>
      <c r="CB9" s="28">
        <v>710388.44018489553</v>
      </c>
      <c r="CC9" s="28">
        <v>3065705.7603257648</v>
      </c>
      <c r="CD9" s="28">
        <v>614635.18059053749</v>
      </c>
      <c r="CE9" s="28">
        <v>783091.44988195039</v>
      </c>
      <c r="CF9" s="28">
        <v>1144369.027515376</v>
      </c>
      <c r="CG9" s="28">
        <v>753361.16608597559</v>
      </c>
      <c r="CH9" s="28">
        <v>3295456.8240738395</v>
      </c>
      <c r="CI9" s="28">
        <v>704491.46677488624</v>
      </c>
      <c r="CJ9" s="28">
        <v>934843.46987762197</v>
      </c>
      <c r="CK9" s="28">
        <v>1425008.6846533986</v>
      </c>
      <c r="CL9" s="28">
        <v>911340.8843140027</v>
      </c>
      <c r="CM9" s="28">
        <v>3975684.5056199096</v>
      </c>
      <c r="CN9" s="28">
        <v>844062.3215482519</v>
      </c>
      <c r="CO9" s="28">
        <v>1119533.0710790346</v>
      </c>
      <c r="CP9" s="28">
        <v>1560170.9479050757</v>
      </c>
      <c r="CQ9" s="28">
        <v>958624.87678839313</v>
      </c>
      <c r="CR9" s="28">
        <v>4482391.2173207551</v>
      </c>
      <c r="CS9" s="28">
        <v>873055.47184025589</v>
      </c>
      <c r="CT9" s="28">
        <v>1190088.4080507637</v>
      </c>
      <c r="CU9" s="28">
        <v>1488337.8432150776</v>
      </c>
      <c r="CV9" s="28">
        <v>1034852.4153541104</v>
      </c>
      <c r="CW9" s="28">
        <v>4586334.1384602077</v>
      </c>
      <c r="CX9" s="28">
        <v>734632.93050636596</v>
      </c>
      <c r="CY9" s="28">
        <v>262348.15067106852</v>
      </c>
      <c r="CZ9" s="28">
        <v>291441.52674033243</v>
      </c>
      <c r="DA9" s="28">
        <v>288914.70963630528</v>
      </c>
      <c r="DB9" s="28">
        <v>1577337.317554072</v>
      </c>
      <c r="DC9" s="28">
        <v>323787.3606461903</v>
      </c>
      <c r="DD9" s="28">
        <v>548144.96473656211</v>
      </c>
      <c r="DE9" s="28">
        <v>911698.81215514301</v>
      </c>
      <c r="DF9" s="28">
        <v>754966.55364670686</v>
      </c>
      <c r="DG9" s="28">
        <v>2538597.6911846022</v>
      </c>
      <c r="DH9" s="28">
        <v>767320.55342442717</v>
      </c>
      <c r="DI9" s="28">
        <v>1201016.3186078994</v>
      </c>
      <c r="DJ9" s="28">
        <v>2031584.1057388249</v>
      </c>
      <c r="DK9" s="28">
        <v>1645662.4551986887</v>
      </c>
      <c r="DL9" s="28">
        <v>5645583.4329698402</v>
      </c>
      <c r="DM9" s="28">
        <v>1471063.8679989581</v>
      </c>
      <c r="DN9" s="28">
        <v>1656826.4001619206</v>
      </c>
      <c r="DO9" s="28">
        <v>2184108.8859410929</v>
      </c>
      <c r="DP9" s="28">
        <v>1578061.2046946976</v>
      </c>
      <c r="DQ9" s="28">
        <v>6890060.3587966692</v>
      </c>
    </row>
    <row r="10" spans="1:121" ht="15.75">
      <c r="A10" s="30" t="s">
        <v>454</v>
      </c>
      <c r="B10" s="28">
        <v>-66947.447148686784</v>
      </c>
      <c r="C10" s="28">
        <v>-72289.771497014473</v>
      </c>
      <c r="D10" s="28">
        <v>-79404.932980560567</v>
      </c>
      <c r="E10" s="28">
        <v>-76533.952453262769</v>
      </c>
      <c r="F10" s="26">
        <v>-295176.10407952458</v>
      </c>
      <c r="G10" s="28">
        <v>-80059.930499852519</v>
      </c>
      <c r="H10" s="28">
        <v>-76382.364347882409</v>
      </c>
      <c r="I10" s="28">
        <v>-73802.618090942182</v>
      </c>
      <c r="J10" s="28">
        <v>-79381.544403579639</v>
      </c>
      <c r="K10" s="26">
        <v>-309626.45734225673</v>
      </c>
      <c r="L10" s="28">
        <v>-78990.501302427845</v>
      </c>
      <c r="M10" s="28">
        <v>-93695.668910596229</v>
      </c>
      <c r="N10" s="28">
        <v>-99960.516210858419</v>
      </c>
      <c r="O10" s="28">
        <v>-92133.30388511323</v>
      </c>
      <c r="P10" s="26">
        <v>-364779.99030899571</v>
      </c>
      <c r="Q10" s="28">
        <v>-90163.01995867223</v>
      </c>
      <c r="R10" s="28">
        <v>-95466.043152489277</v>
      </c>
      <c r="S10" s="28">
        <v>-109319.14834590803</v>
      </c>
      <c r="T10" s="28">
        <v>-102348.05711167294</v>
      </c>
      <c r="U10" s="26">
        <v>-397296.2685687425</v>
      </c>
      <c r="V10" s="28">
        <v>-99521.722551935207</v>
      </c>
      <c r="W10" s="28">
        <v>-119128.31315661027</v>
      </c>
      <c r="X10" s="28">
        <v>-133811.73410154344</v>
      </c>
      <c r="Y10" s="28">
        <v>-132982.47471467062</v>
      </c>
      <c r="Z10" s="26">
        <v>-485444.24452475953</v>
      </c>
      <c r="AA10" s="28">
        <v>-121639.2116582806</v>
      </c>
      <c r="AB10" s="28">
        <v>-154479.35021237336</v>
      </c>
      <c r="AC10" s="28">
        <v>-178572.71720562916</v>
      </c>
      <c r="AD10" s="28">
        <v>-176761.13022560262</v>
      </c>
      <c r="AE10" s="26">
        <v>-631452.40930188575</v>
      </c>
      <c r="AF10" s="28">
        <v>-153281.13394245156</v>
      </c>
      <c r="AG10" s="28">
        <v>-179624.29443058738</v>
      </c>
      <c r="AH10" s="28">
        <v>-206957.89583775154</v>
      </c>
      <c r="AI10" s="28">
        <v>-187398.61099758002</v>
      </c>
      <c r="AJ10" s="26">
        <v>-727261.93520837044</v>
      </c>
      <c r="AK10" s="28">
        <v>-185862.11880413376</v>
      </c>
      <c r="AL10" s="28">
        <v>-206602.17107740737</v>
      </c>
      <c r="AM10" s="28">
        <v>-245424.78904493066</v>
      </c>
      <c r="AN10" s="28">
        <v>-295030.91874489392</v>
      </c>
      <c r="AO10" s="26">
        <v>-932919.99767136574</v>
      </c>
      <c r="AP10" s="28">
        <v>-257248.17779518355</v>
      </c>
      <c r="AQ10" s="28">
        <v>-340846.49876913038</v>
      </c>
      <c r="AR10" s="28">
        <v>-341447.22242666804</v>
      </c>
      <c r="AS10" s="28">
        <v>-299882.45890172652</v>
      </c>
      <c r="AT10" s="26">
        <v>-1239424.3578927084</v>
      </c>
      <c r="AU10" s="28">
        <v>-226561.53588881611</v>
      </c>
      <c r="AV10" s="28">
        <v>-235037.42579626114</v>
      </c>
      <c r="AW10" s="28">
        <v>-249991.26309596578</v>
      </c>
      <c r="AX10" s="28">
        <v>-262293.06704078609</v>
      </c>
      <c r="AY10" s="26">
        <v>-973883.29182182928</v>
      </c>
      <c r="AZ10" s="28">
        <v>-217879.02033757561</v>
      </c>
      <c r="BA10" s="28">
        <v>-263232.93556637806</v>
      </c>
      <c r="BB10" s="28">
        <v>-290888.67794144683</v>
      </c>
      <c r="BC10" s="28">
        <v>-313326.69261541247</v>
      </c>
      <c r="BD10" s="26">
        <v>-1085327.3264608129</v>
      </c>
      <c r="BE10" s="28">
        <v>-247232.20024119029</v>
      </c>
      <c r="BF10" s="28">
        <v>-328431.29122787074</v>
      </c>
      <c r="BG10" s="28">
        <v>-347095.20027762034</v>
      </c>
      <c r="BH10" s="28">
        <v>-337933.60321372625</v>
      </c>
      <c r="BI10" s="26">
        <v>-1260692.2949604075</v>
      </c>
      <c r="BJ10" s="28">
        <v>-298955.37580861861</v>
      </c>
      <c r="BK10" s="28">
        <v>-358072.39180911565</v>
      </c>
      <c r="BL10" s="28">
        <v>-433796.82568090729</v>
      </c>
      <c r="BM10" s="28">
        <v>-358424.65794024966</v>
      </c>
      <c r="BN10" s="28">
        <v>-1449249.2512388912</v>
      </c>
      <c r="BO10" s="28">
        <v>-325310.60449482652</v>
      </c>
      <c r="BP10" s="28">
        <v>-355029.52687218128</v>
      </c>
      <c r="BQ10" s="28">
        <v>-442391.09791649447</v>
      </c>
      <c r="BR10" s="28">
        <v>-438630.54743482399</v>
      </c>
      <c r="BS10" s="28">
        <v>-1561361.7767183264</v>
      </c>
      <c r="BT10" s="28">
        <v>-377214.94232997391</v>
      </c>
      <c r="BU10" s="28">
        <v>-411191.03681644722</v>
      </c>
      <c r="BV10" s="28">
        <v>-458848.62209439225</v>
      </c>
      <c r="BW10" s="28">
        <v>-485659.22784980485</v>
      </c>
      <c r="BX10" s="28">
        <v>-1732913.8290906183</v>
      </c>
      <c r="BY10" s="28">
        <v>-376572.2455907496</v>
      </c>
      <c r="BZ10" s="28">
        <v>-404597.5723294057</v>
      </c>
      <c r="CA10" s="28">
        <v>-447435.40680851758</v>
      </c>
      <c r="CB10" s="28">
        <v>-446754.87763618369</v>
      </c>
      <c r="CC10" s="28">
        <v>-1675360.1023648567</v>
      </c>
      <c r="CD10" s="28">
        <v>-373126.58197407873</v>
      </c>
      <c r="CE10" s="28">
        <v>-435322.67154874635</v>
      </c>
      <c r="CF10" s="28">
        <v>-476842.26738198096</v>
      </c>
      <c r="CG10" s="28">
        <v>-451005.32481633301</v>
      </c>
      <c r="CH10" s="28">
        <v>-1736296.8457211391</v>
      </c>
      <c r="CI10" s="28">
        <v>-380929.45620346884</v>
      </c>
      <c r="CJ10" s="28">
        <v>-460227.97770210175</v>
      </c>
      <c r="CK10" s="28">
        <v>-576978.47821374366</v>
      </c>
      <c r="CL10" s="28">
        <v>-543408.99252973823</v>
      </c>
      <c r="CM10" s="28">
        <v>-1961544.9046490523</v>
      </c>
      <c r="CN10" s="28">
        <v>-457115.50270301412</v>
      </c>
      <c r="CO10" s="28">
        <v>-558232.85451305495</v>
      </c>
      <c r="CP10" s="28">
        <v>-625500.1958468532</v>
      </c>
      <c r="CQ10" s="28">
        <v>-600277.37954759679</v>
      </c>
      <c r="CR10" s="28">
        <v>-2241125.9326105192</v>
      </c>
      <c r="CS10" s="28">
        <v>-501502.38993794483</v>
      </c>
      <c r="CT10" s="28">
        <v>-612040.16092521267</v>
      </c>
      <c r="CU10" s="28">
        <v>-641346.08960313618</v>
      </c>
      <c r="CV10" s="28">
        <v>-662759.08325761161</v>
      </c>
      <c r="CW10" s="28">
        <v>-2417647.7237239052</v>
      </c>
      <c r="CX10" s="28">
        <v>-485848.67753761949</v>
      </c>
      <c r="CY10" s="28">
        <v>-256889.05720850444</v>
      </c>
      <c r="CZ10" s="28">
        <v>-343051.22846636397</v>
      </c>
      <c r="DA10" s="28">
        <v>-362713.28208315436</v>
      </c>
      <c r="DB10" s="28">
        <v>-1448502.2452956422</v>
      </c>
      <c r="DC10" s="28">
        <v>-304284.17700264824</v>
      </c>
      <c r="DD10" s="28">
        <v>-405127.19204346673</v>
      </c>
      <c r="DE10" s="28">
        <v>-519038.138399027</v>
      </c>
      <c r="DF10" s="28">
        <v>-584379.41289853037</v>
      </c>
      <c r="DG10" s="28">
        <v>-1812828.9203436724</v>
      </c>
      <c r="DH10" s="28">
        <v>-534562.2598620936</v>
      </c>
      <c r="DI10" s="28">
        <v>-673017.9556635553</v>
      </c>
      <c r="DJ10" s="28">
        <v>-859618.37316867942</v>
      </c>
      <c r="DK10" s="28">
        <v>-892351.53540138924</v>
      </c>
      <c r="DL10" s="28">
        <v>-2959550.1240957174</v>
      </c>
      <c r="DM10" s="28">
        <v>-786100.61076270556</v>
      </c>
      <c r="DN10" s="28">
        <v>-866750.1974964987</v>
      </c>
      <c r="DO10" s="28">
        <v>-957512.58342945669</v>
      </c>
      <c r="DP10" s="28">
        <v>-909559.68765393074</v>
      </c>
      <c r="DQ10" s="28">
        <v>-3519923.0793425916</v>
      </c>
    </row>
    <row r="11" spans="1:121" s="24" customFormat="1" ht="15.75">
      <c r="A11" s="29" t="s">
        <v>39</v>
      </c>
      <c r="B11" s="26">
        <v>3466.5712231444741</v>
      </c>
      <c r="C11" s="26">
        <v>8275.2932381330829</v>
      </c>
      <c r="D11" s="26">
        <v>18743.627160967517</v>
      </c>
      <c r="E11" s="26">
        <v>6906.3173966815521</v>
      </c>
      <c r="F11" s="26">
        <v>37391.809018926622</v>
      </c>
      <c r="G11" s="26">
        <v>2239.2502520176931</v>
      </c>
      <c r="H11" s="26">
        <v>6188.8494518552907</v>
      </c>
      <c r="I11" s="26">
        <v>7918.2322402612044</v>
      </c>
      <c r="J11" s="26">
        <v>3742.2164800058526</v>
      </c>
      <c r="K11" s="26">
        <v>20088.548424140041</v>
      </c>
      <c r="L11" s="26">
        <v>1798.9398353601973</v>
      </c>
      <c r="M11" s="26">
        <v>4525.9011356415504</v>
      </c>
      <c r="N11" s="26">
        <v>9349.3800929257995</v>
      </c>
      <c r="O11" s="26">
        <v>-5311.1882914677772</v>
      </c>
      <c r="P11" s="26">
        <v>10363.03277245977</v>
      </c>
      <c r="Q11" s="26">
        <v>-1468.4123637222219</v>
      </c>
      <c r="R11" s="26">
        <v>5588.3231433254623</v>
      </c>
      <c r="S11" s="26">
        <v>8856.9531077893989</v>
      </c>
      <c r="T11" s="26">
        <v>-3456.9012985327136</v>
      </c>
      <c r="U11" s="26">
        <v>9519.9625888599257</v>
      </c>
      <c r="V11" s="26">
        <v>1552.2551006933572</v>
      </c>
      <c r="W11" s="26">
        <v>9947.2865353868838</v>
      </c>
      <c r="X11" s="26">
        <v>28650.430109199238</v>
      </c>
      <c r="Y11" s="26">
        <v>33455.489707611312</v>
      </c>
      <c r="Z11" s="26">
        <v>73605.461452890799</v>
      </c>
      <c r="AA11" s="26">
        <v>15688.19420507866</v>
      </c>
      <c r="AB11" s="26">
        <v>8811.1739720979676</v>
      </c>
      <c r="AC11" s="26">
        <v>16246.789536497003</v>
      </c>
      <c r="AD11" s="26">
        <v>19951.501022212033</v>
      </c>
      <c r="AE11" s="26">
        <v>60697.658735885663</v>
      </c>
      <c r="AF11" s="26">
        <v>11200.123707499872</v>
      </c>
      <c r="AG11" s="26">
        <v>32126.317272232176</v>
      </c>
      <c r="AH11" s="26">
        <v>49396.777993195479</v>
      </c>
      <c r="AI11" s="26">
        <v>68403.469414906518</v>
      </c>
      <c r="AJ11" s="26">
        <v>161126.68838783406</v>
      </c>
      <c r="AK11" s="26">
        <v>47227.075496288009</v>
      </c>
      <c r="AL11" s="26">
        <v>-50211.782275475125</v>
      </c>
      <c r="AM11" s="26">
        <v>37446.681338994633</v>
      </c>
      <c r="AN11" s="26">
        <v>1448.0229190433602</v>
      </c>
      <c r="AO11" s="26">
        <v>35909.997478850877</v>
      </c>
      <c r="AP11" s="26">
        <v>-100021.99668687891</v>
      </c>
      <c r="AQ11" s="26">
        <v>-107789.4652116608</v>
      </c>
      <c r="AR11" s="26">
        <v>48788.989910036951</v>
      </c>
      <c r="AS11" s="26">
        <v>99658.708187028067</v>
      </c>
      <c r="AT11" s="26">
        <v>-59363.763801474706</v>
      </c>
      <c r="AU11" s="26">
        <v>6480.8716619608895</v>
      </c>
      <c r="AV11" s="26">
        <v>-18107.930512901425</v>
      </c>
      <c r="AW11" s="26">
        <v>11644.751771691255</v>
      </c>
      <c r="AX11" s="26">
        <v>-43595.804865642131</v>
      </c>
      <c r="AY11" s="26">
        <v>-43578.111944891411</v>
      </c>
      <c r="AZ11" s="26">
        <v>-77533.267122691497</v>
      </c>
      <c r="BA11" s="26">
        <v>-22140.820056325683</v>
      </c>
      <c r="BB11" s="26">
        <v>-71229.861853239243</v>
      </c>
      <c r="BC11" s="26">
        <v>-46614.294850061997</v>
      </c>
      <c r="BD11" s="26">
        <v>-217518.24388231843</v>
      </c>
      <c r="BE11" s="26">
        <v>-105368.52211941718</v>
      </c>
      <c r="BF11" s="26">
        <v>-167763.00743406705</v>
      </c>
      <c r="BG11" s="26">
        <v>-110917.14227712475</v>
      </c>
      <c r="BH11" s="26">
        <v>-41798.408268476196</v>
      </c>
      <c r="BI11" s="26">
        <v>-425847.08009908517</v>
      </c>
      <c r="BJ11" s="26">
        <v>-80342.742334011156</v>
      </c>
      <c r="BK11" s="26">
        <v>-49661.961215732968</v>
      </c>
      <c r="BL11" s="26">
        <v>-29578.157173984684</v>
      </c>
      <c r="BM11" s="26">
        <v>-12775.044454312534</v>
      </c>
      <c r="BN11" s="26">
        <v>-172357.90517804134</v>
      </c>
      <c r="BO11" s="26">
        <v>-107071.45713371586</v>
      </c>
      <c r="BP11" s="26">
        <v>-75773.489486045961</v>
      </c>
      <c r="BQ11" s="26">
        <v>-72729.585890535993</v>
      </c>
      <c r="BR11" s="26">
        <v>-61481.571867866674</v>
      </c>
      <c r="BS11" s="26">
        <v>-317056.10437816451</v>
      </c>
      <c r="BT11" s="26">
        <v>-79080.844864625193</v>
      </c>
      <c r="BU11" s="26">
        <v>-70639.434189615684</v>
      </c>
      <c r="BV11" s="26">
        <v>-73208.501192739175</v>
      </c>
      <c r="BW11" s="26">
        <v>-6885.4559533679276</v>
      </c>
      <c r="BX11" s="26">
        <v>-229814.23620034798</v>
      </c>
      <c r="BY11" s="26">
        <v>-21139.475297846831</v>
      </c>
      <c r="BZ11" s="26">
        <v>-116796.29322715139</v>
      </c>
      <c r="CA11" s="26">
        <v>-170224.10877510038</v>
      </c>
      <c r="CB11" s="26">
        <v>-30637.356398518459</v>
      </c>
      <c r="CC11" s="26">
        <v>-338797.23369861708</v>
      </c>
      <c r="CD11" s="26">
        <v>-106020.01348310255</v>
      </c>
      <c r="CE11" s="26">
        <v>-150966.96019535424</v>
      </c>
      <c r="CF11" s="26">
        <v>-258258.32288273153</v>
      </c>
      <c r="CG11" s="26">
        <v>-185777.25924225821</v>
      </c>
      <c r="CH11" s="26">
        <v>-701022.55580344656</v>
      </c>
      <c r="CI11" s="26">
        <v>-190310.75481915672</v>
      </c>
      <c r="CJ11" s="26">
        <v>-255575.02059062952</v>
      </c>
      <c r="CK11" s="26">
        <v>-238678.50395993347</v>
      </c>
      <c r="CL11" s="26">
        <v>-113453.15971859923</v>
      </c>
      <c r="CM11" s="26">
        <v>-798017.43908831896</v>
      </c>
      <c r="CN11" s="26">
        <v>-166720.663706386</v>
      </c>
      <c r="CO11" s="26">
        <v>-236813.17439317086</v>
      </c>
      <c r="CP11" s="26">
        <v>-240844.13887665584</v>
      </c>
      <c r="CQ11" s="26">
        <v>-39622.539640533971</v>
      </c>
      <c r="CR11" s="26">
        <v>-684000.51661674667</v>
      </c>
      <c r="CS11" s="26">
        <v>-152783.72373833135</v>
      </c>
      <c r="CT11" s="26">
        <v>-202601.51182568946</v>
      </c>
      <c r="CU11" s="26">
        <v>-264358.93135000602</v>
      </c>
      <c r="CV11" s="26">
        <v>-173391.09539812658</v>
      </c>
      <c r="CW11" s="26">
        <v>-793135.26231215335</v>
      </c>
      <c r="CX11" s="26">
        <v>-149446.9106524557</v>
      </c>
      <c r="CY11" s="26">
        <v>-154387.44350720797</v>
      </c>
      <c r="CZ11" s="26">
        <v>-213317.1034715432</v>
      </c>
      <c r="DA11" s="26">
        <v>-235211.54421737313</v>
      </c>
      <c r="DB11" s="26">
        <v>-752363.00184857997</v>
      </c>
      <c r="DC11" s="26">
        <v>-151614.91285962291</v>
      </c>
      <c r="DD11" s="26">
        <v>-319215.36752603768</v>
      </c>
      <c r="DE11" s="26">
        <v>-372002.276848657</v>
      </c>
      <c r="DF11" s="26">
        <v>-338453.75027729844</v>
      </c>
      <c r="DG11" s="26">
        <v>-1181286.307511616</v>
      </c>
      <c r="DH11" s="26">
        <v>-363044.41815773642</v>
      </c>
      <c r="DI11" s="26">
        <v>-419314.98369930417</v>
      </c>
      <c r="DJ11" s="26">
        <v>-561203.13958092022</v>
      </c>
      <c r="DK11" s="26">
        <v>-408885.87795145542</v>
      </c>
      <c r="DL11" s="26">
        <v>-1752448.419389416</v>
      </c>
      <c r="DM11" s="26">
        <v>-348579.38940094295</v>
      </c>
      <c r="DN11" s="26">
        <v>-633059.96547998849</v>
      </c>
      <c r="DO11" s="26">
        <v>-455180.44731812901</v>
      </c>
      <c r="DP11" s="26">
        <v>-478930.68883700971</v>
      </c>
      <c r="DQ11" s="26">
        <v>-1915750.4910360703</v>
      </c>
    </row>
    <row r="12" spans="1:121" ht="15.75">
      <c r="A12" s="30" t="s">
        <v>453</v>
      </c>
      <c r="B12" s="28">
        <v>29608.593464763253</v>
      </c>
      <c r="C12" s="28">
        <v>35137.711141996035</v>
      </c>
      <c r="D12" s="28">
        <v>46724.465293063462</v>
      </c>
      <c r="E12" s="28">
        <v>36099.968026032409</v>
      </c>
      <c r="F12" s="26">
        <v>147570.73792585515</v>
      </c>
      <c r="G12" s="28">
        <v>33184.89690949778</v>
      </c>
      <c r="H12" s="28">
        <v>37952.105453386728</v>
      </c>
      <c r="I12" s="28">
        <v>41746.750956920187</v>
      </c>
      <c r="J12" s="28">
        <v>36569.39474060724</v>
      </c>
      <c r="K12" s="26">
        <v>149453.14806041194</v>
      </c>
      <c r="L12" s="28">
        <v>34349.255445003531</v>
      </c>
      <c r="M12" s="28">
        <v>41860.84414283387</v>
      </c>
      <c r="N12" s="28">
        <v>48320.051615050055</v>
      </c>
      <c r="O12" s="28">
        <v>36055.404456800279</v>
      </c>
      <c r="P12" s="26">
        <v>160585.55565968776</v>
      </c>
      <c r="Q12" s="28">
        <v>39139.66070067243</v>
      </c>
      <c r="R12" s="28">
        <v>48755.305768669234</v>
      </c>
      <c r="S12" s="28">
        <v>52182.111833436065</v>
      </c>
      <c r="T12" s="28">
        <v>39240.361065012745</v>
      </c>
      <c r="U12" s="26">
        <v>179317.43936779047</v>
      </c>
      <c r="V12" s="28">
        <v>48486.459158800812</v>
      </c>
      <c r="W12" s="28">
        <v>54837.689320148595</v>
      </c>
      <c r="X12" s="28">
        <v>72959.116592517239</v>
      </c>
      <c r="Y12" s="28">
        <v>75534.637807329229</v>
      </c>
      <c r="Z12" s="26">
        <v>251817.90287879587</v>
      </c>
      <c r="AA12" s="28">
        <v>64532.344233003008</v>
      </c>
      <c r="AB12" s="28">
        <v>61258.781920747424</v>
      </c>
      <c r="AC12" s="28">
        <v>68956.179820064062</v>
      </c>
      <c r="AD12" s="28">
        <v>68579.709662051027</v>
      </c>
      <c r="AE12" s="26">
        <v>263327.01563586551</v>
      </c>
      <c r="AF12" s="28">
        <v>61474.324194525529</v>
      </c>
      <c r="AG12" s="28">
        <v>71995.054711720557</v>
      </c>
      <c r="AH12" s="28">
        <v>96058.825551158472</v>
      </c>
      <c r="AI12" s="28">
        <v>111688.39986914537</v>
      </c>
      <c r="AJ12" s="26">
        <v>341216.60432654992</v>
      </c>
      <c r="AK12" s="28">
        <v>102316.66711136357</v>
      </c>
      <c r="AL12" s="28">
        <v>111205.28286232476</v>
      </c>
      <c r="AM12" s="28">
        <v>139403.28062594589</v>
      </c>
      <c r="AN12" s="28">
        <v>129586.17380479786</v>
      </c>
      <c r="AO12" s="26">
        <v>482511.40440443211</v>
      </c>
      <c r="AP12" s="28">
        <v>122596.07122876341</v>
      </c>
      <c r="AQ12" s="28">
        <v>137932.40298475238</v>
      </c>
      <c r="AR12" s="28">
        <v>169833.60602084134</v>
      </c>
      <c r="AS12" s="28">
        <v>155443.46675524104</v>
      </c>
      <c r="AT12" s="26">
        <v>585805.5469895982</v>
      </c>
      <c r="AU12" s="28">
        <v>113418.35954727647</v>
      </c>
      <c r="AV12" s="28">
        <v>123917.35392616864</v>
      </c>
      <c r="AW12" s="28">
        <v>138429.66758240786</v>
      </c>
      <c r="AX12" s="28">
        <v>113502.05684671251</v>
      </c>
      <c r="AY12" s="26">
        <v>489267.43790256546</v>
      </c>
      <c r="AZ12" s="28">
        <v>126506.59264380159</v>
      </c>
      <c r="BA12" s="28">
        <v>130329.23849450292</v>
      </c>
      <c r="BB12" s="28">
        <v>140727.56179067172</v>
      </c>
      <c r="BC12" s="28">
        <v>159034.73437750887</v>
      </c>
      <c r="BD12" s="26">
        <v>556598.12730648508</v>
      </c>
      <c r="BE12" s="28">
        <v>158130.27680616491</v>
      </c>
      <c r="BF12" s="28">
        <v>173820.58406968301</v>
      </c>
      <c r="BG12" s="28">
        <v>221075.4383030613</v>
      </c>
      <c r="BH12" s="28">
        <v>205019.51986860886</v>
      </c>
      <c r="BI12" s="26">
        <v>758045.81904751807</v>
      </c>
      <c r="BJ12" s="28">
        <v>233572.14649976967</v>
      </c>
      <c r="BK12" s="28">
        <v>286496.63144313905</v>
      </c>
      <c r="BL12" s="28">
        <v>257963.40046024451</v>
      </c>
      <c r="BM12" s="28">
        <v>299467.57181046164</v>
      </c>
      <c r="BN12" s="28">
        <v>1077499.7502136149</v>
      </c>
      <c r="BO12" s="28">
        <v>184798.47314145195</v>
      </c>
      <c r="BP12" s="28">
        <v>217324.9225066175</v>
      </c>
      <c r="BQ12" s="28">
        <v>235714.26959846777</v>
      </c>
      <c r="BR12" s="28">
        <v>284273.09784711967</v>
      </c>
      <c r="BS12" s="28">
        <v>922110.76309365686</v>
      </c>
      <c r="BT12" s="28">
        <v>246169.13966989779</v>
      </c>
      <c r="BU12" s="28">
        <v>234020.2289758808</v>
      </c>
      <c r="BV12" s="28">
        <v>286341.75534972589</v>
      </c>
      <c r="BW12" s="28">
        <v>260661.47253902181</v>
      </c>
      <c r="BX12" s="28">
        <v>1027192.5965345264</v>
      </c>
      <c r="BY12" s="28">
        <v>227449.30944781651</v>
      </c>
      <c r="BZ12" s="28">
        <v>206634.36331297539</v>
      </c>
      <c r="CA12" s="28">
        <v>204774.68557211891</v>
      </c>
      <c r="CB12" s="28">
        <v>205632.88378498508</v>
      </c>
      <c r="CC12" s="28">
        <v>844491.24211789586</v>
      </c>
      <c r="CD12" s="28">
        <v>186964.49725460284</v>
      </c>
      <c r="CE12" s="28">
        <v>239018.17735705728</v>
      </c>
      <c r="CF12" s="28">
        <v>247243.53607511157</v>
      </c>
      <c r="CG12" s="28">
        <v>240725.0480827071</v>
      </c>
      <c r="CH12" s="28">
        <v>913951.25876947877</v>
      </c>
      <c r="CI12" s="28">
        <v>235803.59830268682</v>
      </c>
      <c r="CJ12" s="28">
        <v>254073.14529410223</v>
      </c>
      <c r="CK12" s="28">
        <v>319191.11015844526</v>
      </c>
      <c r="CL12" s="28">
        <v>320719.02744588687</v>
      </c>
      <c r="CM12" s="28">
        <v>1129786.881201121</v>
      </c>
      <c r="CN12" s="28">
        <v>302372.7840193751</v>
      </c>
      <c r="CO12" s="28">
        <v>322538.21797522425</v>
      </c>
      <c r="CP12" s="28">
        <v>315095.89581488864</v>
      </c>
      <c r="CQ12" s="28">
        <v>341814.86338922521</v>
      </c>
      <c r="CR12" s="28">
        <v>1281821.7611987132</v>
      </c>
      <c r="CS12" s="28">
        <v>285038.75940696441</v>
      </c>
      <c r="CT12" s="28">
        <v>338358.59305502614</v>
      </c>
      <c r="CU12" s="28">
        <v>363156.05691630242</v>
      </c>
      <c r="CV12" s="28">
        <v>386086.4250932865</v>
      </c>
      <c r="CW12" s="28">
        <v>1372639.8344715794</v>
      </c>
      <c r="CX12" s="28">
        <v>274778.69544662558</v>
      </c>
      <c r="CY12" s="28">
        <v>246679.83634153241</v>
      </c>
      <c r="CZ12" s="28">
        <v>225284.99703681629</v>
      </c>
      <c r="DA12" s="28">
        <v>215082.27796865959</v>
      </c>
      <c r="DB12" s="28">
        <v>961825.80679363385</v>
      </c>
      <c r="DC12" s="28">
        <v>278785.31577403151</v>
      </c>
      <c r="DD12" s="28">
        <v>265781.51596528065</v>
      </c>
      <c r="DE12" s="28">
        <v>270892.47112704598</v>
      </c>
      <c r="DF12" s="28">
        <v>233192.59485308331</v>
      </c>
      <c r="DG12" s="28">
        <v>1048651.8977194414</v>
      </c>
      <c r="DH12" s="28">
        <v>263526.34717622073</v>
      </c>
      <c r="DI12" s="28">
        <v>326460.53950546461</v>
      </c>
      <c r="DJ12" s="28">
        <v>424572.82581874973</v>
      </c>
      <c r="DK12" s="28">
        <v>477047.26194349641</v>
      </c>
      <c r="DL12" s="28">
        <v>1491606.9744439316</v>
      </c>
      <c r="DM12" s="28">
        <v>470837.88866147248</v>
      </c>
      <c r="DN12" s="28">
        <v>441899.93105046486</v>
      </c>
      <c r="DO12" s="28">
        <v>517976.26782167668</v>
      </c>
      <c r="DP12" s="28">
        <v>460893.65007888596</v>
      </c>
      <c r="DQ12" s="28">
        <v>1891607.7376125001</v>
      </c>
    </row>
    <row r="13" spans="1:121" ht="15.75">
      <c r="A13" s="30" t="s">
        <v>454</v>
      </c>
      <c r="B13" s="28">
        <v>-26142.022241618779</v>
      </c>
      <c r="C13" s="28">
        <v>-26862.417903862952</v>
      </c>
      <c r="D13" s="28">
        <v>-27980.838132095945</v>
      </c>
      <c r="E13" s="28">
        <v>-29193.650629350857</v>
      </c>
      <c r="F13" s="26">
        <v>-110178.92890692853</v>
      </c>
      <c r="G13" s="28">
        <v>-30945.646657480087</v>
      </c>
      <c r="H13" s="28">
        <v>-31763.256001531438</v>
      </c>
      <c r="I13" s="28">
        <v>-33828.518716658982</v>
      </c>
      <c r="J13" s="28">
        <v>-32827.178260601388</v>
      </c>
      <c r="K13" s="26">
        <v>-129364.59963627189</v>
      </c>
      <c r="L13" s="28">
        <v>-32550.315609643334</v>
      </c>
      <c r="M13" s="28">
        <v>-37334.94300719232</v>
      </c>
      <c r="N13" s="28">
        <v>-38970.671522124256</v>
      </c>
      <c r="O13" s="28">
        <v>-41366.592748268056</v>
      </c>
      <c r="P13" s="26">
        <v>-150222.52288722794</v>
      </c>
      <c r="Q13" s="28">
        <v>-40608.073064394652</v>
      </c>
      <c r="R13" s="28">
        <v>-43166.982625343771</v>
      </c>
      <c r="S13" s="28">
        <v>-43325.158725646666</v>
      </c>
      <c r="T13" s="28">
        <v>-42697.262363545458</v>
      </c>
      <c r="U13" s="26">
        <v>-169797.47677893055</v>
      </c>
      <c r="V13" s="28">
        <v>-46934.204058107454</v>
      </c>
      <c r="W13" s="28">
        <v>-44890.402784761711</v>
      </c>
      <c r="X13" s="28">
        <v>-44308.686483318001</v>
      </c>
      <c r="Y13" s="28">
        <v>-42079.148099717917</v>
      </c>
      <c r="Z13" s="26">
        <v>-178212.4414259051</v>
      </c>
      <c r="AA13" s="28">
        <v>-48844.150027924348</v>
      </c>
      <c r="AB13" s="28">
        <v>-52447.607948649456</v>
      </c>
      <c r="AC13" s="28">
        <v>-52709.39028356706</v>
      </c>
      <c r="AD13" s="28">
        <v>-48628.208639838995</v>
      </c>
      <c r="AE13" s="26">
        <v>-202629.35689997984</v>
      </c>
      <c r="AF13" s="28">
        <v>-50274.200487025657</v>
      </c>
      <c r="AG13" s="28">
        <v>-39868.737439488381</v>
      </c>
      <c r="AH13" s="28">
        <v>-46662.047557962993</v>
      </c>
      <c r="AI13" s="28">
        <v>-43284.930454238856</v>
      </c>
      <c r="AJ13" s="26">
        <v>-180089.91593871592</v>
      </c>
      <c r="AK13" s="28">
        <v>-55089.591615075558</v>
      </c>
      <c r="AL13" s="28">
        <v>-161417.06513779989</v>
      </c>
      <c r="AM13" s="28">
        <v>-101956.59928695126</v>
      </c>
      <c r="AN13" s="28">
        <v>-128138.1508857545</v>
      </c>
      <c r="AO13" s="26">
        <v>-446601.40692558122</v>
      </c>
      <c r="AP13" s="28">
        <v>-222618.06791564231</v>
      </c>
      <c r="AQ13" s="28">
        <v>-245721.86819641318</v>
      </c>
      <c r="AR13" s="28">
        <v>-121044.61611080439</v>
      </c>
      <c r="AS13" s="28">
        <v>-55784.758568212965</v>
      </c>
      <c r="AT13" s="26">
        <v>-645169.3107910729</v>
      </c>
      <c r="AU13" s="28">
        <v>-106937.48788531558</v>
      </c>
      <c r="AV13" s="28">
        <v>-142025.28443907006</v>
      </c>
      <c r="AW13" s="28">
        <v>-126784.9158107166</v>
      </c>
      <c r="AX13" s="28">
        <v>-157097.86171235464</v>
      </c>
      <c r="AY13" s="26">
        <v>-532845.54984745686</v>
      </c>
      <c r="AZ13" s="28">
        <v>-204039.85976649309</v>
      </c>
      <c r="BA13" s="28">
        <v>-152470.0585508286</v>
      </c>
      <c r="BB13" s="28">
        <v>-211957.42364391097</v>
      </c>
      <c r="BC13" s="28">
        <v>-205649.02922757086</v>
      </c>
      <c r="BD13" s="26">
        <v>-774116.37118880358</v>
      </c>
      <c r="BE13" s="28">
        <v>-263498.79892558209</v>
      </c>
      <c r="BF13" s="28">
        <v>-341583.59150375007</v>
      </c>
      <c r="BG13" s="28">
        <v>-331992.58058018604</v>
      </c>
      <c r="BH13" s="28">
        <v>-246817.92813708505</v>
      </c>
      <c r="BI13" s="26">
        <v>-1183892.8991466034</v>
      </c>
      <c r="BJ13" s="28">
        <v>-313914.88883378083</v>
      </c>
      <c r="BK13" s="28">
        <v>-336158.59265887202</v>
      </c>
      <c r="BL13" s="28">
        <v>-287541.55763422919</v>
      </c>
      <c r="BM13" s="28">
        <v>-312242.61626477417</v>
      </c>
      <c r="BN13" s="28">
        <v>-1249857.6553916561</v>
      </c>
      <c r="BO13" s="28">
        <v>-291869.9302751678</v>
      </c>
      <c r="BP13" s="28">
        <v>-293098.41199266346</v>
      </c>
      <c r="BQ13" s="28">
        <v>-308443.85548900376</v>
      </c>
      <c r="BR13" s="28">
        <v>-345754.66971498635</v>
      </c>
      <c r="BS13" s="28">
        <v>-1239166.8674718214</v>
      </c>
      <c r="BT13" s="28">
        <v>-325249.98453452298</v>
      </c>
      <c r="BU13" s="28">
        <v>-304659.66316549649</v>
      </c>
      <c r="BV13" s="28">
        <v>-359550.25654246507</v>
      </c>
      <c r="BW13" s="28">
        <v>-267546.92849238974</v>
      </c>
      <c r="BX13" s="28">
        <v>-1257006.8327348742</v>
      </c>
      <c r="BY13" s="28">
        <v>-248588.78474566335</v>
      </c>
      <c r="BZ13" s="28">
        <v>-323430.65654012677</v>
      </c>
      <c r="CA13" s="28">
        <v>-374998.79434721929</v>
      </c>
      <c r="CB13" s="28">
        <v>-236270.24018350354</v>
      </c>
      <c r="CC13" s="28">
        <v>-1183288.4758165129</v>
      </c>
      <c r="CD13" s="28">
        <v>-292984.51073770539</v>
      </c>
      <c r="CE13" s="28">
        <v>-389985.13755241153</v>
      </c>
      <c r="CF13" s="28">
        <v>-505501.8589578431</v>
      </c>
      <c r="CG13" s="28">
        <v>-426502.30732496531</v>
      </c>
      <c r="CH13" s="28">
        <v>-1614973.8145729252</v>
      </c>
      <c r="CI13" s="28">
        <v>-426114.35312184354</v>
      </c>
      <c r="CJ13" s="28">
        <v>-509648.16588473174</v>
      </c>
      <c r="CK13" s="28">
        <v>-557869.61411837873</v>
      </c>
      <c r="CL13" s="28">
        <v>-434172.18716448609</v>
      </c>
      <c r="CM13" s="28">
        <v>-1927804.3202894402</v>
      </c>
      <c r="CN13" s="28">
        <v>-469093.4477257611</v>
      </c>
      <c r="CO13" s="28">
        <v>-559351.39236839511</v>
      </c>
      <c r="CP13" s="28">
        <v>-555940.03469154448</v>
      </c>
      <c r="CQ13" s="28">
        <v>-381437.40302975918</v>
      </c>
      <c r="CR13" s="28">
        <v>-1965822.27781546</v>
      </c>
      <c r="CS13" s="28">
        <v>-437822.48314529576</v>
      </c>
      <c r="CT13" s="28">
        <v>-540960.1048807156</v>
      </c>
      <c r="CU13" s="28">
        <v>-627514.98826630844</v>
      </c>
      <c r="CV13" s="28">
        <v>-559477.52049141307</v>
      </c>
      <c r="CW13" s="28">
        <v>-2165775.096783733</v>
      </c>
      <c r="CX13" s="28">
        <v>-424225.60609908128</v>
      </c>
      <c r="CY13" s="28">
        <v>-401067.27984874038</v>
      </c>
      <c r="CZ13" s="28">
        <v>-438602.10050835949</v>
      </c>
      <c r="DA13" s="28">
        <v>-450293.82218603272</v>
      </c>
      <c r="DB13" s="28">
        <v>-1714188.8086422139</v>
      </c>
      <c r="DC13" s="28">
        <v>-430400.22863365442</v>
      </c>
      <c r="DD13" s="28">
        <v>-584996.88349131832</v>
      </c>
      <c r="DE13" s="28">
        <v>-642894.74797570298</v>
      </c>
      <c r="DF13" s="28">
        <v>-571646.34513038176</v>
      </c>
      <c r="DG13" s="28">
        <v>-2229938.2052310575</v>
      </c>
      <c r="DH13" s="28">
        <v>-626570.76533395716</v>
      </c>
      <c r="DI13" s="28">
        <v>-745775.52320476878</v>
      </c>
      <c r="DJ13" s="28">
        <v>-985775.96539966995</v>
      </c>
      <c r="DK13" s="28">
        <v>-885933.13989495183</v>
      </c>
      <c r="DL13" s="28">
        <v>-3244055.3938333476</v>
      </c>
      <c r="DM13" s="28">
        <v>-819417.27806241543</v>
      </c>
      <c r="DN13" s="28">
        <v>-1074959.8965304533</v>
      </c>
      <c r="DO13" s="28">
        <v>-973156.71513980569</v>
      </c>
      <c r="DP13" s="28">
        <v>-939824.33891589567</v>
      </c>
      <c r="DQ13" s="28">
        <v>-3807358.2286485704</v>
      </c>
    </row>
    <row r="14" spans="1:121" s="24" customFormat="1" ht="15.75">
      <c r="A14" s="29" t="s">
        <v>40</v>
      </c>
      <c r="B14" s="26">
        <v>62805.117540334024</v>
      </c>
      <c r="C14" s="26">
        <v>48009.591621855077</v>
      </c>
      <c r="D14" s="26">
        <v>54222.139101021079</v>
      </c>
      <c r="E14" s="26">
        <v>84764.443374891358</v>
      </c>
      <c r="F14" s="26">
        <v>249801.29163810154</v>
      </c>
      <c r="G14" s="26">
        <v>54618.179531346483</v>
      </c>
      <c r="H14" s="26">
        <v>55237.420780280467</v>
      </c>
      <c r="I14" s="26">
        <v>46688.067183611587</v>
      </c>
      <c r="J14" s="26">
        <v>72021.391956531254</v>
      </c>
      <c r="K14" s="26">
        <v>228565.0594517698</v>
      </c>
      <c r="L14" s="26">
        <v>58690.37826917279</v>
      </c>
      <c r="M14" s="26">
        <v>55085.76246372419</v>
      </c>
      <c r="N14" s="26">
        <v>49529.721446059506</v>
      </c>
      <c r="O14" s="26">
        <v>53125.366277101246</v>
      </c>
      <c r="P14" s="26">
        <v>216431.22845605772</v>
      </c>
      <c r="Q14" s="26">
        <v>42559.210423641212</v>
      </c>
      <c r="R14" s="26">
        <v>35183.956362903948</v>
      </c>
      <c r="S14" s="26">
        <v>48261.498152865046</v>
      </c>
      <c r="T14" s="26">
        <v>55547.946497875324</v>
      </c>
      <c r="U14" s="26">
        <v>181552.61143728552</v>
      </c>
      <c r="V14" s="26">
        <v>73803.459135483441</v>
      </c>
      <c r="W14" s="26">
        <v>87483.767295422673</v>
      </c>
      <c r="X14" s="26">
        <v>103908.72267502444</v>
      </c>
      <c r="Y14" s="26">
        <v>151051.31555421642</v>
      </c>
      <c r="Z14" s="26">
        <v>416247.2646601469</v>
      </c>
      <c r="AA14" s="26">
        <v>55531.437614658207</v>
      </c>
      <c r="AB14" s="26">
        <v>66867.263452629573</v>
      </c>
      <c r="AC14" s="26">
        <v>113217.18657277203</v>
      </c>
      <c r="AD14" s="26">
        <v>123421.74358729449</v>
      </c>
      <c r="AE14" s="26">
        <v>359037.63122735429</v>
      </c>
      <c r="AF14" s="26">
        <v>96794.944037733236</v>
      </c>
      <c r="AG14" s="26">
        <v>120634.16610502056</v>
      </c>
      <c r="AH14" s="26">
        <v>149463.69622072531</v>
      </c>
      <c r="AI14" s="26">
        <v>157050.61439385716</v>
      </c>
      <c r="AJ14" s="26">
        <v>523943.42075733631</v>
      </c>
      <c r="AK14" s="26">
        <v>133328.50598736294</v>
      </c>
      <c r="AL14" s="26">
        <v>149071.2049011699</v>
      </c>
      <c r="AM14" s="26">
        <v>170471.33274480118</v>
      </c>
      <c r="AN14" s="26">
        <v>235582.71079039265</v>
      </c>
      <c r="AO14" s="26">
        <v>688453.75442372658</v>
      </c>
      <c r="AP14" s="26">
        <v>167645.05528797253</v>
      </c>
      <c r="AQ14" s="26">
        <v>169649.6001734944</v>
      </c>
      <c r="AR14" s="26">
        <v>223188.28734819344</v>
      </c>
      <c r="AS14" s="26">
        <v>499880.10924660822</v>
      </c>
      <c r="AT14" s="26">
        <v>1060363.0520562686</v>
      </c>
      <c r="AU14" s="26">
        <v>180821.43949483379</v>
      </c>
      <c r="AV14" s="26">
        <v>187064.79361566922</v>
      </c>
      <c r="AW14" s="26">
        <v>261728.66236426285</v>
      </c>
      <c r="AX14" s="26">
        <v>337888.92849720397</v>
      </c>
      <c r="AY14" s="26">
        <v>967503.82397196989</v>
      </c>
      <c r="AZ14" s="26">
        <v>281193.3798373022</v>
      </c>
      <c r="BA14" s="26">
        <v>230922.29664362731</v>
      </c>
      <c r="BB14" s="26">
        <v>276814.23441732756</v>
      </c>
      <c r="BC14" s="26">
        <v>309544.53490486043</v>
      </c>
      <c r="BD14" s="26">
        <v>1098474.4458031175</v>
      </c>
      <c r="BE14" s="26">
        <v>293220.04714456835</v>
      </c>
      <c r="BF14" s="26">
        <v>316090.94693409721</v>
      </c>
      <c r="BG14" s="26">
        <v>319419.37206628633</v>
      </c>
      <c r="BH14" s="26">
        <v>399942.42424755119</v>
      </c>
      <c r="BI14" s="26">
        <v>1328672.7903925031</v>
      </c>
      <c r="BJ14" s="26">
        <v>341840.38724472397</v>
      </c>
      <c r="BK14" s="26">
        <v>309802.84508762695</v>
      </c>
      <c r="BL14" s="26">
        <v>317943.02529777162</v>
      </c>
      <c r="BM14" s="26">
        <v>438005.10691486509</v>
      </c>
      <c r="BN14" s="26">
        <v>1407591.3645449877</v>
      </c>
      <c r="BO14" s="26">
        <v>350607.167862306</v>
      </c>
      <c r="BP14" s="26">
        <v>370069.38844423345</v>
      </c>
      <c r="BQ14" s="26">
        <v>354624.86321544345</v>
      </c>
      <c r="BR14" s="26">
        <v>376195.52362174809</v>
      </c>
      <c r="BS14" s="26">
        <v>1451496.943143731</v>
      </c>
      <c r="BT14" s="26">
        <v>354954.09132784209</v>
      </c>
      <c r="BU14" s="26">
        <v>360663.72555268632</v>
      </c>
      <c r="BV14" s="26">
        <v>370928.25627848879</v>
      </c>
      <c r="BW14" s="26">
        <v>338774.14273853158</v>
      </c>
      <c r="BX14" s="26">
        <v>1425320.2158975487</v>
      </c>
      <c r="BY14" s="26">
        <v>308385.93296389113</v>
      </c>
      <c r="BZ14" s="26">
        <v>273354.57463582791</v>
      </c>
      <c r="CA14" s="26">
        <v>265935.87576354563</v>
      </c>
      <c r="CB14" s="26">
        <v>271876.94853389234</v>
      </c>
      <c r="CC14" s="26">
        <v>1119553.331897157</v>
      </c>
      <c r="CD14" s="26">
        <v>252499.38921494712</v>
      </c>
      <c r="CE14" s="26">
        <v>303434.73838966124</v>
      </c>
      <c r="CF14" s="26">
        <v>257245.9950713533</v>
      </c>
      <c r="CG14" s="26">
        <v>307896.03893124347</v>
      </c>
      <c r="CH14" s="26">
        <v>1121076.1616072052</v>
      </c>
      <c r="CI14" s="26">
        <v>302090.05345875281</v>
      </c>
      <c r="CJ14" s="26">
        <v>319573.3279807095</v>
      </c>
      <c r="CK14" s="26">
        <v>277785.0347683389</v>
      </c>
      <c r="CL14" s="26">
        <v>373627.57756542182</v>
      </c>
      <c r="CM14" s="26">
        <v>1273075.9937732229</v>
      </c>
      <c r="CN14" s="26">
        <v>340657.37209603249</v>
      </c>
      <c r="CO14" s="26">
        <v>353581.72256617062</v>
      </c>
      <c r="CP14" s="26">
        <v>309551.82983141049</v>
      </c>
      <c r="CQ14" s="26">
        <v>359992.65220707329</v>
      </c>
      <c r="CR14" s="26">
        <v>1363783.5767006869</v>
      </c>
      <c r="CS14" s="26">
        <v>330549.25001649861</v>
      </c>
      <c r="CT14" s="26">
        <v>334320.79403185844</v>
      </c>
      <c r="CU14" s="26">
        <v>351144.96357251424</v>
      </c>
      <c r="CV14" s="26">
        <v>359106.39239100204</v>
      </c>
      <c r="CW14" s="26">
        <v>1375121.4000118733</v>
      </c>
      <c r="CX14" s="26">
        <v>371043.3369114924</v>
      </c>
      <c r="CY14" s="26">
        <v>338952.19428560155</v>
      </c>
      <c r="CZ14" s="26">
        <v>473664.65647542197</v>
      </c>
      <c r="DA14" s="26">
        <v>625991.36746811471</v>
      </c>
      <c r="DB14" s="26">
        <v>1809651.5551406306</v>
      </c>
      <c r="DC14" s="26">
        <v>497470.78938609653</v>
      </c>
      <c r="DD14" s="26">
        <v>543001.5321242332</v>
      </c>
      <c r="DE14" s="26">
        <v>581738.38738825067</v>
      </c>
      <c r="DF14" s="26">
        <v>681495.62073643971</v>
      </c>
      <c r="DG14" s="26">
        <v>2303706.3296350203</v>
      </c>
      <c r="DH14" s="26">
        <v>535643.48843213322</v>
      </c>
      <c r="DI14" s="26">
        <v>724534.56671654992</v>
      </c>
      <c r="DJ14" s="26">
        <v>898035.02004707279</v>
      </c>
      <c r="DK14" s="26">
        <v>894989.67266990291</v>
      </c>
      <c r="DL14" s="26">
        <v>3053202.7478656587</v>
      </c>
      <c r="DM14" s="26">
        <v>733069.47389701474</v>
      </c>
      <c r="DN14" s="26">
        <v>775738.34118336742</v>
      </c>
      <c r="DO14" s="26">
        <v>926827.01286255266</v>
      </c>
      <c r="DP14" s="26">
        <v>894475.6083908045</v>
      </c>
      <c r="DQ14" s="26">
        <v>3330110.4363337392</v>
      </c>
    </row>
    <row r="15" spans="1:121" ht="15.75">
      <c r="A15" s="30" t="s">
        <v>453</v>
      </c>
      <c r="B15" s="28">
        <v>68366.09133545481</v>
      </c>
      <c r="C15" s="28">
        <v>54722.720456522089</v>
      </c>
      <c r="D15" s="28">
        <v>62895.331000480393</v>
      </c>
      <c r="E15" s="28">
        <v>91546.906443888161</v>
      </c>
      <c r="F15" s="26">
        <v>277531.04923634545</v>
      </c>
      <c r="G15" s="28">
        <v>60899.633366505055</v>
      </c>
      <c r="H15" s="28">
        <v>62345.175494307536</v>
      </c>
      <c r="I15" s="28">
        <v>54202.16521422979</v>
      </c>
      <c r="J15" s="28">
        <v>78868.422175985863</v>
      </c>
      <c r="K15" s="26">
        <v>256315.39625102823</v>
      </c>
      <c r="L15" s="28">
        <v>65017.91721933533</v>
      </c>
      <c r="M15" s="28">
        <v>62196.216326598798</v>
      </c>
      <c r="N15" s="28">
        <v>58151.562980444003</v>
      </c>
      <c r="O15" s="28">
        <v>60232.931380641559</v>
      </c>
      <c r="P15" s="26">
        <v>245598.62790701969</v>
      </c>
      <c r="Q15" s="28">
        <v>50434.272449905213</v>
      </c>
      <c r="R15" s="28">
        <v>44964.396109597757</v>
      </c>
      <c r="S15" s="28">
        <v>58183.086799304467</v>
      </c>
      <c r="T15" s="28">
        <v>64278.276440073481</v>
      </c>
      <c r="U15" s="26">
        <v>217860.03179888093</v>
      </c>
      <c r="V15" s="28">
        <v>84064.891314985143</v>
      </c>
      <c r="W15" s="28">
        <v>98374.147104525793</v>
      </c>
      <c r="X15" s="28">
        <v>119388.26154850068</v>
      </c>
      <c r="Y15" s="28">
        <v>165903.33607467584</v>
      </c>
      <c r="Z15" s="26">
        <v>467730.63604268746</v>
      </c>
      <c r="AA15" s="28">
        <v>70089.53665011641</v>
      </c>
      <c r="AB15" s="28">
        <v>79866.359219607722</v>
      </c>
      <c r="AC15" s="28">
        <v>126238.99712492443</v>
      </c>
      <c r="AD15" s="28">
        <v>137240.08877420315</v>
      </c>
      <c r="AE15" s="26">
        <v>413434.98176885169</v>
      </c>
      <c r="AF15" s="28">
        <v>111343.20482049404</v>
      </c>
      <c r="AG15" s="28">
        <v>134383.04121935944</v>
      </c>
      <c r="AH15" s="28">
        <v>165596.36711536424</v>
      </c>
      <c r="AI15" s="28">
        <v>175634.18298273993</v>
      </c>
      <c r="AJ15" s="26">
        <v>586956.7961379576</v>
      </c>
      <c r="AK15" s="28">
        <v>152790.06456287208</v>
      </c>
      <c r="AL15" s="28">
        <v>170376.23483969428</v>
      </c>
      <c r="AM15" s="28">
        <v>190301.51819001487</v>
      </c>
      <c r="AN15" s="28">
        <v>254988.0324671074</v>
      </c>
      <c r="AO15" s="26">
        <v>768455.85005968867</v>
      </c>
      <c r="AP15" s="28">
        <v>187581.24483544109</v>
      </c>
      <c r="AQ15" s="28">
        <v>189041.04374183642</v>
      </c>
      <c r="AR15" s="28">
        <v>244131.59775505675</v>
      </c>
      <c r="AS15" s="28">
        <v>521266.23196903046</v>
      </c>
      <c r="AT15" s="26">
        <v>1142020.1183013646</v>
      </c>
      <c r="AU15" s="28">
        <v>198979.71290867656</v>
      </c>
      <c r="AV15" s="28">
        <v>204421.00967630534</v>
      </c>
      <c r="AW15" s="28">
        <v>280623.48448887659</v>
      </c>
      <c r="AX15" s="28">
        <v>354498.90090079216</v>
      </c>
      <c r="AY15" s="26">
        <v>1038523.1079746506</v>
      </c>
      <c r="AZ15" s="28">
        <v>298682.91644217039</v>
      </c>
      <c r="BA15" s="28">
        <v>252878.53530371134</v>
      </c>
      <c r="BB15" s="28">
        <v>298395.33346350136</v>
      </c>
      <c r="BC15" s="28">
        <v>333479.75722667662</v>
      </c>
      <c r="BD15" s="26">
        <v>1183436.5424360598</v>
      </c>
      <c r="BE15" s="28">
        <v>315197.86317176203</v>
      </c>
      <c r="BF15" s="28">
        <v>338157.720654873</v>
      </c>
      <c r="BG15" s="28">
        <v>343379.43965177087</v>
      </c>
      <c r="BH15" s="28">
        <v>461802.50490613875</v>
      </c>
      <c r="BI15" s="26">
        <v>1458537.5283845447</v>
      </c>
      <c r="BJ15" s="28">
        <v>367220.66321780381</v>
      </c>
      <c r="BK15" s="28">
        <v>332743.41446918424</v>
      </c>
      <c r="BL15" s="28">
        <v>345022.70974280598</v>
      </c>
      <c r="BM15" s="28">
        <v>470864.9874659006</v>
      </c>
      <c r="BN15" s="28">
        <v>1515851.7748956946</v>
      </c>
      <c r="BO15" s="28">
        <v>376045.71857345093</v>
      </c>
      <c r="BP15" s="28">
        <v>394956.61390894238</v>
      </c>
      <c r="BQ15" s="28">
        <v>387966.74389921682</v>
      </c>
      <c r="BR15" s="28">
        <v>411485.44729043997</v>
      </c>
      <c r="BS15" s="28">
        <v>1570454.5236720503</v>
      </c>
      <c r="BT15" s="28">
        <v>387360.38137217337</v>
      </c>
      <c r="BU15" s="28">
        <v>391553.98881666013</v>
      </c>
      <c r="BV15" s="28">
        <v>405926.28415651678</v>
      </c>
      <c r="BW15" s="28">
        <v>375957.71681489534</v>
      </c>
      <c r="BX15" s="28">
        <v>1560798.3711602457</v>
      </c>
      <c r="BY15" s="28">
        <v>337727.35870035185</v>
      </c>
      <c r="BZ15" s="28">
        <v>296645.6674527626</v>
      </c>
      <c r="CA15" s="28">
        <v>291075.77457078669</v>
      </c>
      <c r="CB15" s="28">
        <v>296250.90369824384</v>
      </c>
      <c r="CC15" s="28">
        <v>1221699.7044221449</v>
      </c>
      <c r="CD15" s="28">
        <v>277998.40249939618</v>
      </c>
      <c r="CE15" s="28">
        <v>334026.50670237467</v>
      </c>
      <c r="CF15" s="28">
        <v>287080.55577112123</v>
      </c>
      <c r="CG15" s="28">
        <v>333916.97914674913</v>
      </c>
      <c r="CH15" s="28">
        <v>1233022.4441196411</v>
      </c>
      <c r="CI15" s="28">
        <v>328532.47848833271</v>
      </c>
      <c r="CJ15" s="28">
        <v>350545.24917887349</v>
      </c>
      <c r="CK15" s="28">
        <v>311334.74357247987</v>
      </c>
      <c r="CL15" s="28">
        <v>406929.00492190482</v>
      </c>
      <c r="CM15" s="28">
        <v>1397341.4761615908</v>
      </c>
      <c r="CN15" s="28">
        <v>371434.32833140937</v>
      </c>
      <c r="CO15" s="28">
        <v>385534.13842905196</v>
      </c>
      <c r="CP15" s="28">
        <v>345749.24348535627</v>
      </c>
      <c r="CQ15" s="28">
        <v>400027.73406331334</v>
      </c>
      <c r="CR15" s="28">
        <v>1502745.444309131</v>
      </c>
      <c r="CS15" s="28">
        <v>366375.93922041415</v>
      </c>
      <c r="CT15" s="28">
        <v>374379.73352315504</v>
      </c>
      <c r="CU15" s="28">
        <v>394503.06479845179</v>
      </c>
      <c r="CV15" s="28">
        <v>403842.20138058608</v>
      </c>
      <c r="CW15" s="28">
        <v>1539100.9389226069</v>
      </c>
      <c r="CX15" s="28">
        <v>404889.83425251226</v>
      </c>
      <c r="CY15" s="28">
        <v>360915.69724926754</v>
      </c>
      <c r="CZ15" s="28">
        <v>494486.63744038378</v>
      </c>
      <c r="DA15" s="28">
        <v>646463.29075169668</v>
      </c>
      <c r="DB15" s="28">
        <v>1906755.4596938603</v>
      </c>
      <c r="DC15" s="28">
        <v>521338.71754636825</v>
      </c>
      <c r="DD15" s="28">
        <v>568465.64132313512</v>
      </c>
      <c r="DE15" s="28">
        <v>608704.7497221462</v>
      </c>
      <c r="DF15" s="28">
        <v>711177.79687360744</v>
      </c>
      <c r="DG15" s="28">
        <v>2409686.9054652569</v>
      </c>
      <c r="DH15" s="28">
        <v>571401.50037313555</v>
      </c>
      <c r="DI15" s="28">
        <v>765696.49115243717</v>
      </c>
      <c r="DJ15" s="28">
        <v>947281.71905151557</v>
      </c>
      <c r="DK15" s="28">
        <v>948204.87600585888</v>
      </c>
      <c r="DL15" s="28">
        <v>3232584.5865829475</v>
      </c>
      <c r="DM15" s="28">
        <v>779257.87743591319</v>
      </c>
      <c r="DN15" s="28">
        <v>818575.96835223003</v>
      </c>
      <c r="DO15" s="28">
        <v>973438.75945368945</v>
      </c>
      <c r="DP15" s="28">
        <v>937611.53290456231</v>
      </c>
      <c r="DQ15" s="28">
        <v>3508884.1381463949</v>
      </c>
    </row>
    <row r="16" spans="1:121" ht="15.75">
      <c r="A16" s="30" t="s">
        <v>454</v>
      </c>
      <c r="B16" s="28">
        <v>-5560.9737951207853</v>
      </c>
      <c r="C16" s="28">
        <v>-6713.1288346670117</v>
      </c>
      <c r="D16" s="28">
        <v>-8673.1918994593161</v>
      </c>
      <c r="E16" s="28">
        <v>-6782.4630689968026</v>
      </c>
      <c r="F16" s="26">
        <v>-27729.757598243916</v>
      </c>
      <c r="G16" s="28">
        <v>-6281.4538351585707</v>
      </c>
      <c r="H16" s="28">
        <v>-7107.754714027069</v>
      </c>
      <c r="I16" s="28">
        <v>-7514.0980306182028</v>
      </c>
      <c r="J16" s="28">
        <v>-6847.0302194546039</v>
      </c>
      <c r="K16" s="26">
        <v>-27750.336799258446</v>
      </c>
      <c r="L16" s="28">
        <v>-6327.5389501625377</v>
      </c>
      <c r="M16" s="28">
        <v>-7110.4538628746077</v>
      </c>
      <c r="N16" s="28">
        <v>-8621.841534384499</v>
      </c>
      <c r="O16" s="28">
        <v>-7107.5651035403134</v>
      </c>
      <c r="P16" s="26">
        <v>-29167.399450961959</v>
      </c>
      <c r="Q16" s="28">
        <v>-7875.0620262640041</v>
      </c>
      <c r="R16" s="28">
        <v>-9780.4397466938062</v>
      </c>
      <c r="S16" s="28">
        <v>-9921.5886464394225</v>
      </c>
      <c r="T16" s="28">
        <v>-8730.3299421981574</v>
      </c>
      <c r="U16" s="26">
        <v>-36307.420361595388</v>
      </c>
      <c r="V16" s="28">
        <v>-10261.432179501697</v>
      </c>
      <c r="W16" s="28">
        <v>-10890.379809103113</v>
      </c>
      <c r="X16" s="28">
        <v>-15479.538873476238</v>
      </c>
      <c r="Y16" s="28">
        <v>-14852.020520459424</v>
      </c>
      <c r="Z16" s="26">
        <v>-51483.37138254047</v>
      </c>
      <c r="AA16" s="28">
        <v>-14558.099035458205</v>
      </c>
      <c r="AB16" s="28">
        <v>-12999.095766978155</v>
      </c>
      <c r="AC16" s="28">
        <v>-13021.810552152392</v>
      </c>
      <c r="AD16" s="28">
        <v>-13818.345186908657</v>
      </c>
      <c r="AE16" s="26">
        <v>-54397.350541497406</v>
      </c>
      <c r="AF16" s="28">
        <v>-14548.260782760803</v>
      </c>
      <c r="AG16" s="28">
        <v>-13748.875114338876</v>
      </c>
      <c r="AH16" s="28">
        <v>-16132.670894638912</v>
      </c>
      <c r="AI16" s="28">
        <v>-18583.568588882783</v>
      </c>
      <c r="AJ16" s="26">
        <v>-63013.375380621379</v>
      </c>
      <c r="AK16" s="28">
        <v>-19461.55857550916</v>
      </c>
      <c r="AL16" s="28">
        <v>-21305.029938524392</v>
      </c>
      <c r="AM16" s="28">
        <v>-19830.185445213687</v>
      </c>
      <c r="AN16" s="28">
        <v>-19405.32167671475</v>
      </c>
      <c r="AO16" s="26">
        <v>-80002.095635961989</v>
      </c>
      <c r="AP16" s="28">
        <v>-19936.189547468559</v>
      </c>
      <c r="AQ16" s="28">
        <v>-19391.443568342023</v>
      </c>
      <c r="AR16" s="28">
        <v>-20943.310406863318</v>
      </c>
      <c r="AS16" s="28">
        <v>-21386.122722422209</v>
      </c>
      <c r="AT16" s="26">
        <v>-81657.06624509611</v>
      </c>
      <c r="AU16" s="28">
        <v>-18158.273413842773</v>
      </c>
      <c r="AV16" s="28">
        <v>-17356.216060636125</v>
      </c>
      <c r="AW16" s="28">
        <v>-18894.822124613725</v>
      </c>
      <c r="AX16" s="28">
        <v>-16609.972403588199</v>
      </c>
      <c r="AY16" s="26">
        <v>-71019.284002680826</v>
      </c>
      <c r="AZ16" s="28">
        <v>-17489.536604868197</v>
      </c>
      <c r="BA16" s="28">
        <v>-21956.238660084033</v>
      </c>
      <c r="BB16" s="28">
        <v>-21581.099046173771</v>
      </c>
      <c r="BC16" s="28">
        <v>-23935.222321816203</v>
      </c>
      <c r="BD16" s="26">
        <v>-84962.096632942208</v>
      </c>
      <c r="BE16" s="28">
        <v>-21977.81602719369</v>
      </c>
      <c r="BF16" s="28">
        <v>-22066.773720775815</v>
      </c>
      <c r="BG16" s="28">
        <v>-23960.067585484554</v>
      </c>
      <c r="BH16" s="28">
        <v>-61860.080658587547</v>
      </c>
      <c r="BI16" s="26">
        <v>-129864.7379920416</v>
      </c>
      <c r="BJ16" s="28">
        <v>-25380.275973079853</v>
      </c>
      <c r="BK16" s="28">
        <v>-22940.569381557263</v>
      </c>
      <c r="BL16" s="28">
        <v>-27079.684445034352</v>
      </c>
      <c r="BM16" s="28">
        <v>-32859.880551035509</v>
      </c>
      <c r="BN16" s="28">
        <v>-108260.41035070698</v>
      </c>
      <c r="BO16" s="28">
        <v>-25438.550711144922</v>
      </c>
      <c r="BP16" s="28">
        <v>-24887.225464708932</v>
      </c>
      <c r="BQ16" s="28">
        <v>-33341.880683773386</v>
      </c>
      <c r="BR16" s="28">
        <v>-35289.923668691874</v>
      </c>
      <c r="BS16" s="28">
        <v>-118957.58052831911</v>
      </c>
      <c r="BT16" s="28">
        <v>-32406.29004433129</v>
      </c>
      <c r="BU16" s="28">
        <v>-30890.263263973808</v>
      </c>
      <c r="BV16" s="28">
        <v>-34998.02787802802</v>
      </c>
      <c r="BW16" s="28">
        <v>-37183.574076363737</v>
      </c>
      <c r="BX16" s="28">
        <v>-135478.15526269685</v>
      </c>
      <c r="BY16" s="28">
        <v>-29341.425736460726</v>
      </c>
      <c r="BZ16" s="28">
        <v>-23291.092816934663</v>
      </c>
      <c r="CA16" s="28">
        <v>-25139.898807241047</v>
      </c>
      <c r="CB16" s="28">
        <v>-24373.955164351482</v>
      </c>
      <c r="CC16" s="28">
        <v>-102146.37252498792</v>
      </c>
      <c r="CD16" s="28">
        <v>-25499.013284449051</v>
      </c>
      <c r="CE16" s="28">
        <v>-30591.768312713426</v>
      </c>
      <c r="CF16" s="28">
        <v>-29834.560699767935</v>
      </c>
      <c r="CG16" s="28">
        <v>-26020.940215505674</v>
      </c>
      <c r="CH16" s="28">
        <v>-111946.28251243608</v>
      </c>
      <c r="CI16" s="28">
        <v>-26442.425029579914</v>
      </c>
      <c r="CJ16" s="28">
        <v>-30971.921198163971</v>
      </c>
      <c r="CK16" s="28">
        <v>-33549.708804140995</v>
      </c>
      <c r="CL16" s="28">
        <v>-33301.427356483015</v>
      </c>
      <c r="CM16" s="28">
        <v>-124265.48238836788</v>
      </c>
      <c r="CN16" s="28">
        <v>-30776.956235376907</v>
      </c>
      <c r="CO16" s="28">
        <v>-31952.415862881317</v>
      </c>
      <c r="CP16" s="28">
        <v>-36197.413653945783</v>
      </c>
      <c r="CQ16" s="28">
        <v>-40035.081856240067</v>
      </c>
      <c r="CR16" s="28">
        <v>-138961.86760844407</v>
      </c>
      <c r="CS16" s="28">
        <v>-35826.689203915543</v>
      </c>
      <c r="CT16" s="28">
        <v>-40058.939491296587</v>
      </c>
      <c r="CU16" s="28">
        <v>-43358.101225937513</v>
      </c>
      <c r="CV16" s="28">
        <v>-44735.808989584009</v>
      </c>
      <c r="CW16" s="28">
        <v>-163979.53891073365</v>
      </c>
      <c r="CX16" s="28">
        <v>-33846.497341019829</v>
      </c>
      <c r="CY16" s="28">
        <v>-21963.502963666015</v>
      </c>
      <c r="CZ16" s="28">
        <v>-20821.980964961818</v>
      </c>
      <c r="DA16" s="28">
        <v>-20471.923283582004</v>
      </c>
      <c r="DB16" s="28">
        <v>-97103.904553229659</v>
      </c>
      <c r="DC16" s="28">
        <v>-23867.928160271709</v>
      </c>
      <c r="DD16" s="28">
        <v>-25464.109198901926</v>
      </c>
      <c r="DE16" s="28">
        <v>-26966.362333895522</v>
      </c>
      <c r="DF16" s="28">
        <v>-29682.176137167779</v>
      </c>
      <c r="DG16" s="28">
        <v>-105980.57583023695</v>
      </c>
      <c r="DH16" s="28">
        <v>-35758.011941002347</v>
      </c>
      <c r="DI16" s="28">
        <v>-41161.924435887282</v>
      </c>
      <c r="DJ16" s="28">
        <v>-49246.699004442766</v>
      </c>
      <c r="DK16" s="28">
        <v>-53215.203335956016</v>
      </c>
      <c r="DL16" s="28">
        <v>-179381.8387172884</v>
      </c>
      <c r="DM16" s="28">
        <v>-46188.403538898507</v>
      </c>
      <c r="DN16" s="28">
        <v>-42837.627168862658</v>
      </c>
      <c r="DO16" s="28">
        <v>-46611.746591136747</v>
      </c>
      <c r="DP16" s="28">
        <v>-43135.924513757818</v>
      </c>
      <c r="DQ16" s="28">
        <v>-178773.70181265572</v>
      </c>
    </row>
    <row r="17" spans="1:121" s="24" customFormat="1" ht="15.75">
      <c r="A17" s="27" t="s">
        <v>355</v>
      </c>
      <c r="B17" s="26">
        <v>47010.765556256963</v>
      </c>
      <c r="C17" s="26">
        <v>33629.764710392614</v>
      </c>
      <c r="D17" s="26">
        <v>30409.708474690324</v>
      </c>
      <c r="E17" s="26">
        <v>60041.876638753325</v>
      </c>
      <c r="F17" s="26">
        <v>171092.11538009322</v>
      </c>
      <c r="G17" s="26">
        <v>45983.204081753829</v>
      </c>
      <c r="H17" s="26">
        <v>51857.091472879329</v>
      </c>
      <c r="I17" s="26">
        <v>32300.666333030476</v>
      </c>
      <c r="J17" s="26">
        <v>56750.607663132068</v>
      </c>
      <c r="K17" s="26">
        <v>186891.56955079571</v>
      </c>
      <c r="L17" s="26">
        <v>60384.32980798724</v>
      </c>
      <c r="M17" s="26">
        <v>52735.74418595247</v>
      </c>
      <c r="N17" s="26">
        <v>33654.148245488956</v>
      </c>
      <c r="O17" s="26">
        <v>60055.94154630851</v>
      </c>
      <c r="P17" s="26">
        <v>206830.16378573718</v>
      </c>
      <c r="Q17" s="26">
        <v>101416.06192389601</v>
      </c>
      <c r="R17" s="26">
        <v>112130.24734784094</v>
      </c>
      <c r="S17" s="26">
        <v>48239.002091729657</v>
      </c>
      <c r="T17" s="26">
        <v>127573.77165083282</v>
      </c>
      <c r="U17" s="26">
        <v>389359.08301429939</v>
      </c>
      <c r="V17" s="26">
        <v>106763.8965014735</v>
      </c>
      <c r="W17" s="26">
        <v>52312.169104498986</v>
      </c>
      <c r="X17" s="26">
        <v>95422.02548005771</v>
      </c>
      <c r="Y17" s="26">
        <v>86665.254212872664</v>
      </c>
      <c r="Z17" s="26">
        <v>341163.34529890283</v>
      </c>
      <c r="AA17" s="26">
        <v>128750.96776832688</v>
      </c>
      <c r="AB17" s="26">
        <v>127838.82386124248</v>
      </c>
      <c r="AC17" s="26">
        <v>174343.48189916534</v>
      </c>
      <c r="AD17" s="26">
        <v>253124.4389107624</v>
      </c>
      <c r="AE17" s="26">
        <v>684057.71243949712</v>
      </c>
      <c r="AF17" s="26">
        <v>188006.96430650557</v>
      </c>
      <c r="AG17" s="26">
        <v>347173.31729487178</v>
      </c>
      <c r="AH17" s="26">
        <v>384178.29151969979</v>
      </c>
      <c r="AI17" s="26">
        <v>317697.39527830278</v>
      </c>
      <c r="AJ17" s="26">
        <v>1237055.9683993799</v>
      </c>
      <c r="AK17" s="26">
        <v>382368.47884924337</v>
      </c>
      <c r="AL17" s="26">
        <v>404039.1964449691</v>
      </c>
      <c r="AM17" s="26">
        <v>393731.55649309512</v>
      </c>
      <c r="AN17" s="26">
        <v>868498.72811441834</v>
      </c>
      <c r="AO17" s="26">
        <v>2048637.9599017259</v>
      </c>
      <c r="AP17" s="26">
        <v>830615.44191945996</v>
      </c>
      <c r="AQ17" s="26">
        <v>964542.99832728028</v>
      </c>
      <c r="AR17" s="26">
        <v>607902.66834746639</v>
      </c>
      <c r="AS17" s="26">
        <v>476472.842130017</v>
      </c>
      <c r="AT17" s="26">
        <v>2879533.9507242236</v>
      </c>
      <c r="AU17" s="26">
        <v>388716.84055074782</v>
      </c>
      <c r="AV17" s="26">
        <v>278606.04092444002</v>
      </c>
      <c r="AW17" s="26">
        <v>149713.05970617052</v>
      </c>
      <c r="AX17" s="26">
        <v>296303.44431514834</v>
      </c>
      <c r="AY17" s="26">
        <v>1113339.3854965067</v>
      </c>
      <c r="AZ17" s="26">
        <v>246125.68596504681</v>
      </c>
      <c r="BA17" s="26">
        <v>370951.09582578385</v>
      </c>
      <c r="BB17" s="26">
        <v>273318.54053580086</v>
      </c>
      <c r="BC17" s="26">
        <v>381789.80955112714</v>
      </c>
      <c r="BD17" s="26">
        <v>1272185.1318777585</v>
      </c>
      <c r="BE17" s="26">
        <v>354781.37750400713</v>
      </c>
      <c r="BF17" s="26">
        <v>450450.63997814461</v>
      </c>
      <c r="BG17" s="26">
        <v>520135.75284403295</v>
      </c>
      <c r="BH17" s="26">
        <v>569871.35820578586</v>
      </c>
      <c r="BI17" s="26">
        <v>1895239.1285319705</v>
      </c>
      <c r="BJ17" s="26">
        <v>413661.08267776499</v>
      </c>
      <c r="BK17" s="26">
        <v>635897.61723263771</v>
      </c>
      <c r="BL17" s="26">
        <v>556030.24558777735</v>
      </c>
      <c r="BM17" s="26">
        <v>416148.93650012842</v>
      </c>
      <c r="BN17" s="26">
        <v>2021737.8819983085</v>
      </c>
      <c r="BO17" s="26">
        <v>272850.66455909034</v>
      </c>
      <c r="BP17" s="26">
        <v>203570.87237833583</v>
      </c>
      <c r="BQ17" s="26">
        <v>78073.557446623454</v>
      </c>
      <c r="BR17" s="26">
        <v>476194.34558946837</v>
      </c>
      <c r="BS17" s="26">
        <v>1030689.439973518</v>
      </c>
      <c r="BT17" s="26">
        <v>382018.28133248159</v>
      </c>
      <c r="BU17" s="26">
        <v>433655.62515422993</v>
      </c>
      <c r="BV17" s="26">
        <v>309692.83026403614</v>
      </c>
      <c r="BW17" s="26">
        <v>774592.53911747772</v>
      </c>
      <c r="BX17" s="26">
        <v>1899959.2758682254</v>
      </c>
      <c r="BY17" s="26">
        <v>524493.18488434632</v>
      </c>
      <c r="BZ17" s="26">
        <v>414026.06555848062</v>
      </c>
      <c r="CA17" s="26">
        <v>308425.79963470437</v>
      </c>
      <c r="CB17" s="26">
        <v>588990.96280264319</v>
      </c>
      <c r="CC17" s="26">
        <v>1835936.0128801744</v>
      </c>
      <c r="CD17" s="26">
        <v>424327.49486009619</v>
      </c>
      <c r="CE17" s="26">
        <v>460121.49518156127</v>
      </c>
      <c r="CF17" s="26">
        <v>306083.137681294</v>
      </c>
      <c r="CG17" s="26">
        <v>687997.14696658519</v>
      </c>
      <c r="CH17" s="26">
        <v>1878529.2746895368</v>
      </c>
      <c r="CI17" s="26">
        <v>336502.72945541615</v>
      </c>
      <c r="CJ17" s="26">
        <v>308217.5397263667</v>
      </c>
      <c r="CK17" s="26">
        <v>131424.53537654542</v>
      </c>
      <c r="CL17" s="26">
        <v>573125.69351787714</v>
      </c>
      <c r="CM17" s="26">
        <v>1349270.4980762054</v>
      </c>
      <c r="CN17" s="26">
        <v>473189.25007468555</v>
      </c>
      <c r="CO17" s="26">
        <v>383548.76247699122</v>
      </c>
      <c r="CP17" s="26">
        <v>3210.1283689892243</v>
      </c>
      <c r="CQ17" s="26">
        <v>466370.42612320959</v>
      </c>
      <c r="CR17" s="26">
        <v>1326318.5670438756</v>
      </c>
      <c r="CS17" s="26">
        <v>237937.99929015795</v>
      </c>
      <c r="CT17" s="26">
        <v>205409.29454512097</v>
      </c>
      <c r="CU17" s="26">
        <v>60975.125979327189</v>
      </c>
      <c r="CV17" s="26">
        <v>608618.40679087595</v>
      </c>
      <c r="CW17" s="26">
        <v>1112940.826605482</v>
      </c>
      <c r="CX17" s="26">
        <v>453721.60670688393</v>
      </c>
      <c r="CY17" s="26">
        <v>463953.37550987996</v>
      </c>
      <c r="CZ17" s="26">
        <v>624630.9796911123</v>
      </c>
      <c r="DA17" s="26">
        <v>534379.36856221419</v>
      </c>
      <c r="DB17" s="26">
        <v>2076685.3304700903</v>
      </c>
      <c r="DC17" s="26">
        <v>471412.23058445443</v>
      </c>
      <c r="DD17" s="26">
        <v>471290.63250371488</v>
      </c>
      <c r="DE17" s="26">
        <v>447903.89955166064</v>
      </c>
      <c r="DF17" s="26">
        <v>586738.77691662707</v>
      </c>
      <c r="DG17" s="26">
        <v>1977345.539556457</v>
      </c>
      <c r="DH17" s="26">
        <v>654230.11638667423</v>
      </c>
      <c r="DI17" s="26">
        <v>259187.81734076887</v>
      </c>
      <c r="DJ17" s="26">
        <v>-296166.42003113584</v>
      </c>
      <c r="DK17" s="26">
        <v>593429.88155266107</v>
      </c>
      <c r="DL17" s="26">
        <v>1210681.3952489684</v>
      </c>
      <c r="DM17" s="26">
        <v>361362.08420304098</v>
      </c>
      <c r="DN17" s="26">
        <v>463121.05538062321</v>
      </c>
      <c r="DO17" s="26">
        <v>-113769.00716292245</v>
      </c>
      <c r="DP17" s="26">
        <v>575446.78695537581</v>
      </c>
      <c r="DQ17" s="26">
        <v>1286160.9193761176</v>
      </c>
    </row>
    <row r="18" spans="1:121" ht="15.75">
      <c r="A18" s="3" t="s">
        <v>41</v>
      </c>
      <c r="B18" s="28">
        <v>3361.4967846358654</v>
      </c>
      <c r="C18" s="28">
        <v>3087.3807350019961</v>
      </c>
      <c r="D18" s="28">
        <v>2808.9919812528278</v>
      </c>
      <c r="E18" s="28">
        <v>3114.6620450033261</v>
      </c>
      <c r="F18" s="26">
        <v>12372.531545894015</v>
      </c>
      <c r="G18" s="28">
        <v>3298.8761887538249</v>
      </c>
      <c r="H18" s="28">
        <v>3114.7308108793741</v>
      </c>
      <c r="I18" s="28">
        <v>3204.5709280304845</v>
      </c>
      <c r="J18" s="28">
        <v>3909.2663731320677</v>
      </c>
      <c r="K18" s="26">
        <v>13527.444300795752</v>
      </c>
      <c r="L18" s="28">
        <v>5421.9255879872499</v>
      </c>
      <c r="M18" s="28">
        <v>4333.5633559524595</v>
      </c>
      <c r="N18" s="28">
        <v>4641.2927699889678</v>
      </c>
      <c r="O18" s="28">
        <v>4220.5211288085211</v>
      </c>
      <c r="P18" s="26">
        <v>18617.302842737197</v>
      </c>
      <c r="Q18" s="28">
        <v>5434.2545535689696</v>
      </c>
      <c r="R18" s="28">
        <v>4761.391648574252</v>
      </c>
      <c r="S18" s="28">
        <v>4465.1089082296585</v>
      </c>
      <c r="T18" s="28">
        <v>5207.421822201557</v>
      </c>
      <c r="U18" s="26">
        <v>19868.176932574439</v>
      </c>
      <c r="V18" s="28">
        <v>6675.7539450521917</v>
      </c>
      <c r="W18" s="28">
        <v>8024.0267920473025</v>
      </c>
      <c r="X18" s="28">
        <v>11534.505950241204</v>
      </c>
      <c r="Y18" s="28">
        <v>14445.570453588845</v>
      </c>
      <c r="Z18" s="26">
        <v>40679.85714092954</v>
      </c>
      <c r="AA18" s="28">
        <v>12231.013820299468</v>
      </c>
      <c r="AB18" s="28">
        <v>10331.044805548991</v>
      </c>
      <c r="AC18" s="28">
        <v>19166.026526416939</v>
      </c>
      <c r="AD18" s="28">
        <v>16916.261588586047</v>
      </c>
      <c r="AE18" s="26">
        <v>58644.346740851441</v>
      </c>
      <c r="AF18" s="28">
        <v>26733.81090171804</v>
      </c>
      <c r="AG18" s="28">
        <v>21672.008699848706</v>
      </c>
      <c r="AH18" s="28">
        <v>35655.070693185167</v>
      </c>
      <c r="AI18" s="28">
        <v>87095.337746092307</v>
      </c>
      <c r="AJ18" s="26">
        <v>171156.2280408442</v>
      </c>
      <c r="AK18" s="28">
        <v>25618.221694677824</v>
      </c>
      <c r="AL18" s="28">
        <v>27200.593839679223</v>
      </c>
      <c r="AM18" s="28">
        <v>44439.182672095034</v>
      </c>
      <c r="AN18" s="28">
        <v>30687.775715238178</v>
      </c>
      <c r="AO18" s="26">
        <v>127945.77392169027</v>
      </c>
      <c r="AP18" s="28">
        <v>16931.630080309347</v>
      </c>
      <c r="AQ18" s="28">
        <v>17918.991427280234</v>
      </c>
      <c r="AR18" s="28">
        <v>33595.648301466361</v>
      </c>
      <c r="AS18" s="28">
        <v>45830.847950017014</v>
      </c>
      <c r="AT18" s="26">
        <v>114277.11775907295</v>
      </c>
      <c r="AU18" s="28">
        <v>31838.843040747743</v>
      </c>
      <c r="AV18" s="28">
        <v>35500.365884440092</v>
      </c>
      <c r="AW18" s="28">
        <v>43965.361196170619</v>
      </c>
      <c r="AX18" s="28">
        <v>71613.702725148309</v>
      </c>
      <c r="AY18" s="26">
        <v>182918.27284650676</v>
      </c>
      <c r="AZ18" s="28">
        <v>26230.298405046829</v>
      </c>
      <c r="BA18" s="28">
        <v>41818.131145783795</v>
      </c>
      <c r="BB18" s="28">
        <v>52790.117105801015</v>
      </c>
      <c r="BC18" s="28">
        <v>85601.666191127064</v>
      </c>
      <c r="BD18" s="26">
        <v>206440.2128477587</v>
      </c>
      <c r="BE18" s="28">
        <v>54929.015774007166</v>
      </c>
      <c r="BF18" s="28">
        <v>48437.278488144519</v>
      </c>
      <c r="BG18" s="28">
        <v>28369.301644032981</v>
      </c>
      <c r="BH18" s="28">
        <v>21508.643805785865</v>
      </c>
      <c r="BI18" s="26">
        <v>153244.23971197053</v>
      </c>
      <c r="BJ18" s="28">
        <v>10380.019617765107</v>
      </c>
      <c r="BK18" s="28">
        <v>30758.934442637699</v>
      </c>
      <c r="BL18" s="28">
        <v>28139.317287777143</v>
      </c>
      <c r="BM18" s="28">
        <v>64235.699710128349</v>
      </c>
      <c r="BN18" s="28">
        <v>133513.97105830832</v>
      </c>
      <c r="BO18" s="28">
        <v>20811.454259090282</v>
      </c>
      <c r="BP18" s="28">
        <v>39282.238468335818</v>
      </c>
      <c r="BQ18" s="28">
        <v>36850.038006623414</v>
      </c>
      <c r="BR18" s="28">
        <v>37119.831599468409</v>
      </c>
      <c r="BS18" s="28">
        <v>134063.56233351794</v>
      </c>
      <c r="BT18" s="28">
        <v>12575.419222481452</v>
      </c>
      <c r="BU18" s="28">
        <v>30524.121024229953</v>
      </c>
      <c r="BV18" s="28">
        <v>22622.147144036036</v>
      </c>
      <c r="BW18" s="28">
        <v>42188.837767477766</v>
      </c>
      <c r="BX18" s="28">
        <v>107910.52515822521</v>
      </c>
      <c r="BY18" s="28">
        <v>17028.459014346183</v>
      </c>
      <c r="BZ18" s="28">
        <v>13952.975168480534</v>
      </c>
      <c r="CA18" s="28">
        <v>12643.572714704298</v>
      </c>
      <c r="CB18" s="28">
        <v>16657.286662643288</v>
      </c>
      <c r="CC18" s="28">
        <v>60282.293560174301</v>
      </c>
      <c r="CD18" s="28">
        <v>9592.5245100963075</v>
      </c>
      <c r="CE18" s="28">
        <v>14627.41586156134</v>
      </c>
      <c r="CF18" s="28">
        <v>11391.559661294015</v>
      </c>
      <c r="CG18" s="28">
        <v>22124.71623658514</v>
      </c>
      <c r="CH18" s="28">
        <v>57736.216269536802</v>
      </c>
      <c r="CI18" s="28">
        <v>12709.013105416052</v>
      </c>
      <c r="CJ18" s="28">
        <v>24670.999066366629</v>
      </c>
      <c r="CK18" s="28">
        <v>16780.769016545564</v>
      </c>
      <c r="CL18" s="28">
        <v>29491.033597877282</v>
      </c>
      <c r="CM18" s="28">
        <v>83651.814786205534</v>
      </c>
      <c r="CN18" s="28">
        <v>15269.838544685555</v>
      </c>
      <c r="CO18" s="28">
        <v>17439.875486991277</v>
      </c>
      <c r="CP18" s="28">
        <v>15726.072978989172</v>
      </c>
      <c r="CQ18" s="28">
        <v>28090.381633209454</v>
      </c>
      <c r="CR18" s="28">
        <v>76526.168643875455</v>
      </c>
      <c r="CS18" s="28">
        <v>11287.53818015791</v>
      </c>
      <c r="CT18" s="28">
        <v>19934.925165120847</v>
      </c>
      <c r="CU18" s="28">
        <v>7894.1417793272012</v>
      </c>
      <c r="CV18" s="28">
        <v>8432.5328108759622</v>
      </c>
      <c r="CW18" s="28">
        <v>47549.137935481922</v>
      </c>
      <c r="CX18" s="28">
        <v>8879.2473168839751</v>
      </c>
      <c r="CY18" s="28">
        <v>4444.2348198800501</v>
      </c>
      <c r="CZ18" s="28">
        <v>15956.293921112201</v>
      </c>
      <c r="DA18" s="28">
        <v>11994.833722214222</v>
      </c>
      <c r="DB18" s="28">
        <v>41274.609780090446</v>
      </c>
      <c r="DC18" s="28">
        <v>4515.3327544547665</v>
      </c>
      <c r="DD18" s="28">
        <v>4261.3780537149505</v>
      </c>
      <c r="DE18" s="28">
        <v>6634.21947166062</v>
      </c>
      <c r="DF18" s="28">
        <v>23439.12277662721</v>
      </c>
      <c r="DG18" s="28">
        <v>38850.053056457546</v>
      </c>
      <c r="DH18" s="28">
        <v>3491.8165066742822</v>
      </c>
      <c r="DI18" s="28">
        <v>13680.425270769041</v>
      </c>
      <c r="DJ18" s="28">
        <v>7446.193598864339</v>
      </c>
      <c r="DK18" s="28">
        <v>18693.539562660935</v>
      </c>
      <c r="DL18" s="28">
        <v>43311.974938968597</v>
      </c>
      <c r="DM18" s="28">
        <v>7713.8314530411462</v>
      </c>
      <c r="DN18" s="28">
        <v>10644.11441062315</v>
      </c>
      <c r="DO18" s="28">
        <v>10705.332077077577</v>
      </c>
      <c r="DP18" s="28">
        <v>11573.969995375863</v>
      </c>
      <c r="DQ18" s="28">
        <v>40637.247936117732</v>
      </c>
    </row>
    <row r="19" spans="1:121" ht="15.75">
      <c r="A19" s="30" t="s">
        <v>453</v>
      </c>
      <c r="B19" s="28">
        <v>4440.9327246358653</v>
      </c>
      <c r="C19" s="28">
        <v>4412.0544950019957</v>
      </c>
      <c r="D19" s="28">
        <v>4523.8262412528275</v>
      </c>
      <c r="E19" s="28">
        <v>4552.6557050033261</v>
      </c>
      <c r="F19" s="26">
        <v>17929.469165894014</v>
      </c>
      <c r="G19" s="28">
        <v>5063.5183887538251</v>
      </c>
      <c r="H19" s="28">
        <v>4925.6885908793738</v>
      </c>
      <c r="I19" s="28">
        <v>4742.6061480304843</v>
      </c>
      <c r="J19" s="28">
        <v>4829.9330131320676</v>
      </c>
      <c r="K19" s="26">
        <v>19561.746140795753</v>
      </c>
      <c r="L19" s="28">
        <v>7371.6792141144615</v>
      </c>
      <c r="M19" s="28">
        <v>6719.3869107240862</v>
      </c>
      <c r="N19" s="28">
        <v>6666.6349752093984</v>
      </c>
      <c r="O19" s="28">
        <v>6497.5415400529619</v>
      </c>
      <c r="P19" s="26">
        <v>27255.242640100907</v>
      </c>
      <c r="Q19" s="28">
        <v>7474.0951119446045</v>
      </c>
      <c r="R19" s="28">
        <v>7340.3302683811944</v>
      </c>
      <c r="S19" s="28">
        <v>6663.4953497022216</v>
      </c>
      <c r="T19" s="28">
        <v>6399.486130690997</v>
      </c>
      <c r="U19" s="26">
        <v>27877.40686071902</v>
      </c>
      <c r="V19" s="28">
        <v>7742.0082156401404</v>
      </c>
      <c r="W19" s="28">
        <v>8956.9076119746096</v>
      </c>
      <c r="X19" s="28">
        <v>12313.471859736495</v>
      </c>
      <c r="Y19" s="28">
        <v>15110.082003981532</v>
      </c>
      <c r="Z19" s="26">
        <v>44122.469691332779</v>
      </c>
      <c r="AA19" s="28">
        <v>12813.244274039358</v>
      </c>
      <c r="AB19" s="28">
        <v>11318.976841013449</v>
      </c>
      <c r="AC19" s="28">
        <v>20048.256251326984</v>
      </c>
      <c r="AD19" s="28">
        <v>17390.969999925772</v>
      </c>
      <c r="AE19" s="26">
        <v>61571.447366305569</v>
      </c>
      <c r="AF19" s="28">
        <v>27059.029921031804</v>
      </c>
      <c r="AG19" s="28">
        <v>21981.089838314776</v>
      </c>
      <c r="AH19" s="28">
        <v>35912.889261443081</v>
      </c>
      <c r="AI19" s="28">
        <v>87241.77553164064</v>
      </c>
      <c r="AJ19" s="26">
        <v>172194.7845524303</v>
      </c>
      <c r="AK19" s="28">
        <v>25718.992908224878</v>
      </c>
      <c r="AL19" s="28">
        <v>27282.438696511039</v>
      </c>
      <c r="AM19" s="28">
        <v>44515.11046480028</v>
      </c>
      <c r="AN19" s="28">
        <v>30734.30860524888</v>
      </c>
      <c r="AO19" s="26">
        <v>128250.85067478508</v>
      </c>
      <c r="AP19" s="28">
        <v>16960.600274336299</v>
      </c>
      <c r="AQ19" s="28">
        <v>17950.277090112417</v>
      </c>
      <c r="AR19" s="28">
        <v>33641.143524182931</v>
      </c>
      <c r="AS19" s="28">
        <v>45863.794255415298</v>
      </c>
      <c r="AT19" s="26">
        <v>114415.81514404694</v>
      </c>
      <c r="AU19" s="28">
        <v>31859.019237868131</v>
      </c>
      <c r="AV19" s="28">
        <v>35527.420129752812</v>
      </c>
      <c r="AW19" s="28">
        <v>43999.312696493733</v>
      </c>
      <c r="AX19" s="28">
        <v>71642.981757562753</v>
      </c>
      <c r="AY19" s="26">
        <v>183028.73382167742</v>
      </c>
      <c r="AZ19" s="28">
        <v>26256.376513139017</v>
      </c>
      <c r="BA19" s="28">
        <v>41850.686182865058</v>
      </c>
      <c r="BB19" s="28">
        <v>52840.042250801045</v>
      </c>
      <c r="BC19" s="28">
        <v>85647.371474327287</v>
      </c>
      <c r="BD19" s="26">
        <v>206594.47642113242</v>
      </c>
      <c r="BE19" s="28">
        <v>54967.258046606941</v>
      </c>
      <c r="BF19" s="28">
        <v>48485.870931922625</v>
      </c>
      <c r="BG19" s="28">
        <v>28442.322900294213</v>
      </c>
      <c r="BH19" s="28">
        <v>21569.882690159877</v>
      </c>
      <c r="BI19" s="26">
        <v>153465.33456898364</v>
      </c>
      <c r="BJ19" s="28">
        <v>10437.205909749626</v>
      </c>
      <c r="BK19" s="28">
        <v>30852.513270180247</v>
      </c>
      <c r="BL19" s="28">
        <v>28287.773728949622</v>
      </c>
      <c r="BM19" s="28">
        <v>64368.038244084353</v>
      </c>
      <c r="BN19" s="28">
        <v>133945.53115296387</v>
      </c>
      <c r="BO19" s="28">
        <v>20935.380804865043</v>
      </c>
      <c r="BP19" s="28">
        <v>39423.553282905057</v>
      </c>
      <c r="BQ19" s="28">
        <v>37028.259611948168</v>
      </c>
      <c r="BR19" s="28">
        <v>37234.010301150673</v>
      </c>
      <c r="BS19" s="28">
        <v>134621.20400086895</v>
      </c>
      <c r="BT19" s="28">
        <v>12660.448201839774</v>
      </c>
      <c r="BU19" s="28">
        <v>30615.125212717852</v>
      </c>
      <c r="BV19" s="28">
        <v>22738.58410890447</v>
      </c>
      <c r="BW19" s="28">
        <v>42263.938988458896</v>
      </c>
      <c r="BX19" s="28">
        <v>108278.096511921</v>
      </c>
      <c r="BY19" s="28">
        <v>17082.771137363092</v>
      </c>
      <c r="BZ19" s="28">
        <v>14015.031085844084</v>
      </c>
      <c r="CA19" s="28">
        <v>12726.955537779533</v>
      </c>
      <c r="CB19" s="28">
        <v>16709.739632907662</v>
      </c>
      <c r="CC19" s="28">
        <v>60534.497393894373</v>
      </c>
      <c r="CD19" s="28">
        <v>9632.6471760370114</v>
      </c>
      <c r="CE19" s="28">
        <v>14673.322675987072</v>
      </c>
      <c r="CF19" s="28">
        <v>11442.164867327196</v>
      </c>
      <c r="CG19" s="28">
        <v>22158.678401892201</v>
      </c>
      <c r="CH19" s="28">
        <v>57906.813121243482</v>
      </c>
      <c r="CI19" s="28">
        <v>12737.761148619962</v>
      </c>
      <c r="CJ19" s="28">
        <v>24704.518598415223</v>
      </c>
      <c r="CK19" s="28">
        <v>16826.851943498939</v>
      </c>
      <c r="CL19" s="28">
        <v>29521.299032672468</v>
      </c>
      <c r="CM19" s="28">
        <v>83790.430723206591</v>
      </c>
      <c r="CN19" s="28">
        <v>15296.209536361999</v>
      </c>
      <c r="CO19" s="28">
        <v>17472.506736676194</v>
      </c>
      <c r="CP19" s="28">
        <v>15773.464255538895</v>
      </c>
      <c r="CQ19" s="28">
        <v>28121.00681305808</v>
      </c>
      <c r="CR19" s="28">
        <v>76663.187341635174</v>
      </c>
      <c r="CS19" s="28">
        <v>11313.817468981109</v>
      </c>
      <c r="CT19" s="28">
        <v>19970.098420637478</v>
      </c>
      <c r="CU19" s="28">
        <v>7944.1311816173338</v>
      </c>
      <c r="CV19" s="28">
        <v>8467.0308466286569</v>
      </c>
      <c r="CW19" s="28">
        <v>47695.077917864583</v>
      </c>
      <c r="CX19" s="28">
        <v>8901.4051943165287</v>
      </c>
      <c r="CY19" s="28">
        <v>4445.9616943121564</v>
      </c>
      <c r="CZ19" s="28">
        <v>15958.998076492961</v>
      </c>
      <c r="DA19" s="28">
        <v>11997.405660186008</v>
      </c>
      <c r="DB19" s="28">
        <v>41303.770625307654</v>
      </c>
      <c r="DC19" s="28">
        <v>4517.7976353672084</v>
      </c>
      <c r="DD19" s="28">
        <v>4267.0313924911643</v>
      </c>
      <c r="DE19" s="28">
        <v>6646.0505666999552</v>
      </c>
      <c r="DF19" s="28">
        <v>23448.601664370624</v>
      </c>
      <c r="DG19" s="28">
        <v>38879.48125892895</v>
      </c>
      <c r="DH19" s="28">
        <v>3501.6708703975378</v>
      </c>
      <c r="DI19" s="28">
        <v>13699.022821740233</v>
      </c>
      <c r="DJ19" s="28">
        <v>7480.7689650201055</v>
      </c>
      <c r="DK19" s="28">
        <v>18719.180607388276</v>
      </c>
      <c r="DL19" s="28">
        <v>43400.643264546154</v>
      </c>
      <c r="DM19" s="28">
        <v>7734.6338794242838</v>
      </c>
      <c r="DN19" s="28">
        <v>10677.406909456813</v>
      </c>
      <c r="DO19" s="28">
        <v>10764.749558730322</v>
      </c>
      <c r="DP19" s="28">
        <v>11618.940233310504</v>
      </c>
      <c r="DQ19" s="28">
        <v>40795.730580921918</v>
      </c>
    </row>
    <row r="20" spans="1:121" ht="15.75">
      <c r="A20" s="30" t="s">
        <v>454</v>
      </c>
      <c r="B20" s="28">
        <v>-1079.4359399999998</v>
      </c>
      <c r="C20" s="28">
        <v>-1324.6737599999999</v>
      </c>
      <c r="D20" s="28">
        <v>-1714.8342599999999</v>
      </c>
      <c r="E20" s="28">
        <v>-1437.9936600000001</v>
      </c>
      <c r="F20" s="26">
        <v>-5556.9376199999997</v>
      </c>
      <c r="G20" s="28">
        <v>-1764.6422</v>
      </c>
      <c r="H20" s="28">
        <v>-1810.95778</v>
      </c>
      <c r="I20" s="28">
        <v>-1538.03522</v>
      </c>
      <c r="J20" s="28">
        <v>-920.66664000000003</v>
      </c>
      <c r="K20" s="26">
        <v>-6034.3018400000001</v>
      </c>
      <c r="L20" s="28">
        <v>-1949.7536261272119</v>
      </c>
      <c r="M20" s="28">
        <v>-2385.8235547716263</v>
      </c>
      <c r="N20" s="28">
        <v>-2025.3422052204301</v>
      </c>
      <c r="O20" s="28">
        <v>-2277.0204112444412</v>
      </c>
      <c r="P20" s="26">
        <v>-8637.9397973637097</v>
      </c>
      <c r="Q20" s="28">
        <v>-2039.8405583756353</v>
      </c>
      <c r="R20" s="28">
        <v>-2578.9386198069424</v>
      </c>
      <c r="S20" s="28">
        <v>-2198.3864414725635</v>
      </c>
      <c r="T20" s="28">
        <v>-1192.0643084894396</v>
      </c>
      <c r="U20" s="26">
        <v>-8009.2299281445812</v>
      </c>
      <c r="V20" s="28">
        <v>-1066.2542705879487</v>
      </c>
      <c r="W20" s="28">
        <v>-932.88081992730747</v>
      </c>
      <c r="X20" s="28">
        <v>-778.96590949529104</v>
      </c>
      <c r="Y20" s="28">
        <v>-664.5115503926869</v>
      </c>
      <c r="Z20" s="26">
        <v>-3442.6125504032339</v>
      </c>
      <c r="AA20" s="28">
        <v>-582.23045373988975</v>
      </c>
      <c r="AB20" s="28">
        <v>-987.93203546445875</v>
      </c>
      <c r="AC20" s="28">
        <v>-882.229724910046</v>
      </c>
      <c r="AD20" s="28">
        <v>-474.70841133972488</v>
      </c>
      <c r="AE20" s="26">
        <v>-2927.1006254541194</v>
      </c>
      <c r="AF20" s="28">
        <v>-325.21901931376601</v>
      </c>
      <c r="AG20" s="28">
        <v>-309.08113846607046</v>
      </c>
      <c r="AH20" s="28">
        <v>-257.81856825791635</v>
      </c>
      <c r="AI20" s="28">
        <v>-146.43778554833165</v>
      </c>
      <c r="AJ20" s="26">
        <v>-1038.5565115860845</v>
      </c>
      <c r="AK20" s="28">
        <v>-100.77121354705228</v>
      </c>
      <c r="AL20" s="28">
        <v>-81.844856831814809</v>
      </c>
      <c r="AM20" s="28">
        <v>-75.927792705245366</v>
      </c>
      <c r="AN20" s="28">
        <v>-46.532890010701301</v>
      </c>
      <c r="AO20" s="26">
        <v>-305.07675309481374</v>
      </c>
      <c r="AP20" s="28">
        <v>-28.970194026952633</v>
      </c>
      <c r="AQ20" s="28">
        <v>-31.285662832182492</v>
      </c>
      <c r="AR20" s="28">
        <v>-45.49522271657235</v>
      </c>
      <c r="AS20" s="28">
        <v>-32.946305398282426</v>
      </c>
      <c r="AT20" s="26">
        <v>-138.6973849739899</v>
      </c>
      <c r="AU20" s="28">
        <v>-20.176197120390075</v>
      </c>
      <c r="AV20" s="28">
        <v>-27.054245312720354</v>
      </c>
      <c r="AW20" s="28">
        <v>-33.951500323115631</v>
      </c>
      <c r="AX20" s="28">
        <v>-29.279032414446569</v>
      </c>
      <c r="AY20" s="26">
        <v>-110.46097517067261</v>
      </c>
      <c r="AZ20" s="28">
        <v>-26.078108092188828</v>
      </c>
      <c r="BA20" s="28">
        <v>-32.555037081264189</v>
      </c>
      <c r="BB20" s="28">
        <v>-49.925145000029438</v>
      </c>
      <c r="BC20" s="28">
        <v>-45.705283200216925</v>
      </c>
      <c r="BD20" s="26">
        <v>-154.26357337369939</v>
      </c>
      <c r="BE20" s="28">
        <v>-38.242272599775113</v>
      </c>
      <c r="BF20" s="28">
        <v>-48.592443778109171</v>
      </c>
      <c r="BG20" s="28">
        <v>-73.021256261233347</v>
      </c>
      <c r="BH20" s="28">
        <v>-61.238884374013061</v>
      </c>
      <c r="BI20" s="26">
        <v>-221.09485701313068</v>
      </c>
      <c r="BJ20" s="28">
        <v>-57.186291984519244</v>
      </c>
      <c r="BK20" s="28">
        <v>-93.578827542546932</v>
      </c>
      <c r="BL20" s="28">
        <v>-148.45644117247761</v>
      </c>
      <c r="BM20" s="28">
        <v>-132.33853395600286</v>
      </c>
      <c r="BN20" s="28">
        <v>-431.56009465554666</v>
      </c>
      <c r="BO20" s="28">
        <v>-123.92654577476198</v>
      </c>
      <c r="BP20" s="28">
        <v>-141.31481456924195</v>
      </c>
      <c r="BQ20" s="28">
        <v>-178.22160532475567</v>
      </c>
      <c r="BR20" s="28">
        <v>-114.17870168226516</v>
      </c>
      <c r="BS20" s="28">
        <v>-557.64166735102469</v>
      </c>
      <c r="BT20" s="28">
        <v>-85.028979358321095</v>
      </c>
      <c r="BU20" s="28">
        <v>-91.004188487899725</v>
      </c>
      <c r="BV20" s="28">
        <v>-116.43696486843479</v>
      </c>
      <c r="BW20" s="28">
        <v>-75.101220981130211</v>
      </c>
      <c r="BX20" s="28">
        <v>-367.57135369578583</v>
      </c>
      <c r="BY20" s="28">
        <v>-54.312123016908096</v>
      </c>
      <c r="BZ20" s="28">
        <v>-62.055917363549376</v>
      </c>
      <c r="CA20" s="28">
        <v>-83.382823075234555</v>
      </c>
      <c r="CB20" s="28">
        <v>-52.452970264373924</v>
      </c>
      <c r="CC20" s="28">
        <v>-252.20383372006594</v>
      </c>
      <c r="CD20" s="28">
        <v>-40.122665940703435</v>
      </c>
      <c r="CE20" s="28">
        <v>-45.906814425731731</v>
      </c>
      <c r="CF20" s="28">
        <v>-50.605206033180828</v>
      </c>
      <c r="CG20" s="28">
        <v>-33.962165307060495</v>
      </c>
      <c r="CH20" s="28">
        <v>-170.59685170667649</v>
      </c>
      <c r="CI20" s="28">
        <v>-28.748043203909532</v>
      </c>
      <c r="CJ20" s="28">
        <v>-33.519532048594598</v>
      </c>
      <c r="CK20" s="28">
        <v>-46.082926953374482</v>
      </c>
      <c r="CL20" s="28">
        <v>-30.265434795186611</v>
      </c>
      <c r="CM20" s="28">
        <v>-138.61593700106522</v>
      </c>
      <c r="CN20" s="28">
        <v>-26.370991676443698</v>
      </c>
      <c r="CO20" s="28">
        <v>-32.631249684915346</v>
      </c>
      <c r="CP20" s="28">
        <v>-47.39127654972328</v>
      </c>
      <c r="CQ20" s="28">
        <v>-30.625179848626914</v>
      </c>
      <c r="CR20" s="28">
        <v>-137.01869775970923</v>
      </c>
      <c r="CS20" s="28">
        <v>-26.279288823199455</v>
      </c>
      <c r="CT20" s="28">
        <v>-35.173255516629858</v>
      </c>
      <c r="CU20" s="28">
        <v>-49.989402290133015</v>
      </c>
      <c r="CV20" s="28">
        <v>-34.498035752694754</v>
      </c>
      <c r="CW20" s="28">
        <v>-145.93998238265709</v>
      </c>
      <c r="CX20" s="28">
        <v>-22.15787743255288</v>
      </c>
      <c r="CY20" s="28">
        <v>-1.7268744321063678</v>
      </c>
      <c r="CZ20" s="28">
        <v>-2.7041553807598571</v>
      </c>
      <c r="DA20" s="28">
        <v>-2.5719379717875097</v>
      </c>
      <c r="DB20" s="28">
        <v>-29.160845217206614</v>
      </c>
      <c r="DC20" s="28">
        <v>-2.4648809124417426</v>
      </c>
      <c r="DD20" s="28">
        <v>-5.653338776213416</v>
      </c>
      <c r="DE20" s="28">
        <v>-11.831095039335111</v>
      </c>
      <c r="DF20" s="28">
        <v>-9.4788877434153047</v>
      </c>
      <c r="DG20" s="28">
        <v>-29.428202471405577</v>
      </c>
      <c r="DH20" s="28">
        <v>-9.8543637232555295</v>
      </c>
      <c r="DI20" s="28">
        <v>-18.597550971192344</v>
      </c>
      <c r="DJ20" s="28">
        <v>-34.575366155766645</v>
      </c>
      <c r="DK20" s="28">
        <v>-25.641044727340795</v>
      </c>
      <c r="DL20" s="28">
        <v>-88.668325577555308</v>
      </c>
      <c r="DM20" s="28">
        <v>-20.802426383137263</v>
      </c>
      <c r="DN20" s="28">
        <v>-33.292498833663061</v>
      </c>
      <c r="DO20" s="28">
        <v>-59.417481652745217</v>
      </c>
      <c r="DP20" s="28">
        <v>-44.970237934641915</v>
      </c>
      <c r="DQ20" s="28">
        <v>-158.48264480418746</v>
      </c>
    </row>
    <row r="21" spans="1:121" s="24" customFormat="1" ht="15.75">
      <c r="A21" s="3" t="s">
        <v>42</v>
      </c>
      <c r="B21" s="26">
        <v>43649.2687716211</v>
      </c>
      <c r="C21" s="26">
        <v>30542.383975390621</v>
      </c>
      <c r="D21" s="26">
        <v>27600.716493437496</v>
      </c>
      <c r="E21" s="26">
        <v>56927.214593750003</v>
      </c>
      <c r="F21" s="26">
        <v>158719.58383419923</v>
      </c>
      <c r="G21" s="26">
        <v>42684.327893000001</v>
      </c>
      <c r="H21" s="26">
        <v>48742.360661999955</v>
      </c>
      <c r="I21" s="26">
        <v>29096.095404999993</v>
      </c>
      <c r="J21" s="26">
        <v>52841.341290000004</v>
      </c>
      <c r="K21" s="26">
        <v>173364.12524999995</v>
      </c>
      <c r="L21" s="26">
        <v>54962.404219999989</v>
      </c>
      <c r="M21" s="26">
        <v>48402.180830000012</v>
      </c>
      <c r="N21" s="26">
        <v>29012.855475499986</v>
      </c>
      <c r="O21" s="26">
        <v>55835.42041749999</v>
      </c>
      <c r="P21" s="26">
        <v>188212.86094299998</v>
      </c>
      <c r="Q21" s="26">
        <v>95981.807370327035</v>
      </c>
      <c r="R21" s="26">
        <v>107368.85569926669</v>
      </c>
      <c r="S21" s="26">
        <v>43773.893183499997</v>
      </c>
      <c r="T21" s="26">
        <v>122366.34982863125</v>
      </c>
      <c r="U21" s="26">
        <v>369490.90608172497</v>
      </c>
      <c r="V21" s="26">
        <v>100088.14255642131</v>
      </c>
      <c r="W21" s="26">
        <v>44288.14231245168</v>
      </c>
      <c r="X21" s="26">
        <v>83887.519529816505</v>
      </c>
      <c r="Y21" s="26">
        <v>72219.683759283813</v>
      </c>
      <c r="Z21" s="26">
        <v>300483.48815797328</v>
      </c>
      <c r="AA21" s="26">
        <v>116519.95394802741</v>
      </c>
      <c r="AB21" s="26">
        <v>117507.77905569348</v>
      </c>
      <c r="AC21" s="26">
        <v>155177.4553727484</v>
      </c>
      <c r="AD21" s="26">
        <v>236208.17732217634</v>
      </c>
      <c r="AE21" s="26">
        <v>625413.36569864559</v>
      </c>
      <c r="AF21" s="26">
        <v>161273.15340478753</v>
      </c>
      <c r="AG21" s="26">
        <v>325501.30859502306</v>
      </c>
      <c r="AH21" s="26">
        <v>348523.22082651465</v>
      </c>
      <c r="AI21" s="26">
        <v>230602.05753221049</v>
      </c>
      <c r="AJ21" s="26">
        <v>1065899.7403585357</v>
      </c>
      <c r="AK21" s="26">
        <v>356750.25715456554</v>
      </c>
      <c r="AL21" s="26">
        <v>376838.6026052899</v>
      </c>
      <c r="AM21" s="26">
        <v>349292.3738210001</v>
      </c>
      <c r="AN21" s="26">
        <v>837810.95239918015</v>
      </c>
      <c r="AO21" s="26">
        <v>1920692.1859800359</v>
      </c>
      <c r="AP21" s="26">
        <v>813683.81183915061</v>
      </c>
      <c r="AQ21" s="26">
        <v>946624.00690000004</v>
      </c>
      <c r="AR21" s="26">
        <v>574307.02004600002</v>
      </c>
      <c r="AS21" s="26">
        <v>430641.99417999998</v>
      </c>
      <c r="AT21" s="26">
        <v>2765256.8329651505</v>
      </c>
      <c r="AU21" s="26">
        <v>356877.99751000007</v>
      </c>
      <c r="AV21" s="26">
        <v>243105.67503999994</v>
      </c>
      <c r="AW21" s="26">
        <v>105747.6985099999</v>
      </c>
      <c r="AX21" s="26">
        <v>224689.74159000005</v>
      </c>
      <c r="AY21" s="26">
        <v>930421.11265000002</v>
      </c>
      <c r="AZ21" s="26">
        <v>219895.38755999997</v>
      </c>
      <c r="BA21" s="26">
        <v>329132.96468000003</v>
      </c>
      <c r="BB21" s="26">
        <v>220528.42342999985</v>
      </c>
      <c r="BC21" s="26">
        <v>296188.14336000005</v>
      </c>
      <c r="BD21" s="26">
        <v>1065744.91903</v>
      </c>
      <c r="BE21" s="26">
        <v>299852.36172999995</v>
      </c>
      <c r="BF21" s="26">
        <v>402013.3614900001</v>
      </c>
      <c r="BG21" s="26">
        <v>491766.45119999995</v>
      </c>
      <c r="BH21" s="26">
        <v>548362.71439999994</v>
      </c>
      <c r="BI21" s="26">
        <v>1741994.88882</v>
      </c>
      <c r="BJ21" s="26">
        <v>403281.0630599999</v>
      </c>
      <c r="BK21" s="26">
        <v>605138.68278999999</v>
      </c>
      <c r="BL21" s="26">
        <v>527890.92830000015</v>
      </c>
      <c r="BM21" s="26">
        <v>351913.23679000005</v>
      </c>
      <c r="BN21" s="26">
        <v>1888223.9109399999</v>
      </c>
      <c r="BO21" s="26">
        <v>252039.21030000004</v>
      </c>
      <c r="BP21" s="26">
        <v>164288.63391</v>
      </c>
      <c r="BQ21" s="26">
        <v>41223.519440000047</v>
      </c>
      <c r="BR21" s="26">
        <v>439074.51398999995</v>
      </c>
      <c r="BS21" s="26">
        <v>896625.87764000008</v>
      </c>
      <c r="BT21" s="26">
        <v>369442.86211000016</v>
      </c>
      <c r="BU21" s="26">
        <v>403131.50412999996</v>
      </c>
      <c r="BV21" s="26">
        <v>287070.68312000012</v>
      </c>
      <c r="BW21" s="26">
        <v>732403.70134999999</v>
      </c>
      <c r="BX21" s="26">
        <v>1792048.7507100003</v>
      </c>
      <c r="BY21" s="26">
        <v>507464.72587000008</v>
      </c>
      <c r="BZ21" s="26">
        <v>400073.09039000008</v>
      </c>
      <c r="CA21" s="26">
        <v>295782.22692000004</v>
      </c>
      <c r="CB21" s="26">
        <v>572333.67613999988</v>
      </c>
      <c r="CC21" s="26">
        <v>1775653.7193200001</v>
      </c>
      <c r="CD21" s="26">
        <v>414734.9703499999</v>
      </c>
      <c r="CE21" s="26">
        <v>445494.07931999996</v>
      </c>
      <c r="CF21" s="26">
        <v>294691.57801999996</v>
      </c>
      <c r="CG21" s="26">
        <v>665872.43073000002</v>
      </c>
      <c r="CH21" s="26">
        <v>1820793.0584199997</v>
      </c>
      <c r="CI21" s="26">
        <v>323793.71635000012</v>
      </c>
      <c r="CJ21" s="26">
        <v>283546.54066000006</v>
      </c>
      <c r="CK21" s="26">
        <v>114643.76635999986</v>
      </c>
      <c r="CL21" s="26">
        <v>543634.65991999989</v>
      </c>
      <c r="CM21" s="26">
        <v>1265618.6832900001</v>
      </c>
      <c r="CN21" s="26">
        <v>457919.41152999998</v>
      </c>
      <c r="CO21" s="26">
        <v>366108.88698999997</v>
      </c>
      <c r="CP21" s="26">
        <v>-12515.944609999948</v>
      </c>
      <c r="CQ21" s="26">
        <v>438280.04449000012</v>
      </c>
      <c r="CR21" s="26">
        <v>1249792.3984000003</v>
      </c>
      <c r="CS21" s="26">
        <v>226650.46111000003</v>
      </c>
      <c r="CT21" s="26">
        <v>185474.36938000011</v>
      </c>
      <c r="CU21" s="26">
        <v>53080.984199999992</v>
      </c>
      <c r="CV21" s="26">
        <v>600185.87398000003</v>
      </c>
      <c r="CW21" s="26">
        <v>1065391.6886700001</v>
      </c>
      <c r="CX21" s="26">
        <v>444842.35938999994</v>
      </c>
      <c r="CY21" s="26">
        <v>459509.14068999991</v>
      </c>
      <c r="CZ21" s="26">
        <v>608674.6857700001</v>
      </c>
      <c r="DA21" s="26">
        <v>522384.53483999998</v>
      </c>
      <c r="DB21" s="26">
        <v>2035410.7206899999</v>
      </c>
      <c r="DC21" s="26">
        <v>466896.89782999968</v>
      </c>
      <c r="DD21" s="26">
        <v>467029.25444999995</v>
      </c>
      <c r="DE21" s="26">
        <v>441269.68008000002</v>
      </c>
      <c r="DF21" s="26">
        <v>563299.65413999988</v>
      </c>
      <c r="DG21" s="26">
        <v>1938495.4864999996</v>
      </c>
      <c r="DH21" s="26">
        <v>650738.29987999995</v>
      </c>
      <c r="DI21" s="26">
        <v>245507.39206999983</v>
      </c>
      <c r="DJ21" s="26">
        <v>-303612.61363000021</v>
      </c>
      <c r="DK21" s="26">
        <v>574736.3419900001</v>
      </c>
      <c r="DL21" s="26">
        <v>1167369.4203099997</v>
      </c>
      <c r="DM21" s="26">
        <v>353648.25274999981</v>
      </c>
      <c r="DN21" s="26">
        <v>452476.94097000005</v>
      </c>
      <c r="DO21" s="26">
        <v>-124474.33924000003</v>
      </c>
      <c r="DP21" s="26">
        <v>563872.81695999997</v>
      </c>
      <c r="DQ21" s="26">
        <v>1245523.6714399997</v>
      </c>
    </row>
    <row r="22" spans="1:121" s="24" customFormat="1" ht="15.75">
      <c r="A22" s="29" t="s">
        <v>43</v>
      </c>
      <c r="B22" s="26">
        <v>32230.217000000004</v>
      </c>
      <c r="C22" s="26">
        <v>29345.8</v>
      </c>
      <c r="D22" s="26">
        <v>27869.400999999998</v>
      </c>
      <c r="E22" s="26">
        <v>38622.477339999998</v>
      </c>
      <c r="F22" s="26">
        <v>128067.89534</v>
      </c>
      <c r="G22" s="26">
        <v>19222.834700000003</v>
      </c>
      <c r="H22" s="26">
        <v>29636.271999999954</v>
      </c>
      <c r="I22" s="26">
        <v>28743.128790000002</v>
      </c>
      <c r="J22" s="26">
        <v>28177.200000000001</v>
      </c>
      <c r="K22" s="26">
        <v>105779.43548999996</v>
      </c>
      <c r="L22" s="26">
        <v>23379.358649999998</v>
      </c>
      <c r="M22" s="26">
        <v>43677.234219999998</v>
      </c>
      <c r="N22" s="26">
        <v>35281.667729999994</v>
      </c>
      <c r="O22" s="26">
        <v>53781.199860000001</v>
      </c>
      <c r="P22" s="26">
        <v>156119.46045999997</v>
      </c>
      <c r="Q22" s="26">
        <v>55354.585330000002</v>
      </c>
      <c r="R22" s="26">
        <v>79464.911359999998</v>
      </c>
      <c r="S22" s="26">
        <v>82447.984979999994</v>
      </c>
      <c r="T22" s="26">
        <v>113537.85995</v>
      </c>
      <c r="U22" s="26">
        <v>330805.34162000002</v>
      </c>
      <c r="V22" s="26">
        <v>116421.29648</v>
      </c>
      <c r="W22" s="26">
        <v>114915.94257000001</v>
      </c>
      <c r="X22" s="26">
        <v>130463.74627999999</v>
      </c>
      <c r="Y22" s="26">
        <v>120957.95468</v>
      </c>
      <c r="Z22" s="26">
        <v>482758.94001000002</v>
      </c>
      <c r="AA22" s="26">
        <v>86004.32518</v>
      </c>
      <c r="AB22" s="26">
        <v>196891.0876</v>
      </c>
      <c r="AC22" s="26">
        <v>79588.320599999992</v>
      </c>
      <c r="AD22" s="26">
        <v>179745.89195999998</v>
      </c>
      <c r="AE22" s="26">
        <v>542229.62534000003</v>
      </c>
      <c r="AF22" s="26">
        <v>145203.51506999999</v>
      </c>
      <c r="AG22" s="26">
        <v>313393.85673999996</v>
      </c>
      <c r="AH22" s="26">
        <v>334232.35742999997</v>
      </c>
      <c r="AI22" s="26">
        <v>391731.19452000002</v>
      </c>
      <c r="AJ22" s="26">
        <v>1184560.9237599999</v>
      </c>
      <c r="AK22" s="26">
        <v>334058.01456000004</v>
      </c>
      <c r="AL22" s="26">
        <v>375785.36568999995</v>
      </c>
      <c r="AM22" s="26">
        <v>393960.10157000006</v>
      </c>
      <c r="AN22" s="26">
        <v>587023.31149999995</v>
      </c>
      <c r="AO22" s="26">
        <v>1690826.7933199997</v>
      </c>
      <c r="AP22" s="26">
        <v>521125.14788</v>
      </c>
      <c r="AQ22" s="26">
        <v>565585.32432999997</v>
      </c>
      <c r="AR22" s="26">
        <v>74776.292820000017</v>
      </c>
      <c r="AS22" s="26">
        <v>267144.36071000004</v>
      </c>
      <c r="AT22" s="26">
        <v>1428631.12574</v>
      </c>
      <c r="AU22" s="26">
        <v>138190.38939999999</v>
      </c>
      <c r="AV22" s="26">
        <v>201167.32745999997</v>
      </c>
      <c r="AW22" s="26">
        <v>159869.42787999994</v>
      </c>
      <c r="AX22" s="26">
        <v>186073.66331999999</v>
      </c>
      <c r="AY22" s="26">
        <v>685300.80805999995</v>
      </c>
      <c r="AZ22" s="26">
        <v>156507.93239999999</v>
      </c>
      <c r="BA22" s="26">
        <v>184063.97432000004</v>
      </c>
      <c r="BB22" s="26">
        <v>205279.54025999998</v>
      </c>
      <c r="BC22" s="26">
        <v>184638.15668000001</v>
      </c>
      <c r="BD22" s="26">
        <v>730489.60366000002</v>
      </c>
      <c r="BE22" s="26">
        <v>224778.48037</v>
      </c>
      <c r="BF22" s="26">
        <v>244082.97956000004</v>
      </c>
      <c r="BG22" s="26">
        <v>301717.71065000002</v>
      </c>
      <c r="BH22" s="26">
        <v>216775.89496000001</v>
      </c>
      <c r="BI22" s="26">
        <v>987355.0655400001</v>
      </c>
      <c r="BJ22" s="26">
        <v>238279.44373</v>
      </c>
      <c r="BK22" s="26">
        <v>174229.68849999993</v>
      </c>
      <c r="BL22" s="26">
        <v>152444.29919999998</v>
      </c>
      <c r="BM22" s="26">
        <v>186321.25747000001</v>
      </c>
      <c r="BN22" s="26">
        <v>751274.68889999995</v>
      </c>
      <c r="BO22" s="26">
        <v>276496.70360000001</v>
      </c>
      <c r="BP22" s="26">
        <v>186893.49855999998</v>
      </c>
      <c r="BQ22" s="26">
        <v>270758.52913000004</v>
      </c>
      <c r="BR22" s="26">
        <v>185121.32204999996</v>
      </c>
      <c r="BS22" s="26">
        <v>919270.05333999998</v>
      </c>
      <c r="BT22" s="26">
        <v>273923.20858000009</v>
      </c>
      <c r="BU22" s="26">
        <v>171867.83164999995</v>
      </c>
      <c r="BV22" s="26">
        <v>508396.6407600001</v>
      </c>
      <c r="BW22" s="26">
        <v>476140.65064000001</v>
      </c>
      <c r="BX22" s="26">
        <v>1430328.3316300001</v>
      </c>
      <c r="BY22" s="26">
        <v>285319.61928000004</v>
      </c>
      <c r="BZ22" s="26">
        <v>381116.22849000001</v>
      </c>
      <c r="CA22" s="26">
        <v>459858.23226999998</v>
      </c>
      <c r="CB22" s="26">
        <v>293313.36716000002</v>
      </c>
      <c r="CC22" s="26">
        <v>1419607.4472000003</v>
      </c>
      <c r="CD22" s="26">
        <v>328290.11616999988</v>
      </c>
      <c r="CE22" s="26">
        <v>378722.35935999994</v>
      </c>
      <c r="CF22" s="26">
        <v>303243.89004999999</v>
      </c>
      <c r="CG22" s="26">
        <v>236580.31780999998</v>
      </c>
      <c r="CH22" s="26">
        <v>1246836.6833899997</v>
      </c>
      <c r="CI22" s="26">
        <v>356691.49060000008</v>
      </c>
      <c r="CJ22" s="26">
        <v>340509.92312999995</v>
      </c>
      <c r="CK22" s="26">
        <v>565336.94489999989</v>
      </c>
      <c r="CL22" s="26">
        <v>458560.62401999993</v>
      </c>
      <c r="CM22" s="26">
        <v>1721098.9826499999</v>
      </c>
      <c r="CN22" s="26">
        <v>236088.30829999998</v>
      </c>
      <c r="CO22" s="26">
        <v>311543.52142999996</v>
      </c>
      <c r="CP22" s="26">
        <v>311392.45397999999</v>
      </c>
      <c r="CQ22" s="26">
        <v>151393.14416000003</v>
      </c>
      <c r="CR22" s="26">
        <v>1010417.4278699999</v>
      </c>
      <c r="CS22" s="26">
        <v>277912.97620999999</v>
      </c>
      <c r="CT22" s="26">
        <v>190877.57071</v>
      </c>
      <c r="CU22" s="26">
        <v>345510.01968000003</v>
      </c>
      <c r="CV22" s="26">
        <v>258257.98491</v>
      </c>
      <c r="CW22" s="26">
        <v>1072558.5515100001</v>
      </c>
      <c r="CX22" s="26">
        <v>136154.95353999999</v>
      </c>
      <c r="CY22" s="26">
        <v>158461.54258000001</v>
      </c>
      <c r="CZ22" s="26">
        <v>178611.09694999998</v>
      </c>
      <c r="DA22" s="26">
        <v>99169.141010000036</v>
      </c>
      <c r="DB22" s="26">
        <v>572396.73408000008</v>
      </c>
      <c r="DC22" s="26">
        <v>62477.316909999994</v>
      </c>
      <c r="DD22" s="26">
        <v>234415.67337</v>
      </c>
      <c r="DE22" s="26">
        <v>293896.62871000008</v>
      </c>
      <c r="DF22" s="26">
        <v>339952.38059000002</v>
      </c>
      <c r="DG22" s="26">
        <v>930741.99958000006</v>
      </c>
      <c r="DH22" s="26">
        <v>462670.66283999989</v>
      </c>
      <c r="DI22" s="26">
        <v>321687.47731999995</v>
      </c>
      <c r="DJ22" s="26">
        <v>774934.55137</v>
      </c>
      <c r="DK22" s="26">
        <v>206975.22087000008</v>
      </c>
      <c r="DL22" s="26">
        <v>1766267.9124</v>
      </c>
      <c r="DM22" s="26">
        <v>456821.84358999995</v>
      </c>
      <c r="DN22" s="26">
        <v>472460.82170999999</v>
      </c>
      <c r="DO22" s="26">
        <v>226950.92825000006</v>
      </c>
      <c r="DP22" s="26">
        <v>149497.23021000001</v>
      </c>
      <c r="DQ22" s="26">
        <v>1305730.8237600001</v>
      </c>
    </row>
    <row r="23" spans="1:121" ht="15.75">
      <c r="A23" s="30" t="s">
        <v>44</v>
      </c>
      <c r="B23" s="28">
        <v>-506.78300000000002</v>
      </c>
      <c r="C23" s="28">
        <v>-698.2</v>
      </c>
      <c r="D23" s="28">
        <v>-1070.4000000000001</v>
      </c>
      <c r="E23" s="28">
        <v>-888.6</v>
      </c>
      <c r="F23" s="26">
        <v>-3163.9830000000002</v>
      </c>
      <c r="G23" s="28">
        <v>-821.8</v>
      </c>
      <c r="H23" s="28">
        <v>-1120.8</v>
      </c>
      <c r="I23" s="28">
        <v>-1081</v>
      </c>
      <c r="J23" s="28">
        <v>-1036.8</v>
      </c>
      <c r="K23" s="26">
        <v>-4060.3999999999996</v>
      </c>
      <c r="L23" s="28">
        <v>-1021.25</v>
      </c>
      <c r="M23" s="28">
        <v>-967.5</v>
      </c>
      <c r="N23" s="28">
        <v>-1128.75</v>
      </c>
      <c r="O23" s="28">
        <v>-975</v>
      </c>
      <c r="P23" s="26">
        <v>-4092.5</v>
      </c>
      <c r="Q23" s="28">
        <v>-989</v>
      </c>
      <c r="R23" s="28">
        <v>-913.75</v>
      </c>
      <c r="S23" s="28">
        <v>-967.5</v>
      </c>
      <c r="T23" s="28">
        <v>-892.25</v>
      </c>
      <c r="U23" s="26">
        <v>-3762.5</v>
      </c>
      <c r="V23" s="28">
        <v>-1780</v>
      </c>
      <c r="W23" s="28">
        <v>-2280</v>
      </c>
      <c r="X23" s="28">
        <v>-2585.5</v>
      </c>
      <c r="Y23" s="28">
        <v>-2925</v>
      </c>
      <c r="Z23" s="26">
        <v>-9570.5</v>
      </c>
      <c r="AA23" s="28">
        <v>-2642</v>
      </c>
      <c r="AB23" s="28">
        <v>92119.333329999994</v>
      </c>
      <c r="AC23" s="28">
        <v>0</v>
      </c>
      <c r="AD23" s="28">
        <v>0</v>
      </c>
      <c r="AE23" s="26">
        <v>89477.333329999994</v>
      </c>
      <c r="AF23" s="28">
        <v>0</v>
      </c>
      <c r="AG23" s="28">
        <v>-4638.5984900000003</v>
      </c>
      <c r="AH23" s="28">
        <v>1800</v>
      </c>
      <c r="AI23" s="28">
        <v>16220</v>
      </c>
      <c r="AJ23" s="26">
        <v>13381.40151</v>
      </c>
      <c r="AK23" s="28">
        <v>3237.0675300000003</v>
      </c>
      <c r="AL23" s="28">
        <v>504.53494000000001</v>
      </c>
      <c r="AM23" s="28">
        <v>-76609.805540000001</v>
      </c>
      <c r="AN23" s="28">
        <v>-1025.82593</v>
      </c>
      <c r="AO23" s="26">
        <v>-73894.02900000001</v>
      </c>
      <c r="AP23" s="28">
        <v>-18942.398690000002</v>
      </c>
      <c r="AQ23" s="28">
        <v>-42145.68735</v>
      </c>
      <c r="AR23" s="28">
        <v>-61353.513850000003</v>
      </c>
      <c r="AS23" s="28">
        <v>-24170.528609999998</v>
      </c>
      <c r="AT23" s="26">
        <v>-146612.12850000002</v>
      </c>
      <c r="AU23" s="28">
        <v>23720.732790000002</v>
      </c>
      <c r="AV23" s="28">
        <v>22866.400259999999</v>
      </c>
      <c r="AW23" s="28">
        <v>-19243.372469999998</v>
      </c>
      <c r="AX23" s="28">
        <v>-8817.5650700000006</v>
      </c>
      <c r="AY23" s="26">
        <v>18526.195510000005</v>
      </c>
      <c r="AZ23" s="28">
        <v>-19628.516080000001</v>
      </c>
      <c r="BA23" s="28">
        <v>-27389.83498</v>
      </c>
      <c r="BB23" s="28">
        <v>-31560.231030000003</v>
      </c>
      <c r="BC23" s="28">
        <v>-56569.4398</v>
      </c>
      <c r="BD23" s="26">
        <v>-135148.02189</v>
      </c>
      <c r="BE23" s="28">
        <v>2191.361240000002</v>
      </c>
      <c r="BF23" s="28">
        <v>-29020.631109999998</v>
      </c>
      <c r="BG23" s="28">
        <v>-7334.9896200000003</v>
      </c>
      <c r="BH23" s="28">
        <v>-112451.81669000001</v>
      </c>
      <c r="BI23" s="26">
        <v>-146616.07618</v>
      </c>
      <c r="BJ23" s="28">
        <v>-74128.345430000001</v>
      </c>
      <c r="BK23" s="28">
        <v>-73736.649310000008</v>
      </c>
      <c r="BL23" s="28">
        <v>-68081.395749999996</v>
      </c>
      <c r="BM23" s="28">
        <v>-81005.966289999997</v>
      </c>
      <c r="BN23" s="28">
        <v>-296952.35677999997</v>
      </c>
      <c r="BO23" s="28">
        <v>-15328.939830000001</v>
      </c>
      <c r="BP23" s="28">
        <v>-37180.136250000003</v>
      </c>
      <c r="BQ23" s="28">
        <v>-875.47154</v>
      </c>
      <c r="BR23" s="28">
        <v>-66519.551510000005</v>
      </c>
      <c r="BS23" s="28">
        <v>-119904.09913000002</v>
      </c>
      <c r="BT23" s="28">
        <v>-57949.175130000003</v>
      </c>
      <c r="BU23" s="28">
        <v>-45700.063140000006</v>
      </c>
      <c r="BV23" s="28">
        <v>-241119.10167</v>
      </c>
      <c r="BW23" s="28">
        <v>-61883.305360000006</v>
      </c>
      <c r="BX23" s="28">
        <v>-406651.64529999997</v>
      </c>
      <c r="BY23" s="28">
        <v>-58084.697029999996</v>
      </c>
      <c r="BZ23" s="28">
        <v>-112129.66178000001</v>
      </c>
      <c r="CA23" s="28">
        <v>-71258.438150000002</v>
      </c>
      <c r="CB23" s="28">
        <v>-67677.923739999998</v>
      </c>
      <c r="CC23" s="28">
        <v>-309150.72070000001</v>
      </c>
      <c r="CD23" s="28">
        <v>-64129.647910000007</v>
      </c>
      <c r="CE23" s="28">
        <v>-74437.833870000017</v>
      </c>
      <c r="CF23" s="28">
        <v>-205789.36986999999</v>
      </c>
      <c r="CG23" s="28">
        <v>-62816.036500000002</v>
      </c>
      <c r="CH23" s="28">
        <v>-407172.88815000001</v>
      </c>
      <c r="CI23" s="28">
        <v>-58652.833709999999</v>
      </c>
      <c r="CJ23" s="28">
        <v>-57338.870539999996</v>
      </c>
      <c r="CK23" s="28">
        <v>-71873.309599999993</v>
      </c>
      <c r="CL23" s="28">
        <v>-81562.497870000007</v>
      </c>
      <c r="CM23" s="28">
        <v>-269427.51172000001</v>
      </c>
      <c r="CN23" s="28">
        <v>-101392.0672</v>
      </c>
      <c r="CO23" s="28">
        <v>-112037.18658000001</v>
      </c>
      <c r="CP23" s="28">
        <v>-60136.968090000002</v>
      </c>
      <c r="CQ23" s="28">
        <v>-66624.564930000008</v>
      </c>
      <c r="CR23" s="28">
        <v>-340190.7868</v>
      </c>
      <c r="CS23" s="28">
        <v>-40527.730729999996</v>
      </c>
      <c r="CT23" s="28">
        <v>-58805.603259999996</v>
      </c>
      <c r="CU23" s="28">
        <v>-60934.601200000005</v>
      </c>
      <c r="CV23" s="28">
        <v>-121266.78500999999</v>
      </c>
      <c r="CW23" s="28">
        <v>-281534.72019999998</v>
      </c>
      <c r="CX23" s="28">
        <v>-39632.002390000001</v>
      </c>
      <c r="CY23" s="28">
        <v>-88893.428999999989</v>
      </c>
      <c r="CZ23" s="28">
        <v>-117205.81826999999</v>
      </c>
      <c r="DA23" s="28">
        <v>222870.52454000001</v>
      </c>
      <c r="DB23" s="28">
        <v>-22860.725119999959</v>
      </c>
      <c r="DC23" s="28">
        <v>-83130.640249999997</v>
      </c>
      <c r="DD23" s="28">
        <v>-86199.72782</v>
      </c>
      <c r="DE23" s="28">
        <v>-82239.795740000001</v>
      </c>
      <c r="DF23" s="28">
        <v>-70416.402159999998</v>
      </c>
      <c r="DG23" s="28">
        <v>-321986.56597</v>
      </c>
      <c r="DH23" s="28">
        <v>-115213.27069</v>
      </c>
      <c r="DI23" s="28">
        <v>-67499.505990000005</v>
      </c>
      <c r="DJ23" s="28">
        <v>-45400.618050000005</v>
      </c>
      <c r="DK23" s="28">
        <v>-103516.87569999999</v>
      </c>
      <c r="DL23" s="28">
        <v>-331630.27042999998</v>
      </c>
      <c r="DM23" s="28">
        <v>-109610.77482999999</v>
      </c>
      <c r="DN23" s="28">
        <v>-33286.384490000004</v>
      </c>
      <c r="DO23" s="28">
        <v>-89084.837719999996</v>
      </c>
      <c r="DP23" s="28">
        <v>-57034.159370000001</v>
      </c>
      <c r="DQ23" s="28">
        <v>-289016.15641</v>
      </c>
    </row>
    <row r="24" spans="1:121" ht="15.75">
      <c r="A24" s="30" t="s">
        <v>45</v>
      </c>
      <c r="B24" s="28">
        <v>32737.000000000004</v>
      </c>
      <c r="C24" s="28">
        <v>30044</v>
      </c>
      <c r="D24" s="28">
        <v>28939.800999999999</v>
      </c>
      <c r="E24" s="28">
        <v>39511.077339999996</v>
      </c>
      <c r="F24" s="26">
        <v>131231.87834</v>
      </c>
      <c r="G24" s="28">
        <v>20044.634700000002</v>
      </c>
      <c r="H24" s="28">
        <v>30757.071999999953</v>
      </c>
      <c r="I24" s="28">
        <v>29824.128790000002</v>
      </c>
      <c r="J24" s="28">
        <v>29214</v>
      </c>
      <c r="K24" s="26">
        <v>109839.83548999995</v>
      </c>
      <c r="L24" s="28">
        <v>24400.608649999998</v>
      </c>
      <c r="M24" s="28">
        <v>44644.734219999998</v>
      </c>
      <c r="N24" s="28">
        <v>36410.417729999994</v>
      </c>
      <c r="O24" s="28">
        <v>54756.199860000001</v>
      </c>
      <c r="P24" s="26">
        <v>160211.96045999997</v>
      </c>
      <c r="Q24" s="28">
        <v>56343.585330000002</v>
      </c>
      <c r="R24" s="28">
        <v>80378.661359999998</v>
      </c>
      <c r="S24" s="28">
        <v>83415.484979999994</v>
      </c>
      <c r="T24" s="28">
        <v>114430.10995</v>
      </c>
      <c r="U24" s="26">
        <v>334567.84162000002</v>
      </c>
      <c r="V24" s="28">
        <v>118201.29648</v>
      </c>
      <c r="W24" s="28">
        <v>117195.94257000001</v>
      </c>
      <c r="X24" s="28">
        <v>133049.24627999999</v>
      </c>
      <c r="Y24" s="28">
        <v>123882.95468</v>
      </c>
      <c r="Z24" s="26">
        <v>492329.44001000002</v>
      </c>
      <c r="AA24" s="28">
        <v>88646.32518</v>
      </c>
      <c r="AB24" s="28">
        <v>104771.75427</v>
      </c>
      <c r="AC24" s="28">
        <v>79588.320599999992</v>
      </c>
      <c r="AD24" s="28">
        <v>179745.89195999998</v>
      </c>
      <c r="AE24" s="26">
        <v>452752.29200999998</v>
      </c>
      <c r="AF24" s="28">
        <v>145203.51506999999</v>
      </c>
      <c r="AG24" s="28">
        <v>318032.45522999996</v>
      </c>
      <c r="AH24" s="28">
        <v>332432.35742999997</v>
      </c>
      <c r="AI24" s="28">
        <v>375511.19452000002</v>
      </c>
      <c r="AJ24" s="26">
        <v>1171179.5222499999</v>
      </c>
      <c r="AK24" s="28">
        <v>330820.94703000004</v>
      </c>
      <c r="AL24" s="28">
        <v>375280.83074999996</v>
      </c>
      <c r="AM24" s="28">
        <v>470569.90711000003</v>
      </c>
      <c r="AN24" s="28">
        <v>588049.13743</v>
      </c>
      <c r="AO24" s="26">
        <v>1764720.8223200003</v>
      </c>
      <c r="AP24" s="28">
        <v>540067.54657000001</v>
      </c>
      <c r="AQ24" s="28">
        <v>607731.01168</v>
      </c>
      <c r="AR24" s="28">
        <v>136129.80667000002</v>
      </c>
      <c r="AS24" s="28">
        <v>291314.88932000002</v>
      </c>
      <c r="AT24" s="26">
        <v>1575243.2542400002</v>
      </c>
      <c r="AU24" s="28">
        <v>114469.65660999999</v>
      </c>
      <c r="AV24" s="28">
        <v>178300.92719999998</v>
      </c>
      <c r="AW24" s="28">
        <v>179112.80034999995</v>
      </c>
      <c r="AX24" s="28">
        <v>194891.22839</v>
      </c>
      <c r="AY24" s="26">
        <v>666774.61254999996</v>
      </c>
      <c r="AZ24" s="28">
        <v>176136.44847999999</v>
      </c>
      <c r="BA24" s="28">
        <v>211453.80930000002</v>
      </c>
      <c r="BB24" s="28">
        <v>236839.77128999998</v>
      </c>
      <c r="BC24" s="28">
        <v>241207.59648000001</v>
      </c>
      <c r="BD24" s="26">
        <v>865637.62555</v>
      </c>
      <c r="BE24" s="28">
        <v>222587.11913000001</v>
      </c>
      <c r="BF24" s="28">
        <v>273103.61067000002</v>
      </c>
      <c r="BG24" s="28">
        <v>309052.70027000003</v>
      </c>
      <c r="BH24" s="28">
        <v>329227.71165000001</v>
      </c>
      <c r="BI24" s="26">
        <v>1133971.14172</v>
      </c>
      <c r="BJ24" s="28">
        <v>312407.78915999999</v>
      </c>
      <c r="BK24" s="28">
        <v>247966.33780999994</v>
      </c>
      <c r="BL24" s="28">
        <v>220525.69494999998</v>
      </c>
      <c r="BM24" s="28">
        <v>267327.22376000002</v>
      </c>
      <c r="BN24" s="28">
        <v>1048227.0456799997</v>
      </c>
      <c r="BO24" s="28">
        <v>291825.64343</v>
      </c>
      <c r="BP24" s="28">
        <v>224073.63480999999</v>
      </c>
      <c r="BQ24" s="28">
        <v>271634.00067000004</v>
      </c>
      <c r="BR24" s="28">
        <v>251640.87355999998</v>
      </c>
      <c r="BS24" s="28">
        <v>1039174.1524700001</v>
      </c>
      <c r="BT24" s="28">
        <v>331872.38371000008</v>
      </c>
      <c r="BU24" s="28">
        <v>217567.89478999996</v>
      </c>
      <c r="BV24" s="28">
        <v>749515.7424300001</v>
      </c>
      <c r="BW24" s="28">
        <v>538023.95600000001</v>
      </c>
      <c r="BX24" s="28">
        <v>1836979.9769300001</v>
      </c>
      <c r="BY24" s="28">
        <v>343404.31631000002</v>
      </c>
      <c r="BZ24" s="28">
        <v>493245.89027000003</v>
      </c>
      <c r="CA24" s="28">
        <v>531116.67041999998</v>
      </c>
      <c r="CB24" s="28">
        <v>360991.29090000002</v>
      </c>
      <c r="CC24" s="28">
        <v>1728758.1678999998</v>
      </c>
      <c r="CD24" s="28">
        <v>392419.76407999988</v>
      </c>
      <c r="CE24" s="28">
        <v>453160.19322999998</v>
      </c>
      <c r="CF24" s="28">
        <v>509033.25991999998</v>
      </c>
      <c r="CG24" s="28">
        <v>299396.35430999997</v>
      </c>
      <c r="CH24" s="28">
        <v>1654009.5715399999</v>
      </c>
      <c r="CI24" s="28">
        <v>415344.32431000005</v>
      </c>
      <c r="CJ24" s="28">
        <v>397848.79366999993</v>
      </c>
      <c r="CK24" s="28">
        <v>637210.25449999992</v>
      </c>
      <c r="CL24" s="28">
        <v>540123.12188999995</v>
      </c>
      <c r="CM24" s="28">
        <v>1990526.49437</v>
      </c>
      <c r="CN24" s="28">
        <v>337480.37549999997</v>
      </c>
      <c r="CO24" s="28">
        <v>423580.70800999994</v>
      </c>
      <c r="CP24" s="28">
        <v>371529.42206999997</v>
      </c>
      <c r="CQ24" s="28">
        <v>218017.70909000002</v>
      </c>
      <c r="CR24" s="28">
        <v>1350608.2146699999</v>
      </c>
      <c r="CS24" s="28">
        <v>318440.70694</v>
      </c>
      <c r="CT24" s="28">
        <v>249683.17397</v>
      </c>
      <c r="CU24" s="28">
        <v>406444.62088000006</v>
      </c>
      <c r="CV24" s="28">
        <v>379524.76991999999</v>
      </c>
      <c r="CW24" s="28">
        <v>1354093.27171</v>
      </c>
      <c r="CX24" s="28">
        <v>175786.95593</v>
      </c>
      <c r="CY24" s="28">
        <v>247354.97158000001</v>
      </c>
      <c r="CZ24" s="28">
        <v>295816.91521999997</v>
      </c>
      <c r="DA24" s="28">
        <v>-123701.38352999998</v>
      </c>
      <c r="DB24" s="28">
        <v>595257.45919999992</v>
      </c>
      <c r="DC24" s="28">
        <v>145607.95715999999</v>
      </c>
      <c r="DD24" s="28">
        <v>320615.40119</v>
      </c>
      <c r="DE24" s="28">
        <v>376136.42445000005</v>
      </c>
      <c r="DF24" s="28">
        <v>410368.78275000001</v>
      </c>
      <c r="DG24" s="28">
        <v>1252728.5655499999</v>
      </c>
      <c r="DH24" s="28">
        <v>577883.93352999992</v>
      </c>
      <c r="DI24" s="28">
        <v>389186.98330999998</v>
      </c>
      <c r="DJ24" s="28">
        <v>820335.16942000005</v>
      </c>
      <c r="DK24" s="28">
        <v>310492.09657000005</v>
      </c>
      <c r="DL24" s="28">
        <v>2097898.1828299998</v>
      </c>
      <c r="DM24" s="28">
        <v>566432.61841999996</v>
      </c>
      <c r="DN24" s="28">
        <v>505747.20620000002</v>
      </c>
      <c r="DO24" s="28">
        <v>316035.76597000007</v>
      </c>
      <c r="DP24" s="28">
        <v>206531.38958000002</v>
      </c>
      <c r="DQ24" s="28">
        <v>1594746.9801700001</v>
      </c>
    </row>
    <row r="25" spans="1:121" s="24" customFormat="1" ht="15.75">
      <c r="A25" s="29" t="s">
        <v>46</v>
      </c>
      <c r="B25" s="26">
        <v>2501.8850000000002</v>
      </c>
      <c r="C25" s="26">
        <v>244</v>
      </c>
      <c r="D25" s="26">
        <v>0</v>
      </c>
      <c r="E25" s="26">
        <v>2</v>
      </c>
      <c r="F25" s="26">
        <v>2747.8850000000002</v>
      </c>
      <c r="G25" s="26">
        <v>-1281</v>
      </c>
      <c r="H25" s="26">
        <v>1234</v>
      </c>
      <c r="I25" s="26">
        <v>-165.5</v>
      </c>
      <c r="J25" s="26">
        <v>204.39500000000001</v>
      </c>
      <c r="K25" s="26">
        <v>-8.1049999999999898</v>
      </c>
      <c r="L25" s="26">
        <v>1</v>
      </c>
      <c r="M25" s="26">
        <v>0</v>
      </c>
      <c r="N25" s="26">
        <v>0</v>
      </c>
      <c r="O25" s="26">
        <v>0</v>
      </c>
      <c r="P25" s="26">
        <v>1</v>
      </c>
      <c r="Q25" s="26">
        <v>-500</v>
      </c>
      <c r="R25" s="26">
        <v>0</v>
      </c>
      <c r="S25" s="26">
        <v>569.13624000000004</v>
      </c>
      <c r="T25" s="26">
        <v>540.46019999999999</v>
      </c>
      <c r="U25" s="26">
        <v>609.59644000000003</v>
      </c>
      <c r="V25" s="26">
        <v>-107.35799</v>
      </c>
      <c r="W25" s="26">
        <v>83.556950000000001</v>
      </c>
      <c r="X25" s="26">
        <v>-229.72493</v>
      </c>
      <c r="Y25" s="26">
        <v>-13373.157160000001</v>
      </c>
      <c r="Z25" s="26">
        <v>-13626.683130000001</v>
      </c>
      <c r="AA25" s="26">
        <v>5719.4807599999986</v>
      </c>
      <c r="AB25" s="26">
        <v>2784.0334700000003</v>
      </c>
      <c r="AC25" s="26">
        <v>6978.906140000001</v>
      </c>
      <c r="AD25" s="26">
        <v>2.3740399999999999</v>
      </c>
      <c r="AE25" s="26">
        <v>15484.79441</v>
      </c>
      <c r="AF25" s="26">
        <v>2800.3638699999997</v>
      </c>
      <c r="AG25" s="26">
        <v>786.90210000000002</v>
      </c>
      <c r="AH25" s="26">
        <v>11995.182149999999</v>
      </c>
      <c r="AI25" s="26">
        <v>124667.93999</v>
      </c>
      <c r="AJ25" s="26">
        <v>140250.38811</v>
      </c>
      <c r="AK25" s="26">
        <v>-23520.134770000001</v>
      </c>
      <c r="AL25" s="26">
        <v>9427.1321100000005</v>
      </c>
      <c r="AM25" s="26">
        <v>35160.5435</v>
      </c>
      <c r="AN25" s="26">
        <v>-15.023135819871186</v>
      </c>
      <c r="AO25" s="26">
        <v>21052.517704180129</v>
      </c>
      <c r="AP25" s="26">
        <v>97851.514619150505</v>
      </c>
      <c r="AQ25" s="26">
        <v>468207.68515999999</v>
      </c>
      <c r="AR25" s="26">
        <v>12701.351715999999</v>
      </c>
      <c r="AS25" s="26">
        <v>44433.214220000002</v>
      </c>
      <c r="AT25" s="26">
        <v>623193.76571515051</v>
      </c>
      <c r="AU25" s="26">
        <v>7112.4959899999994</v>
      </c>
      <c r="AV25" s="26">
        <v>-2269.9700800000001</v>
      </c>
      <c r="AW25" s="26">
        <v>12732.162700000001</v>
      </c>
      <c r="AX25" s="26">
        <v>-7031.5738700000002</v>
      </c>
      <c r="AY25" s="26">
        <v>10543.114740000001</v>
      </c>
      <c r="AZ25" s="26">
        <v>9371.3831199999986</v>
      </c>
      <c r="BA25" s="26">
        <v>-25615.082029999998</v>
      </c>
      <c r="BB25" s="26">
        <v>262061.83778999999</v>
      </c>
      <c r="BC25" s="26">
        <v>4686.7525500000011</v>
      </c>
      <c r="BD25" s="26">
        <v>250504.89142999999</v>
      </c>
      <c r="BE25" s="26">
        <v>35503.123229999997</v>
      </c>
      <c r="BF25" s="26">
        <v>62485.289469999996</v>
      </c>
      <c r="BG25" s="26">
        <v>9814.6999099999994</v>
      </c>
      <c r="BH25" s="26">
        <v>25554.779590000002</v>
      </c>
      <c r="BI25" s="26">
        <v>133357.89219999997</v>
      </c>
      <c r="BJ25" s="26">
        <v>69238.442639999994</v>
      </c>
      <c r="BK25" s="26">
        <v>248019.43324000001</v>
      </c>
      <c r="BL25" s="26">
        <v>534410.38155000005</v>
      </c>
      <c r="BM25" s="26">
        <v>-3410.1768799999963</v>
      </c>
      <c r="BN25" s="26">
        <v>848258.08054999996</v>
      </c>
      <c r="BO25" s="26">
        <v>-31108.039360000006</v>
      </c>
      <c r="BP25" s="26">
        <v>-94589.839060000013</v>
      </c>
      <c r="BQ25" s="26">
        <v>-73803.563210000008</v>
      </c>
      <c r="BR25" s="26">
        <v>162905.36106999998</v>
      </c>
      <c r="BS25" s="26">
        <v>-36596.080560000031</v>
      </c>
      <c r="BT25" s="26">
        <v>-16759.217979999994</v>
      </c>
      <c r="BU25" s="26">
        <v>206878.06393</v>
      </c>
      <c r="BV25" s="26">
        <v>4880.4511600000023</v>
      </c>
      <c r="BW25" s="26">
        <v>14372.838590000003</v>
      </c>
      <c r="BX25" s="26">
        <v>209372.13570000001</v>
      </c>
      <c r="BY25" s="26">
        <v>-83088.129000000015</v>
      </c>
      <c r="BZ25" s="26">
        <v>8692.8557800000017</v>
      </c>
      <c r="CA25" s="26">
        <v>-40558.713460000006</v>
      </c>
      <c r="CB25" s="26">
        <v>-38601.631359999999</v>
      </c>
      <c r="CC25" s="26">
        <v>-153555.61804000003</v>
      </c>
      <c r="CD25" s="26">
        <v>40270.960810000004</v>
      </c>
      <c r="CE25" s="26">
        <v>53117.615740000001</v>
      </c>
      <c r="CF25" s="26">
        <v>-52488.138890000097</v>
      </c>
      <c r="CG25" s="26">
        <v>567.32570000000305</v>
      </c>
      <c r="CH25" s="26">
        <v>41467.763359999903</v>
      </c>
      <c r="CI25" s="26">
        <v>-4752.3754800000061</v>
      </c>
      <c r="CJ25" s="26">
        <v>26925.398350000047</v>
      </c>
      <c r="CK25" s="26">
        <v>-3814.1733799999993</v>
      </c>
      <c r="CL25" s="26">
        <v>-94245.225999999995</v>
      </c>
      <c r="CM25" s="26">
        <v>-75886.376509999958</v>
      </c>
      <c r="CN25" s="26">
        <v>235170.27886000002</v>
      </c>
      <c r="CO25" s="26">
        <v>-114316.81070999999</v>
      </c>
      <c r="CP25" s="26">
        <v>-145018.49288000001</v>
      </c>
      <c r="CQ25" s="26">
        <v>-23477.739560000002</v>
      </c>
      <c r="CR25" s="26">
        <v>-47642.764289999977</v>
      </c>
      <c r="CS25" s="26">
        <v>140378.66569999998</v>
      </c>
      <c r="CT25" s="26">
        <v>570179.32390000008</v>
      </c>
      <c r="CU25" s="26">
        <v>26739.032030000017</v>
      </c>
      <c r="CV25" s="26">
        <v>91875.779429999995</v>
      </c>
      <c r="CW25" s="26">
        <v>829172.80106000009</v>
      </c>
      <c r="CX25" s="26">
        <v>79255.15221</v>
      </c>
      <c r="CY25" s="26">
        <v>-237673.69784999997</v>
      </c>
      <c r="CZ25" s="26">
        <v>241536.05512000003</v>
      </c>
      <c r="DA25" s="26">
        <v>-8491.3570900000032</v>
      </c>
      <c r="DB25" s="26">
        <v>74626.152390000061</v>
      </c>
      <c r="DC25" s="26">
        <v>52320.900120000006</v>
      </c>
      <c r="DD25" s="26">
        <v>-306065.74420000002</v>
      </c>
      <c r="DE25" s="26">
        <v>-160833.83621000004</v>
      </c>
      <c r="DF25" s="26">
        <v>103464.67338999998</v>
      </c>
      <c r="DG25" s="26">
        <v>-311114.00690000004</v>
      </c>
      <c r="DH25" s="26">
        <v>43722.54711</v>
      </c>
      <c r="DI25" s="26">
        <v>-252744.15380999999</v>
      </c>
      <c r="DJ25" s="26">
        <v>-1046464.6210400001</v>
      </c>
      <c r="DK25" s="26">
        <v>-352377.75731000002</v>
      </c>
      <c r="DL25" s="26">
        <v>-1607863.98505</v>
      </c>
      <c r="DM25" s="26">
        <v>-200613.41334000003</v>
      </c>
      <c r="DN25" s="26">
        <v>43282.204970000006</v>
      </c>
      <c r="DO25" s="26">
        <v>-521083.11820999999</v>
      </c>
      <c r="DP25" s="26">
        <v>-56971.168240000006</v>
      </c>
      <c r="DQ25" s="26">
        <v>-735385.49482000002</v>
      </c>
    </row>
    <row r="26" spans="1:121" ht="15.75">
      <c r="A26" s="30" t="s">
        <v>47</v>
      </c>
      <c r="B26" s="28">
        <v>2501.8850000000002</v>
      </c>
      <c r="C26" s="28">
        <v>244</v>
      </c>
      <c r="D26" s="28">
        <v>0</v>
      </c>
      <c r="E26" s="28">
        <v>2</v>
      </c>
      <c r="F26" s="26">
        <v>2747.8850000000002</v>
      </c>
      <c r="G26" s="28">
        <v>-1281</v>
      </c>
      <c r="H26" s="28">
        <v>1234</v>
      </c>
      <c r="I26" s="28">
        <v>-165.5</v>
      </c>
      <c r="J26" s="28">
        <v>204.39500000000001</v>
      </c>
      <c r="K26" s="26">
        <v>-8.1049999999999898</v>
      </c>
      <c r="L26" s="28">
        <v>1</v>
      </c>
      <c r="M26" s="28">
        <v>0</v>
      </c>
      <c r="N26" s="28">
        <v>0</v>
      </c>
      <c r="O26" s="28">
        <v>0</v>
      </c>
      <c r="P26" s="26">
        <v>1</v>
      </c>
      <c r="Q26" s="28">
        <v>-500</v>
      </c>
      <c r="R26" s="28">
        <v>0</v>
      </c>
      <c r="S26" s="28">
        <v>491</v>
      </c>
      <c r="T26" s="28">
        <v>0</v>
      </c>
      <c r="U26" s="26">
        <v>-9</v>
      </c>
      <c r="V26" s="28">
        <v>0</v>
      </c>
      <c r="W26" s="28">
        <v>0</v>
      </c>
      <c r="X26" s="28">
        <v>0</v>
      </c>
      <c r="Y26" s="28">
        <v>-13064.032000000001</v>
      </c>
      <c r="Z26" s="26">
        <v>-13064.032000000001</v>
      </c>
      <c r="AA26" s="28">
        <v>5642.5929999999989</v>
      </c>
      <c r="AB26" s="28">
        <v>2909.4090000000001</v>
      </c>
      <c r="AC26" s="28">
        <v>4514.0220000000008</v>
      </c>
      <c r="AD26" s="28">
        <v>0</v>
      </c>
      <c r="AE26" s="26">
        <v>13066.023999999999</v>
      </c>
      <c r="AF26" s="28">
        <v>0</v>
      </c>
      <c r="AG26" s="28">
        <v>0</v>
      </c>
      <c r="AH26" s="28">
        <v>-1081.164</v>
      </c>
      <c r="AI26" s="28">
        <v>-1107.346</v>
      </c>
      <c r="AJ26" s="26">
        <v>-2188.5100000000002</v>
      </c>
      <c r="AK26" s="28">
        <v>-21737.284520000001</v>
      </c>
      <c r="AL26" s="28">
        <v>4930.5734400000001</v>
      </c>
      <c r="AM26" s="28">
        <v>6520.0232699999997</v>
      </c>
      <c r="AN26" s="28">
        <v>-2375.8764258198712</v>
      </c>
      <c r="AO26" s="26">
        <v>-12662.564235819873</v>
      </c>
      <c r="AP26" s="28">
        <v>1721.8320491504999</v>
      </c>
      <c r="AQ26" s="28">
        <v>-42736.887490000001</v>
      </c>
      <c r="AR26" s="28">
        <v>654.33320600000002</v>
      </c>
      <c r="AS26" s="28">
        <v>41036.299010000002</v>
      </c>
      <c r="AT26" s="26">
        <v>675.57677515050455</v>
      </c>
      <c r="AU26" s="28">
        <v>0</v>
      </c>
      <c r="AV26" s="28">
        <v>-1130.89635</v>
      </c>
      <c r="AW26" s="28">
        <v>0</v>
      </c>
      <c r="AX26" s="28">
        <v>0</v>
      </c>
      <c r="AY26" s="26">
        <v>-1130.89635</v>
      </c>
      <c r="AZ26" s="28">
        <v>-0.85431999999999997</v>
      </c>
      <c r="BA26" s="28">
        <v>16.376999999999999</v>
      </c>
      <c r="BB26" s="28">
        <v>-673.71370000000002</v>
      </c>
      <c r="BC26" s="28">
        <v>47.889579999999995</v>
      </c>
      <c r="BD26" s="26">
        <v>-610.30143999999996</v>
      </c>
      <c r="BE26" s="28">
        <v>25.078250000000001</v>
      </c>
      <c r="BF26" s="28">
        <v>4.5601500000000001</v>
      </c>
      <c r="BG26" s="28">
        <v>9.9507999999999992</v>
      </c>
      <c r="BH26" s="28">
        <v>8.1500300000000152</v>
      </c>
      <c r="BI26" s="26">
        <v>47.739230000000013</v>
      </c>
      <c r="BJ26" s="28">
        <v>-572.28434000000004</v>
      </c>
      <c r="BK26" s="28">
        <v>-42490.862400000005</v>
      </c>
      <c r="BL26" s="28">
        <v>8503.6369400000003</v>
      </c>
      <c r="BM26" s="28">
        <v>1410.8810899999999</v>
      </c>
      <c r="BN26" s="28">
        <v>-33148.628709999997</v>
      </c>
      <c r="BO26" s="28">
        <v>2784.2157700000002</v>
      </c>
      <c r="BP26" s="28">
        <v>-991.23883000000001</v>
      </c>
      <c r="BQ26" s="28">
        <v>3100.2866200000003</v>
      </c>
      <c r="BR26" s="28">
        <v>1067.7542099999998</v>
      </c>
      <c r="BS26" s="28">
        <v>5961.0177700000004</v>
      </c>
      <c r="BT26" s="28">
        <v>-34099.495649999997</v>
      </c>
      <c r="BU26" s="28">
        <v>-2452.3689600000002</v>
      </c>
      <c r="BV26" s="28">
        <v>-732.11476000000039</v>
      </c>
      <c r="BW26" s="28">
        <v>-249.58729999999923</v>
      </c>
      <c r="BX26" s="28">
        <v>-37533.56667</v>
      </c>
      <c r="BY26" s="28">
        <v>-58600.798610000013</v>
      </c>
      <c r="BZ26" s="28">
        <v>-5677.3190099999993</v>
      </c>
      <c r="CA26" s="28">
        <v>-1207.6938199999997</v>
      </c>
      <c r="CB26" s="28">
        <v>-17290.061940000003</v>
      </c>
      <c r="CC26" s="28">
        <v>-82775.873380000019</v>
      </c>
      <c r="CD26" s="28">
        <v>25082.56192</v>
      </c>
      <c r="CE26" s="28">
        <v>-58803.343130000001</v>
      </c>
      <c r="CF26" s="28">
        <v>-55192.281080000008</v>
      </c>
      <c r="CG26" s="28">
        <v>-13391.67556</v>
      </c>
      <c r="CH26" s="28">
        <v>-102304.73785</v>
      </c>
      <c r="CI26" s="28">
        <v>-20484.518700000004</v>
      </c>
      <c r="CJ26" s="28">
        <v>-106278.97546999999</v>
      </c>
      <c r="CK26" s="28">
        <v>-378.66990999999962</v>
      </c>
      <c r="CL26" s="28">
        <v>-114564.44456</v>
      </c>
      <c r="CM26" s="28">
        <v>-241706.60863999999</v>
      </c>
      <c r="CN26" s="28">
        <v>-47055.193859999999</v>
      </c>
      <c r="CO26" s="28">
        <v>-15247.57</v>
      </c>
      <c r="CP26" s="28">
        <v>-114955.78349999999</v>
      </c>
      <c r="CQ26" s="28">
        <v>-77522.598760000008</v>
      </c>
      <c r="CR26" s="28">
        <v>-254781.14611999999</v>
      </c>
      <c r="CS26" s="28">
        <v>13453.3778</v>
      </c>
      <c r="CT26" s="28">
        <v>11720.102180000004</v>
      </c>
      <c r="CU26" s="28">
        <v>-95856.836839999989</v>
      </c>
      <c r="CV26" s="28">
        <v>42139.688579999995</v>
      </c>
      <c r="CW26" s="28">
        <v>-28543.668279999991</v>
      </c>
      <c r="CX26" s="28">
        <v>-6473.3827500000007</v>
      </c>
      <c r="CY26" s="28">
        <v>-20159.72522</v>
      </c>
      <c r="CZ26" s="28">
        <v>-4276.1736199999996</v>
      </c>
      <c r="DA26" s="28">
        <v>-16112.615490000002</v>
      </c>
      <c r="DB26" s="28">
        <v>-47021.897080000002</v>
      </c>
      <c r="DC26" s="28">
        <v>35789.389610000006</v>
      </c>
      <c r="DD26" s="28">
        <v>12054.618219999998</v>
      </c>
      <c r="DE26" s="28">
        <v>-110316.60544000001</v>
      </c>
      <c r="DF26" s="28">
        <v>25514.986379999991</v>
      </c>
      <c r="DG26" s="28">
        <v>-36957.611230000024</v>
      </c>
      <c r="DH26" s="28">
        <v>-22550.598230000007</v>
      </c>
      <c r="DI26" s="28">
        <v>-230332.21549999999</v>
      </c>
      <c r="DJ26" s="28">
        <v>-588826.3143000002</v>
      </c>
      <c r="DK26" s="28">
        <v>-310622.07900999999</v>
      </c>
      <c r="DL26" s="28">
        <v>-1152331.2070400002</v>
      </c>
      <c r="DM26" s="28">
        <v>-203834.43703000003</v>
      </c>
      <c r="DN26" s="28">
        <v>29753.675170000002</v>
      </c>
      <c r="DO26" s="28">
        <v>-151103.70942</v>
      </c>
      <c r="DP26" s="28">
        <v>-2424.2238599999982</v>
      </c>
      <c r="DQ26" s="28">
        <v>-327608.69514000008</v>
      </c>
    </row>
    <row r="27" spans="1:121" ht="15.75">
      <c r="A27" s="30" t="s">
        <v>48</v>
      </c>
      <c r="B27" s="28">
        <v>0</v>
      </c>
      <c r="C27" s="28">
        <v>0</v>
      </c>
      <c r="D27" s="28">
        <v>0</v>
      </c>
      <c r="E27" s="28">
        <v>0</v>
      </c>
      <c r="F27" s="26">
        <v>0</v>
      </c>
      <c r="G27" s="28">
        <v>0</v>
      </c>
      <c r="H27" s="28">
        <v>0</v>
      </c>
      <c r="I27" s="28">
        <v>0</v>
      </c>
      <c r="J27" s="28">
        <v>0</v>
      </c>
      <c r="K27" s="26">
        <v>0</v>
      </c>
      <c r="L27" s="28">
        <v>0</v>
      </c>
      <c r="M27" s="28">
        <v>0</v>
      </c>
      <c r="N27" s="28">
        <v>0</v>
      </c>
      <c r="O27" s="28">
        <v>0</v>
      </c>
      <c r="P27" s="26">
        <v>0</v>
      </c>
      <c r="Q27" s="28">
        <v>0</v>
      </c>
      <c r="R27" s="28">
        <v>0</v>
      </c>
      <c r="S27" s="28">
        <v>78.136240000000001</v>
      </c>
      <c r="T27" s="28">
        <v>540.46019999999999</v>
      </c>
      <c r="U27" s="26">
        <v>618.59644000000003</v>
      </c>
      <c r="V27" s="28">
        <v>-107.35799</v>
      </c>
      <c r="W27" s="28">
        <v>83.556950000000001</v>
      </c>
      <c r="X27" s="28">
        <v>-229.72493</v>
      </c>
      <c r="Y27" s="28">
        <v>-309.12515999999999</v>
      </c>
      <c r="Z27" s="26">
        <v>-562.65112999999997</v>
      </c>
      <c r="AA27" s="28">
        <v>76.88776</v>
      </c>
      <c r="AB27" s="28">
        <v>-125.37553</v>
      </c>
      <c r="AC27" s="28">
        <v>2464.8841400000001</v>
      </c>
      <c r="AD27" s="28">
        <v>2.3740399999999999</v>
      </c>
      <c r="AE27" s="26">
        <v>2418.7704100000001</v>
      </c>
      <c r="AF27" s="28">
        <v>2800.3638699999997</v>
      </c>
      <c r="AG27" s="28">
        <v>786.90210000000002</v>
      </c>
      <c r="AH27" s="28">
        <v>13076.346149999999</v>
      </c>
      <c r="AI27" s="28">
        <v>125775.28599</v>
      </c>
      <c r="AJ27" s="26">
        <v>142438.89811000001</v>
      </c>
      <c r="AK27" s="28">
        <v>-1782.85025</v>
      </c>
      <c r="AL27" s="28">
        <v>4496.5586700000003</v>
      </c>
      <c r="AM27" s="28">
        <v>28640.520229999998</v>
      </c>
      <c r="AN27" s="28">
        <v>2360.85329</v>
      </c>
      <c r="AO27" s="26">
        <v>33715.081939999996</v>
      </c>
      <c r="AP27" s="28">
        <v>96129.682570000004</v>
      </c>
      <c r="AQ27" s="28">
        <v>510944.57264999999</v>
      </c>
      <c r="AR27" s="28">
        <v>12047.01851</v>
      </c>
      <c r="AS27" s="28">
        <v>3396.9152099999992</v>
      </c>
      <c r="AT27" s="26">
        <v>622518.18893999991</v>
      </c>
      <c r="AU27" s="28">
        <v>7112.4959899999994</v>
      </c>
      <c r="AV27" s="28">
        <v>-1139.0737300000001</v>
      </c>
      <c r="AW27" s="28">
        <v>12732.162700000001</v>
      </c>
      <c r="AX27" s="28">
        <v>-7031.5738700000002</v>
      </c>
      <c r="AY27" s="26">
        <v>11674.01109</v>
      </c>
      <c r="AZ27" s="28">
        <v>9372.237439999999</v>
      </c>
      <c r="BA27" s="28">
        <v>-25631.459029999998</v>
      </c>
      <c r="BB27" s="28">
        <v>262735.55148999998</v>
      </c>
      <c r="BC27" s="28">
        <v>4638.862970000001</v>
      </c>
      <c r="BD27" s="26">
        <v>251115.19286999997</v>
      </c>
      <c r="BE27" s="28">
        <v>35478.044979999999</v>
      </c>
      <c r="BF27" s="28">
        <v>62480.729319999999</v>
      </c>
      <c r="BG27" s="28">
        <v>9804.7491099999988</v>
      </c>
      <c r="BH27" s="28">
        <v>25546.629560000001</v>
      </c>
      <c r="BI27" s="26">
        <v>133310.15297</v>
      </c>
      <c r="BJ27" s="28">
        <v>69810.726979999992</v>
      </c>
      <c r="BK27" s="28">
        <v>290510.29564000003</v>
      </c>
      <c r="BL27" s="28">
        <v>525906.74461000005</v>
      </c>
      <c r="BM27" s="28">
        <v>-4821.0579699999962</v>
      </c>
      <c r="BN27" s="28">
        <v>881406.70926000015</v>
      </c>
      <c r="BO27" s="28">
        <v>-33892.255130000005</v>
      </c>
      <c r="BP27" s="28">
        <v>-93598.600230000011</v>
      </c>
      <c r="BQ27" s="28">
        <v>-76903.849830000006</v>
      </c>
      <c r="BR27" s="28">
        <v>161837.60685999997</v>
      </c>
      <c r="BS27" s="28">
        <v>-42557.098330000037</v>
      </c>
      <c r="BT27" s="28">
        <v>17340.277670000003</v>
      </c>
      <c r="BU27" s="28">
        <v>209330.43289</v>
      </c>
      <c r="BV27" s="28">
        <v>5612.5659200000027</v>
      </c>
      <c r="BW27" s="28">
        <v>14622.425890000002</v>
      </c>
      <c r="BX27" s="28">
        <v>246905.70237000001</v>
      </c>
      <c r="BY27" s="28">
        <v>-24487.330389999996</v>
      </c>
      <c r="BZ27" s="28">
        <v>14370.174790000001</v>
      </c>
      <c r="CA27" s="28">
        <v>-39351.019640000006</v>
      </c>
      <c r="CB27" s="28">
        <v>-21311.569419999993</v>
      </c>
      <c r="CC27" s="28">
        <v>-70779.744659999997</v>
      </c>
      <c r="CD27" s="28">
        <v>15188.398890000002</v>
      </c>
      <c r="CE27" s="28">
        <v>111920.95887</v>
      </c>
      <c r="CF27" s="28">
        <v>2704.1421899999136</v>
      </c>
      <c r="CG27" s="28">
        <v>13959.001260000003</v>
      </c>
      <c r="CH27" s="28">
        <v>143772.5012099999</v>
      </c>
      <c r="CI27" s="28">
        <v>15732.143219999998</v>
      </c>
      <c r="CJ27" s="28">
        <v>133204.37382000004</v>
      </c>
      <c r="CK27" s="28">
        <v>-3435.5034699999997</v>
      </c>
      <c r="CL27" s="28">
        <v>20319.218560000001</v>
      </c>
      <c r="CM27" s="28">
        <v>165820.23213000005</v>
      </c>
      <c r="CN27" s="28">
        <v>282225.47272000002</v>
      </c>
      <c r="CO27" s="28">
        <v>-99069.240709999984</v>
      </c>
      <c r="CP27" s="28">
        <v>-30062.709380000004</v>
      </c>
      <c r="CQ27" s="28">
        <v>54044.859200000006</v>
      </c>
      <c r="CR27" s="28">
        <v>207138.38183000003</v>
      </c>
      <c r="CS27" s="28">
        <v>126925.28789999998</v>
      </c>
      <c r="CT27" s="28">
        <v>558459.22172000003</v>
      </c>
      <c r="CU27" s="28">
        <v>122595.86887000001</v>
      </c>
      <c r="CV27" s="28">
        <v>49736.090849999993</v>
      </c>
      <c r="CW27" s="28">
        <v>857716.46934000007</v>
      </c>
      <c r="CX27" s="28">
        <v>85728.534960000005</v>
      </c>
      <c r="CY27" s="28">
        <v>-217513.97262999997</v>
      </c>
      <c r="CZ27" s="28">
        <v>245812.22874000002</v>
      </c>
      <c r="DA27" s="28">
        <v>7621.2583999999988</v>
      </c>
      <c r="DB27" s="28">
        <v>121648.04947000006</v>
      </c>
      <c r="DC27" s="28">
        <v>16531.51051</v>
      </c>
      <c r="DD27" s="28">
        <v>-318120.36242000002</v>
      </c>
      <c r="DE27" s="28">
        <v>-50517.230770000016</v>
      </c>
      <c r="DF27" s="28">
        <v>77949.687009999994</v>
      </c>
      <c r="DG27" s="28">
        <v>-274156.39567000006</v>
      </c>
      <c r="DH27" s="28">
        <v>66273.145340000003</v>
      </c>
      <c r="DI27" s="28">
        <v>-22411.938310000005</v>
      </c>
      <c r="DJ27" s="28">
        <v>-457638.30673999997</v>
      </c>
      <c r="DK27" s="28">
        <v>-41755.6783</v>
      </c>
      <c r="DL27" s="28">
        <v>-455532.77801000001</v>
      </c>
      <c r="DM27" s="28">
        <v>3221.0236899999941</v>
      </c>
      <c r="DN27" s="28">
        <v>13528.5298</v>
      </c>
      <c r="DO27" s="28">
        <v>-369979.40879000002</v>
      </c>
      <c r="DP27" s="28">
        <v>-54546.944380000008</v>
      </c>
      <c r="DQ27" s="28">
        <v>-407776.79968</v>
      </c>
    </row>
    <row r="28" spans="1:121" s="24" customFormat="1" ht="15.75">
      <c r="A28" s="29" t="s">
        <v>49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-5.5211199999999998</v>
      </c>
      <c r="AM28" s="26">
        <v>505.66983999999997</v>
      </c>
      <c r="AN28" s="26">
        <v>566.64391999999998</v>
      </c>
      <c r="AO28" s="26">
        <v>1066.7926399999999</v>
      </c>
      <c r="AP28" s="26">
        <v>1106.8691200000001</v>
      </c>
      <c r="AQ28" s="26">
        <v>318.28847000000019</v>
      </c>
      <c r="AR28" s="26">
        <v>3864.6036799999988</v>
      </c>
      <c r="AS28" s="26">
        <v>2489.0753700000005</v>
      </c>
      <c r="AT28" s="26">
        <v>7778.8366399999995</v>
      </c>
      <c r="AU28" s="26">
        <v>-143.08455000000001</v>
      </c>
      <c r="AV28" s="26">
        <v>1395.3114600000001</v>
      </c>
      <c r="AW28" s="26">
        <v>-290.06887999999998</v>
      </c>
      <c r="AX28" s="26">
        <v>-394.80313999999998</v>
      </c>
      <c r="AY28" s="26">
        <v>567.35489000000007</v>
      </c>
      <c r="AZ28" s="26">
        <v>-90.784009999999995</v>
      </c>
      <c r="BA28" s="26">
        <v>-26.173260000000028</v>
      </c>
      <c r="BB28" s="26">
        <v>344.22204999999997</v>
      </c>
      <c r="BC28" s="26">
        <v>562.82174999999995</v>
      </c>
      <c r="BD28" s="26">
        <v>790.08652999999993</v>
      </c>
      <c r="BE28" s="26">
        <v>-40.554939999999988</v>
      </c>
      <c r="BF28" s="26">
        <v>-2329.8612800000001</v>
      </c>
      <c r="BG28" s="26">
        <v>2610.9034899999997</v>
      </c>
      <c r="BH28" s="26">
        <v>4884.52243</v>
      </c>
      <c r="BI28" s="26">
        <v>5125.0096999999996</v>
      </c>
      <c r="BJ28" s="26">
        <v>1426.1219799999994</v>
      </c>
      <c r="BK28" s="26">
        <v>3335.39993</v>
      </c>
      <c r="BL28" s="26">
        <v>999.18639000000007</v>
      </c>
      <c r="BM28" s="26">
        <v>-357.18011000000001</v>
      </c>
      <c r="BN28" s="26">
        <v>5403.5281899999991</v>
      </c>
      <c r="BO28" s="26">
        <v>-27.979950000000031</v>
      </c>
      <c r="BP28" s="26">
        <v>-1445.5524399999997</v>
      </c>
      <c r="BQ28" s="26">
        <v>-214.70179999999982</v>
      </c>
      <c r="BR28" s="26">
        <v>-746.78365000000008</v>
      </c>
      <c r="BS28" s="26">
        <v>-2435.0178399999995</v>
      </c>
      <c r="BT28" s="26">
        <v>2953.8018400000001</v>
      </c>
      <c r="BU28" s="26">
        <v>323.26407000000006</v>
      </c>
      <c r="BV28" s="26">
        <v>978.13367000000017</v>
      </c>
      <c r="BW28" s="26">
        <v>3914.5657199999996</v>
      </c>
      <c r="BX28" s="26">
        <v>8169.7653</v>
      </c>
      <c r="BY28" s="26">
        <v>2371.9363499999999</v>
      </c>
      <c r="BZ28" s="26">
        <v>-4470.3479399999997</v>
      </c>
      <c r="CA28" s="26">
        <v>-480.00161999999955</v>
      </c>
      <c r="CB28" s="26">
        <v>815.70241999999985</v>
      </c>
      <c r="CC28" s="26">
        <v>-1762.7107899999994</v>
      </c>
      <c r="CD28" s="26">
        <v>1028.4067400000004</v>
      </c>
      <c r="CE28" s="26">
        <v>-524.71284999999989</v>
      </c>
      <c r="CF28" s="26">
        <v>-3619.3909299999987</v>
      </c>
      <c r="CG28" s="26">
        <v>-872.97097999999983</v>
      </c>
      <c r="CH28" s="26">
        <v>-3988.6680199999983</v>
      </c>
      <c r="CI28" s="26">
        <v>2080.0482000000002</v>
      </c>
      <c r="CJ28" s="26">
        <v>-420.96662000000015</v>
      </c>
      <c r="CK28" s="26">
        <v>-934.38742999999999</v>
      </c>
      <c r="CL28" s="26">
        <v>-1209.44407</v>
      </c>
      <c r="CM28" s="26">
        <v>-484.74991999999997</v>
      </c>
      <c r="CN28" s="26">
        <v>-291.0146000000002</v>
      </c>
      <c r="CO28" s="26">
        <v>-774.16675000000021</v>
      </c>
      <c r="CP28" s="26">
        <v>-478.30208000000039</v>
      </c>
      <c r="CQ28" s="26">
        <v>298.84649999999965</v>
      </c>
      <c r="CR28" s="26">
        <v>-1244.636930000001</v>
      </c>
      <c r="CS28" s="26">
        <v>-1497.6052100000004</v>
      </c>
      <c r="CT28" s="26">
        <v>5770.3432299999995</v>
      </c>
      <c r="CU28" s="26">
        <v>-5302.5466899999983</v>
      </c>
      <c r="CV28" s="26">
        <v>4754.562390000001</v>
      </c>
      <c r="CW28" s="26">
        <v>3724.7537200000015</v>
      </c>
      <c r="CX28" s="26">
        <v>2246.0850099999989</v>
      </c>
      <c r="CY28" s="26">
        <v>21520.014800000004</v>
      </c>
      <c r="CZ28" s="26">
        <v>682.72577000000001</v>
      </c>
      <c r="DA28" s="26">
        <v>2718.2412000000004</v>
      </c>
      <c r="DB28" s="26">
        <v>27167.066780000005</v>
      </c>
      <c r="DC28" s="26">
        <v>1685.40389</v>
      </c>
      <c r="DD28" s="26">
        <v>1714.0806700000003</v>
      </c>
      <c r="DE28" s="26">
        <v>573.09214000000065</v>
      </c>
      <c r="DF28" s="26">
        <v>-3199.3841699999994</v>
      </c>
      <c r="DG28" s="26">
        <v>773.19253000000163</v>
      </c>
      <c r="DH28" s="26">
        <v>17646.289900000003</v>
      </c>
      <c r="DI28" s="26">
        <v>-5563.6625399999994</v>
      </c>
      <c r="DJ28" s="26">
        <v>1374.4407600000013</v>
      </c>
      <c r="DK28" s="26">
        <v>-10207.583319999991</v>
      </c>
      <c r="DL28" s="26">
        <v>3249.4848000000147</v>
      </c>
      <c r="DM28" s="26">
        <v>-6665.435550000002</v>
      </c>
      <c r="DN28" s="26">
        <v>-3413.5628899999974</v>
      </c>
      <c r="DO28" s="26">
        <v>-7578.8065399999978</v>
      </c>
      <c r="DP28" s="26">
        <v>-30736.108409999993</v>
      </c>
      <c r="DQ28" s="26">
        <v>-48393.913389999987</v>
      </c>
    </row>
    <row r="29" spans="1:121" ht="15.75">
      <c r="A29" s="30" t="s">
        <v>47</v>
      </c>
      <c r="B29" s="28">
        <v>0</v>
      </c>
      <c r="C29" s="28">
        <v>0</v>
      </c>
      <c r="D29" s="28">
        <v>0</v>
      </c>
      <c r="E29" s="28">
        <v>0</v>
      </c>
      <c r="F29" s="26">
        <v>0</v>
      </c>
      <c r="G29" s="28">
        <v>0</v>
      </c>
      <c r="H29" s="28">
        <v>0</v>
      </c>
      <c r="I29" s="28">
        <v>0</v>
      </c>
      <c r="J29" s="28">
        <v>0</v>
      </c>
      <c r="K29" s="26">
        <v>0</v>
      </c>
      <c r="L29" s="28">
        <v>0</v>
      </c>
      <c r="M29" s="28">
        <v>0</v>
      </c>
      <c r="N29" s="28">
        <v>0</v>
      </c>
      <c r="O29" s="28">
        <v>0</v>
      </c>
      <c r="P29" s="26">
        <v>0</v>
      </c>
      <c r="Q29" s="28">
        <v>0</v>
      </c>
      <c r="R29" s="28">
        <v>0</v>
      </c>
      <c r="S29" s="28">
        <v>0</v>
      </c>
      <c r="T29" s="28">
        <v>0</v>
      </c>
      <c r="U29" s="26">
        <v>0</v>
      </c>
      <c r="V29" s="28">
        <v>0</v>
      </c>
      <c r="W29" s="28">
        <v>0</v>
      </c>
      <c r="X29" s="28">
        <v>0</v>
      </c>
      <c r="Y29" s="28">
        <v>0</v>
      </c>
      <c r="Z29" s="26">
        <v>0</v>
      </c>
      <c r="AA29" s="28">
        <v>0</v>
      </c>
      <c r="AB29" s="28">
        <v>0</v>
      </c>
      <c r="AC29" s="28">
        <v>0</v>
      </c>
      <c r="AD29" s="28">
        <v>0</v>
      </c>
      <c r="AE29" s="26">
        <v>0</v>
      </c>
      <c r="AF29" s="28">
        <v>0</v>
      </c>
      <c r="AG29" s="28">
        <v>0</v>
      </c>
      <c r="AH29" s="28">
        <v>0</v>
      </c>
      <c r="AI29" s="28">
        <v>0</v>
      </c>
      <c r="AJ29" s="26">
        <v>0</v>
      </c>
      <c r="AK29" s="28">
        <v>0</v>
      </c>
      <c r="AL29" s="28">
        <v>0.45249</v>
      </c>
      <c r="AM29" s="28">
        <v>743.52495999999996</v>
      </c>
      <c r="AN29" s="28">
        <v>503.82411999999999</v>
      </c>
      <c r="AO29" s="26">
        <v>1247.8015700000001</v>
      </c>
      <c r="AP29" s="28">
        <v>652.11845000000005</v>
      </c>
      <c r="AQ29" s="28">
        <v>2098.6650300000001</v>
      </c>
      <c r="AR29" s="28">
        <v>4500.3735299999989</v>
      </c>
      <c r="AS29" s="28">
        <v>3828.5305400000002</v>
      </c>
      <c r="AT29" s="26">
        <v>11079.687549999999</v>
      </c>
      <c r="AU29" s="28">
        <v>-15.526770000000004</v>
      </c>
      <c r="AV29" s="28">
        <v>1397.0375300000001</v>
      </c>
      <c r="AW29" s="28">
        <v>4.6188200000000004</v>
      </c>
      <c r="AX29" s="28">
        <v>-280.31259</v>
      </c>
      <c r="AY29" s="26">
        <v>1105.81699</v>
      </c>
      <c r="AZ29" s="28">
        <v>156.20281</v>
      </c>
      <c r="BA29" s="28">
        <v>275.23701</v>
      </c>
      <c r="BB29" s="28">
        <v>582.70214999999996</v>
      </c>
      <c r="BC29" s="28">
        <v>736.18574999999998</v>
      </c>
      <c r="BD29" s="26">
        <v>1750.3277199999998</v>
      </c>
      <c r="BE29" s="28">
        <v>141.77606</v>
      </c>
      <c r="BF29" s="28">
        <v>1583.94993</v>
      </c>
      <c r="BG29" s="28">
        <v>4812.3164699999998</v>
      </c>
      <c r="BH29" s="28">
        <v>5594.0829000000003</v>
      </c>
      <c r="BI29" s="26">
        <v>12132.12536</v>
      </c>
      <c r="BJ29" s="28">
        <v>4388.3175999999994</v>
      </c>
      <c r="BK29" s="28">
        <v>4543.7163</v>
      </c>
      <c r="BL29" s="28">
        <v>1293.24422</v>
      </c>
      <c r="BM29" s="28">
        <v>426.97375</v>
      </c>
      <c r="BN29" s="28">
        <v>10652.251869999998</v>
      </c>
      <c r="BO29" s="28">
        <v>882.94641000000001</v>
      </c>
      <c r="BP29" s="28">
        <v>884.90111000000002</v>
      </c>
      <c r="BQ29" s="28">
        <v>1704.7140900000002</v>
      </c>
      <c r="BR29" s="28">
        <v>1610.7994799999999</v>
      </c>
      <c r="BS29" s="28">
        <v>5083.3610900000003</v>
      </c>
      <c r="BT29" s="28">
        <v>1933.07467</v>
      </c>
      <c r="BU29" s="28">
        <v>1232.5725600000001</v>
      </c>
      <c r="BV29" s="28">
        <v>1879.5987600000001</v>
      </c>
      <c r="BW29" s="28">
        <v>6523.9370499999995</v>
      </c>
      <c r="BX29" s="28">
        <v>11569.18304</v>
      </c>
      <c r="BY29" s="28">
        <v>4432.7668800000001</v>
      </c>
      <c r="BZ29" s="28">
        <v>3195.94209</v>
      </c>
      <c r="CA29" s="28">
        <v>2445.3107400000004</v>
      </c>
      <c r="CB29" s="28">
        <v>2263.8844399999998</v>
      </c>
      <c r="CC29" s="28">
        <v>12337.90415</v>
      </c>
      <c r="CD29" s="28">
        <v>2099.1323900000002</v>
      </c>
      <c r="CE29" s="28">
        <v>4112.7595000000001</v>
      </c>
      <c r="CF29" s="28">
        <v>4854.31477</v>
      </c>
      <c r="CG29" s="28">
        <v>1756.8859199999999</v>
      </c>
      <c r="CH29" s="28">
        <v>12823.09258</v>
      </c>
      <c r="CI29" s="28">
        <v>2364.71002</v>
      </c>
      <c r="CJ29" s="28">
        <v>3337.3988799999997</v>
      </c>
      <c r="CK29" s="28">
        <v>737.43714999999997</v>
      </c>
      <c r="CL29" s="28">
        <v>645.24537999999995</v>
      </c>
      <c r="CM29" s="28">
        <v>7084.7914299999993</v>
      </c>
      <c r="CN29" s="28">
        <v>1120.59376</v>
      </c>
      <c r="CO29" s="28">
        <v>714.06282999999996</v>
      </c>
      <c r="CP29" s="28">
        <v>2876.4755599999999</v>
      </c>
      <c r="CQ29" s="28">
        <v>4600.5322800000004</v>
      </c>
      <c r="CR29" s="28">
        <v>9311.6644300000007</v>
      </c>
      <c r="CS29" s="28">
        <v>1315.95724</v>
      </c>
      <c r="CT29" s="28">
        <v>13397.678029999999</v>
      </c>
      <c r="CU29" s="28">
        <v>4888.41968</v>
      </c>
      <c r="CV29" s="28">
        <v>9130.5259000000005</v>
      </c>
      <c r="CW29" s="28">
        <v>28732.580849999998</v>
      </c>
      <c r="CX29" s="28">
        <v>15064.95206</v>
      </c>
      <c r="CY29" s="28">
        <v>26218.291350000003</v>
      </c>
      <c r="CZ29" s="28">
        <v>1053.86348</v>
      </c>
      <c r="DA29" s="28">
        <v>6091.2390800000003</v>
      </c>
      <c r="DB29" s="28">
        <v>48428.345970000002</v>
      </c>
      <c r="DC29" s="28">
        <v>1918.4418400000002</v>
      </c>
      <c r="DD29" s="28">
        <v>6407.78233</v>
      </c>
      <c r="DE29" s="28">
        <v>8051.3429800000004</v>
      </c>
      <c r="DF29" s="28">
        <v>2568.3257000000003</v>
      </c>
      <c r="DG29" s="28">
        <v>18945.89285</v>
      </c>
      <c r="DH29" s="28">
        <v>21733.388050000001</v>
      </c>
      <c r="DI29" s="28">
        <v>6003.7427800000005</v>
      </c>
      <c r="DJ29" s="28">
        <v>11342.742960000001</v>
      </c>
      <c r="DK29" s="28">
        <v>72930.908650000012</v>
      </c>
      <c r="DL29" s="28">
        <v>112010.78244000001</v>
      </c>
      <c r="DM29" s="28">
        <v>25550.769539999998</v>
      </c>
      <c r="DN29" s="28">
        <v>25299.531190000002</v>
      </c>
      <c r="DO29" s="28">
        <v>29263.768120000001</v>
      </c>
      <c r="DP29" s="28">
        <v>34842.478240000004</v>
      </c>
      <c r="DQ29" s="28">
        <v>114956.54709000001</v>
      </c>
    </row>
    <row r="30" spans="1:121" ht="15.75">
      <c r="A30" s="30" t="s">
        <v>48</v>
      </c>
      <c r="B30" s="28">
        <v>0</v>
      </c>
      <c r="C30" s="28">
        <v>0</v>
      </c>
      <c r="D30" s="28">
        <v>0</v>
      </c>
      <c r="E30" s="28">
        <v>0</v>
      </c>
      <c r="F30" s="26">
        <v>0</v>
      </c>
      <c r="G30" s="28">
        <v>0</v>
      </c>
      <c r="H30" s="28">
        <v>0</v>
      </c>
      <c r="I30" s="28">
        <v>0</v>
      </c>
      <c r="J30" s="28">
        <v>0</v>
      </c>
      <c r="K30" s="26">
        <v>0</v>
      </c>
      <c r="L30" s="28">
        <v>0</v>
      </c>
      <c r="M30" s="28">
        <v>0</v>
      </c>
      <c r="N30" s="28">
        <v>0</v>
      </c>
      <c r="O30" s="28">
        <v>0</v>
      </c>
      <c r="P30" s="26">
        <v>0</v>
      </c>
      <c r="Q30" s="28">
        <v>0</v>
      </c>
      <c r="R30" s="28">
        <v>0</v>
      </c>
      <c r="S30" s="28">
        <v>0</v>
      </c>
      <c r="T30" s="28">
        <v>0</v>
      </c>
      <c r="U30" s="26">
        <v>0</v>
      </c>
      <c r="V30" s="28">
        <v>0</v>
      </c>
      <c r="W30" s="28">
        <v>0</v>
      </c>
      <c r="X30" s="28">
        <v>0</v>
      </c>
      <c r="Y30" s="28">
        <v>0</v>
      </c>
      <c r="Z30" s="26">
        <v>0</v>
      </c>
      <c r="AA30" s="28">
        <v>0</v>
      </c>
      <c r="AB30" s="28">
        <v>0</v>
      </c>
      <c r="AC30" s="28">
        <v>0</v>
      </c>
      <c r="AD30" s="28">
        <v>0</v>
      </c>
      <c r="AE30" s="26">
        <v>0</v>
      </c>
      <c r="AF30" s="28">
        <v>0</v>
      </c>
      <c r="AG30" s="28">
        <v>0</v>
      </c>
      <c r="AH30" s="28">
        <v>0</v>
      </c>
      <c r="AI30" s="28">
        <v>0</v>
      </c>
      <c r="AJ30" s="26">
        <v>0</v>
      </c>
      <c r="AK30" s="28">
        <v>0</v>
      </c>
      <c r="AL30" s="28">
        <v>-5.9736099999999999</v>
      </c>
      <c r="AM30" s="28">
        <v>-237.85512</v>
      </c>
      <c r="AN30" s="28">
        <v>62.819800000000001</v>
      </c>
      <c r="AO30" s="26">
        <v>-181.00893000000002</v>
      </c>
      <c r="AP30" s="28">
        <v>454.75067000000001</v>
      </c>
      <c r="AQ30" s="28">
        <v>-1780.3765599999999</v>
      </c>
      <c r="AR30" s="28">
        <v>-635.76985000000002</v>
      </c>
      <c r="AS30" s="28">
        <v>-1339.45517</v>
      </c>
      <c r="AT30" s="26">
        <v>-3300.8509100000001</v>
      </c>
      <c r="AU30" s="28">
        <v>-127.55777999999999</v>
      </c>
      <c r="AV30" s="28">
        <v>-1.72607</v>
      </c>
      <c r="AW30" s="28">
        <v>-294.68770000000001</v>
      </c>
      <c r="AX30" s="28">
        <v>-114.49055</v>
      </c>
      <c r="AY30" s="26">
        <v>-538.46209999999996</v>
      </c>
      <c r="AZ30" s="28">
        <v>-246.98681999999999</v>
      </c>
      <c r="BA30" s="28">
        <v>-301.41027000000003</v>
      </c>
      <c r="BB30" s="28">
        <v>-238.48009999999999</v>
      </c>
      <c r="BC30" s="28">
        <v>-173.364</v>
      </c>
      <c r="BD30" s="26">
        <v>-960.24119000000007</v>
      </c>
      <c r="BE30" s="28">
        <v>-182.33099999999999</v>
      </c>
      <c r="BF30" s="28">
        <v>-3913.8112099999998</v>
      </c>
      <c r="BG30" s="28">
        <v>-2201.4129800000001</v>
      </c>
      <c r="BH30" s="28">
        <v>-709.56047000000001</v>
      </c>
      <c r="BI30" s="26">
        <v>-7007.1156600000004</v>
      </c>
      <c r="BJ30" s="28">
        <v>-2962.19562</v>
      </c>
      <c r="BK30" s="28">
        <v>-1208.31637</v>
      </c>
      <c r="BL30" s="28">
        <v>-294.05783000000002</v>
      </c>
      <c r="BM30" s="28">
        <v>-784.15386000000001</v>
      </c>
      <c r="BN30" s="28">
        <v>-5248.7236800000001</v>
      </c>
      <c r="BO30" s="28">
        <v>-910.92636000000005</v>
      </c>
      <c r="BP30" s="28">
        <v>-2330.4535499999997</v>
      </c>
      <c r="BQ30" s="28">
        <v>-1919.41589</v>
      </c>
      <c r="BR30" s="28">
        <v>-2357.58313</v>
      </c>
      <c r="BS30" s="28">
        <v>-7518.3789299999999</v>
      </c>
      <c r="BT30" s="28">
        <v>1020.72717</v>
      </c>
      <c r="BU30" s="28">
        <v>-909.30849000000001</v>
      </c>
      <c r="BV30" s="28">
        <v>-901.46508999999992</v>
      </c>
      <c r="BW30" s="28">
        <v>-2609.3713299999999</v>
      </c>
      <c r="BX30" s="28">
        <v>-3399.4177399999999</v>
      </c>
      <c r="BY30" s="28">
        <v>-2060.8305300000002</v>
      </c>
      <c r="BZ30" s="28">
        <v>-7666.2900300000001</v>
      </c>
      <c r="CA30" s="28">
        <v>-2925.3123599999999</v>
      </c>
      <c r="CB30" s="28">
        <v>-1448.18202</v>
      </c>
      <c r="CC30" s="28">
        <v>-14100.614939999999</v>
      </c>
      <c r="CD30" s="28">
        <v>-1070.7256499999999</v>
      </c>
      <c r="CE30" s="28">
        <v>-4637.47235</v>
      </c>
      <c r="CF30" s="28">
        <v>-8473.7056999999986</v>
      </c>
      <c r="CG30" s="28">
        <v>-2629.8568999999998</v>
      </c>
      <c r="CH30" s="28">
        <v>-16811.760599999998</v>
      </c>
      <c r="CI30" s="28">
        <v>-284.66182000000003</v>
      </c>
      <c r="CJ30" s="28">
        <v>-3758.3654999999999</v>
      </c>
      <c r="CK30" s="28">
        <v>-1671.82458</v>
      </c>
      <c r="CL30" s="28">
        <v>-1854.6894499999999</v>
      </c>
      <c r="CM30" s="28">
        <v>-7569.5413499999995</v>
      </c>
      <c r="CN30" s="28">
        <v>-1411.6083600000002</v>
      </c>
      <c r="CO30" s="28">
        <v>-1488.2295800000002</v>
      </c>
      <c r="CP30" s="28">
        <v>-3354.7776400000002</v>
      </c>
      <c r="CQ30" s="28">
        <v>-4301.6857800000007</v>
      </c>
      <c r="CR30" s="28">
        <v>-10556.301360000001</v>
      </c>
      <c r="CS30" s="28">
        <v>-2813.5624500000004</v>
      </c>
      <c r="CT30" s="28">
        <v>-7627.3347999999996</v>
      </c>
      <c r="CU30" s="28">
        <v>-10190.966369999998</v>
      </c>
      <c r="CV30" s="28">
        <v>-4375.9635099999996</v>
      </c>
      <c r="CW30" s="28">
        <v>-25007.827129999998</v>
      </c>
      <c r="CX30" s="28">
        <v>-12818.867050000001</v>
      </c>
      <c r="CY30" s="28">
        <v>-4698.2765499999996</v>
      </c>
      <c r="CZ30" s="28">
        <v>-371.13771000000003</v>
      </c>
      <c r="DA30" s="28">
        <v>-3372.9978799999999</v>
      </c>
      <c r="DB30" s="28">
        <v>-21261.279189999997</v>
      </c>
      <c r="DC30" s="28">
        <v>-233.03795000000002</v>
      </c>
      <c r="DD30" s="28">
        <v>-4693.7016599999997</v>
      </c>
      <c r="DE30" s="28">
        <v>-7478.2508399999997</v>
      </c>
      <c r="DF30" s="28">
        <v>-5767.7098699999997</v>
      </c>
      <c r="DG30" s="28">
        <v>-18172.70032</v>
      </c>
      <c r="DH30" s="28">
        <v>-4087.0981499999998</v>
      </c>
      <c r="DI30" s="28">
        <v>-11567.40532</v>
      </c>
      <c r="DJ30" s="28">
        <v>-9968.3022000000001</v>
      </c>
      <c r="DK30" s="28">
        <v>-83138.491970000003</v>
      </c>
      <c r="DL30" s="28">
        <v>-108761.29764</v>
      </c>
      <c r="DM30" s="28">
        <v>-32216.205089999999</v>
      </c>
      <c r="DN30" s="28">
        <v>-28713.094079999999</v>
      </c>
      <c r="DO30" s="28">
        <v>-36842.574659999998</v>
      </c>
      <c r="DP30" s="28">
        <v>-65578.586649999997</v>
      </c>
      <c r="DQ30" s="28">
        <v>-163350.46048000001</v>
      </c>
    </row>
    <row r="31" spans="1:121" s="24" customFormat="1" ht="15.75">
      <c r="A31" s="29" t="s">
        <v>50</v>
      </c>
      <c r="B31" s="26">
        <v>1051.8159316210981</v>
      </c>
      <c r="C31" s="26">
        <v>-10893.914814609376</v>
      </c>
      <c r="D31" s="26">
        <v>14393.270733437501</v>
      </c>
      <c r="E31" s="26">
        <v>6427.4327137500004</v>
      </c>
      <c r="F31" s="26">
        <v>10978.604564199224</v>
      </c>
      <c r="G31" s="26">
        <v>34557.640792999991</v>
      </c>
      <c r="H31" s="26">
        <v>20383.409862</v>
      </c>
      <c r="I31" s="26">
        <v>8642.0395749999916</v>
      </c>
      <c r="J31" s="26">
        <v>55382.303129999993</v>
      </c>
      <c r="K31" s="26">
        <v>118965.39335999999</v>
      </c>
      <c r="L31" s="26">
        <v>19162.893079999994</v>
      </c>
      <c r="M31" s="26">
        <v>-3584.872159999999</v>
      </c>
      <c r="N31" s="26">
        <v>30243.193655499992</v>
      </c>
      <c r="O31" s="26">
        <v>18001.617657499984</v>
      </c>
      <c r="P31" s="26">
        <v>63822.832232999972</v>
      </c>
      <c r="Q31" s="26">
        <v>27559.553020327043</v>
      </c>
      <c r="R31" s="26">
        <v>22227.386949266671</v>
      </c>
      <c r="S31" s="26">
        <v>-30693.854836500002</v>
      </c>
      <c r="T31" s="26">
        <v>479.14664863126018</v>
      </c>
      <c r="U31" s="26">
        <v>19572.231781724975</v>
      </c>
      <c r="V31" s="26">
        <v>1820.0174064213097</v>
      </c>
      <c r="W31" s="26">
        <v>-6362.0478175483258</v>
      </c>
      <c r="X31" s="26">
        <v>40929.640129816507</v>
      </c>
      <c r="Y31" s="26">
        <v>-27157.324130716188</v>
      </c>
      <c r="Z31" s="26">
        <v>9230.2855879733033</v>
      </c>
      <c r="AA31" s="26">
        <v>29941.01336802743</v>
      </c>
      <c r="AB31" s="26">
        <v>-14378.813104306555</v>
      </c>
      <c r="AC31" s="26">
        <v>76430.952722748407</v>
      </c>
      <c r="AD31" s="26">
        <v>86275.922282176383</v>
      </c>
      <c r="AE31" s="26">
        <v>178269.07526864565</v>
      </c>
      <c r="AF31" s="26">
        <v>16104.113574787531</v>
      </c>
      <c r="AG31" s="26">
        <v>69651.694305023135</v>
      </c>
      <c r="AH31" s="26">
        <v>84742.66312651473</v>
      </c>
      <c r="AI31" s="26">
        <v>9227.0969222104959</v>
      </c>
      <c r="AJ31" s="26">
        <v>179725.56792853589</v>
      </c>
      <c r="AK31" s="26">
        <v>130147.37562456552</v>
      </c>
      <c r="AL31" s="26">
        <v>190466.43507528986</v>
      </c>
      <c r="AM31" s="26">
        <v>142123.66225100006</v>
      </c>
      <c r="AN31" s="26">
        <v>122035.74707499999</v>
      </c>
      <c r="AO31" s="26">
        <v>584773.22002585547</v>
      </c>
      <c r="AP31" s="26">
        <v>218533.37820000001</v>
      </c>
      <c r="AQ31" s="26">
        <v>24967.457670000033</v>
      </c>
      <c r="AR31" s="26">
        <v>370601.83702000004</v>
      </c>
      <c r="AS31" s="26">
        <v>222255.57392</v>
      </c>
      <c r="AT31" s="26">
        <v>836358.24681000004</v>
      </c>
      <c r="AU31" s="26">
        <v>271519.64577000006</v>
      </c>
      <c r="AV31" s="26">
        <v>23087.770779999984</v>
      </c>
      <c r="AW31" s="26">
        <v>400966.81290999992</v>
      </c>
      <c r="AX31" s="26">
        <v>154862.60885000002</v>
      </c>
      <c r="AY31" s="26">
        <v>850436.83831000002</v>
      </c>
      <c r="AZ31" s="26">
        <v>192963.59822000001</v>
      </c>
      <c r="BA31" s="26">
        <v>-88475.916549999994</v>
      </c>
      <c r="BB31" s="26">
        <v>-92547.808750000084</v>
      </c>
      <c r="BC31" s="26">
        <v>279989.08386000001</v>
      </c>
      <c r="BD31" s="26">
        <v>291928.95677999995</v>
      </c>
      <c r="BE31" s="26">
        <v>446627.11999999994</v>
      </c>
      <c r="BF31" s="26">
        <v>113975.24455999998</v>
      </c>
      <c r="BG31" s="26">
        <v>226105.10006999999</v>
      </c>
      <c r="BH31" s="26">
        <v>401863.99315999995</v>
      </c>
      <c r="BI31" s="26">
        <v>1188571.4577899999</v>
      </c>
      <c r="BJ31" s="26">
        <v>67449.188119999948</v>
      </c>
      <c r="BK31" s="26">
        <v>187282.79997000002</v>
      </c>
      <c r="BL31" s="26">
        <v>-51765.790130000038</v>
      </c>
      <c r="BM31" s="26">
        <v>118492.61851000004</v>
      </c>
      <c r="BN31" s="26">
        <v>321458.81646999996</v>
      </c>
      <c r="BO31" s="26">
        <v>99170.970759999997</v>
      </c>
      <c r="BP31" s="26">
        <v>124641.01097000003</v>
      </c>
      <c r="BQ31" s="26">
        <v>-91700.669510000007</v>
      </c>
      <c r="BR31" s="26">
        <v>-160944.00987999997</v>
      </c>
      <c r="BS31" s="26">
        <v>-28832.697659999947</v>
      </c>
      <c r="BT31" s="26">
        <v>-119515.95309000001</v>
      </c>
      <c r="BU31" s="26">
        <v>-79360.933300000019</v>
      </c>
      <c r="BV31" s="26">
        <v>36853.971650000021</v>
      </c>
      <c r="BW31" s="26">
        <v>272841.22028999997</v>
      </c>
      <c r="BX31" s="26">
        <v>110818.30554999996</v>
      </c>
      <c r="BY31" s="26">
        <v>118081.39874000002</v>
      </c>
      <c r="BZ31" s="26">
        <v>34901.854730000021</v>
      </c>
      <c r="CA31" s="26">
        <v>-119045.62562999999</v>
      </c>
      <c r="CB31" s="26">
        <v>377989.63802999991</v>
      </c>
      <c r="CC31" s="26">
        <v>411927.26587</v>
      </c>
      <c r="CD31" s="26">
        <v>-42781.290410000045</v>
      </c>
      <c r="CE31" s="26">
        <v>421823.01968000003</v>
      </c>
      <c r="CF31" s="26">
        <v>43528.866350000055</v>
      </c>
      <c r="CG31" s="26">
        <v>358682.69039</v>
      </c>
      <c r="CH31" s="26">
        <v>781253.28601000004</v>
      </c>
      <c r="CI31" s="26">
        <v>28126.680320000014</v>
      </c>
      <c r="CJ31" s="26">
        <v>31454.060320000106</v>
      </c>
      <c r="CK31" s="26">
        <v>-391414.79724999995</v>
      </c>
      <c r="CL31" s="26">
        <v>194770.62010999999</v>
      </c>
      <c r="CM31" s="26">
        <v>-137063.43649999987</v>
      </c>
      <c r="CN31" s="26">
        <v>-34036.630060000018</v>
      </c>
      <c r="CO31" s="26">
        <v>177710.37265000003</v>
      </c>
      <c r="CP31" s="26">
        <v>-23828.175969999946</v>
      </c>
      <c r="CQ31" s="26">
        <v>446892.74819000001</v>
      </c>
      <c r="CR31" s="26">
        <v>566738.31481000013</v>
      </c>
      <c r="CS31" s="26">
        <v>-7975.5759599999874</v>
      </c>
      <c r="CT31" s="26">
        <v>-340800.33603999997</v>
      </c>
      <c r="CU31" s="26">
        <v>-423691.98091000004</v>
      </c>
      <c r="CV31" s="26">
        <v>134706.84955000004</v>
      </c>
      <c r="CW31" s="26">
        <v>-637761.04335999989</v>
      </c>
      <c r="CX31" s="26">
        <v>129290.10093999995</v>
      </c>
      <c r="CY31" s="26">
        <v>706879.48229999992</v>
      </c>
      <c r="CZ31" s="26">
        <v>306013.73687000014</v>
      </c>
      <c r="DA31" s="26">
        <v>524527.31990999996</v>
      </c>
      <c r="DB31" s="26">
        <v>1666710.6400199998</v>
      </c>
      <c r="DC31" s="26">
        <v>589075.98551999975</v>
      </c>
      <c r="DD31" s="26">
        <v>348086.14165999996</v>
      </c>
      <c r="DE31" s="26">
        <v>487753.24965999997</v>
      </c>
      <c r="DF31" s="26">
        <v>345799.6152499998</v>
      </c>
      <c r="DG31" s="26">
        <v>1770714.9920899994</v>
      </c>
      <c r="DH31" s="26">
        <v>-66567.821659999958</v>
      </c>
      <c r="DI31" s="26">
        <v>153326.91844999988</v>
      </c>
      <c r="DJ31" s="26">
        <v>465920.83146999992</v>
      </c>
      <c r="DK31" s="26">
        <v>1218295.26352</v>
      </c>
      <c r="DL31" s="26">
        <v>1770975.19178</v>
      </c>
      <c r="DM31" s="26">
        <v>159593.34963000001</v>
      </c>
      <c r="DN31" s="26">
        <v>57439.492529999989</v>
      </c>
      <c r="DO31" s="26">
        <v>412666.87086999998</v>
      </c>
      <c r="DP31" s="26">
        <v>140706.80355000007</v>
      </c>
      <c r="DQ31" s="26">
        <v>770406.51658000005</v>
      </c>
    </row>
    <row r="32" spans="1:121" ht="15.75">
      <c r="A32" s="30" t="s">
        <v>47</v>
      </c>
      <c r="B32" s="28">
        <v>-523.70033999999987</v>
      </c>
      <c r="C32" s="28">
        <v>-9993.101630000001</v>
      </c>
      <c r="D32" s="28">
        <v>-10606.77909</v>
      </c>
      <c r="E32" s="28">
        <v>11543.179169999999</v>
      </c>
      <c r="F32" s="26">
        <v>-9580.401890000001</v>
      </c>
      <c r="G32" s="28">
        <v>-14218.797400000001</v>
      </c>
      <c r="H32" s="28">
        <v>-8179.0592799999995</v>
      </c>
      <c r="I32" s="28">
        <v>-888.11519999999962</v>
      </c>
      <c r="J32" s="28">
        <v>-12773.023370000001</v>
      </c>
      <c r="K32" s="26">
        <v>-36058.99525</v>
      </c>
      <c r="L32" s="28">
        <v>3546.6388799999995</v>
      </c>
      <c r="M32" s="28">
        <v>-49830.699059999999</v>
      </c>
      <c r="N32" s="28">
        <v>-11941.495850000001</v>
      </c>
      <c r="O32" s="28">
        <v>-8963.5346669999999</v>
      </c>
      <c r="P32" s="26">
        <v>-67189.090697000007</v>
      </c>
      <c r="Q32" s="28">
        <v>6642.5835079999997</v>
      </c>
      <c r="R32" s="28">
        <v>899.07170860000042</v>
      </c>
      <c r="S32" s="28">
        <v>-34083.389110000004</v>
      </c>
      <c r="T32" s="28">
        <v>10788.397759999994</v>
      </c>
      <c r="U32" s="26">
        <v>-15753.336133400009</v>
      </c>
      <c r="V32" s="28">
        <v>-18822.935885000003</v>
      </c>
      <c r="W32" s="28">
        <v>-7183.8929779999999</v>
      </c>
      <c r="X32" s="28">
        <v>40080.243350000004</v>
      </c>
      <c r="Y32" s="28">
        <v>-41360.313846000005</v>
      </c>
      <c r="Z32" s="26">
        <v>-27286.899359000003</v>
      </c>
      <c r="AA32" s="28">
        <v>23543.974404999994</v>
      </c>
      <c r="AB32" s="28">
        <v>1997.0759550000002</v>
      </c>
      <c r="AC32" s="28">
        <v>-18849.124260000001</v>
      </c>
      <c r="AD32" s="28">
        <v>-22943.379701999998</v>
      </c>
      <c r="AE32" s="26">
        <v>-16251.453602000005</v>
      </c>
      <c r="AF32" s="28">
        <v>-33944.520230000002</v>
      </c>
      <c r="AG32" s="28">
        <v>-9637.8777700000028</v>
      </c>
      <c r="AH32" s="28">
        <v>-31416.705099999999</v>
      </c>
      <c r="AI32" s="28">
        <v>18541.877909999992</v>
      </c>
      <c r="AJ32" s="26">
        <v>-56457.225190000012</v>
      </c>
      <c r="AK32" s="28">
        <v>-75060.420754999999</v>
      </c>
      <c r="AL32" s="28">
        <v>12103.706209999988</v>
      </c>
      <c r="AM32" s="28">
        <v>-116213.160709</v>
      </c>
      <c r="AN32" s="28">
        <v>-25536.332585</v>
      </c>
      <c r="AO32" s="26">
        <v>-204706.20783900001</v>
      </c>
      <c r="AP32" s="28">
        <v>51802.569749999995</v>
      </c>
      <c r="AQ32" s="28">
        <v>-426366.14943999995</v>
      </c>
      <c r="AR32" s="28">
        <v>20776.92625</v>
      </c>
      <c r="AS32" s="28">
        <v>74220.978590000028</v>
      </c>
      <c r="AT32" s="26">
        <v>-279565.67484999989</v>
      </c>
      <c r="AU32" s="28">
        <v>189441.46268000003</v>
      </c>
      <c r="AV32" s="28">
        <v>79875.737189999971</v>
      </c>
      <c r="AW32" s="28">
        <v>-149528.63212999998</v>
      </c>
      <c r="AX32" s="28">
        <v>-7944.4609899999996</v>
      </c>
      <c r="AY32" s="26">
        <v>111844.10675000004</v>
      </c>
      <c r="AZ32" s="28">
        <v>32540.154230000004</v>
      </c>
      <c r="BA32" s="28">
        <v>-177523.24580999999</v>
      </c>
      <c r="BB32" s="28">
        <v>-232561.99483000001</v>
      </c>
      <c r="BC32" s="28">
        <v>-41671.557029999996</v>
      </c>
      <c r="BD32" s="26">
        <v>-419216.64344000001</v>
      </c>
      <c r="BE32" s="28">
        <v>236631.57186999996</v>
      </c>
      <c r="BF32" s="28">
        <v>118754.78390999997</v>
      </c>
      <c r="BG32" s="28">
        <v>-156203.59230999998</v>
      </c>
      <c r="BH32" s="28">
        <v>-17609.752299999989</v>
      </c>
      <c r="BI32" s="26">
        <v>181573.01116999995</v>
      </c>
      <c r="BJ32" s="28">
        <v>88422.518929999977</v>
      </c>
      <c r="BK32" s="28">
        <v>-31647.91426999999</v>
      </c>
      <c r="BL32" s="28">
        <v>-467650.89996000001</v>
      </c>
      <c r="BM32" s="28">
        <v>61432.624399999993</v>
      </c>
      <c r="BN32" s="28">
        <v>-349443.67090000003</v>
      </c>
      <c r="BO32" s="28">
        <v>20867.869549999999</v>
      </c>
      <c r="BP32" s="28">
        <v>83980.568670000008</v>
      </c>
      <c r="BQ32" s="28">
        <v>1909.6393500000067</v>
      </c>
      <c r="BR32" s="28">
        <v>-306624.27606</v>
      </c>
      <c r="BS32" s="28">
        <v>-199866.19848999998</v>
      </c>
      <c r="BT32" s="28">
        <v>72528.55359000001</v>
      </c>
      <c r="BU32" s="28">
        <v>-99365.343150000001</v>
      </c>
      <c r="BV32" s="28">
        <v>-200388.55818999998</v>
      </c>
      <c r="BW32" s="28">
        <v>-27729.666839999976</v>
      </c>
      <c r="BX32" s="28">
        <v>-254955.01458999992</v>
      </c>
      <c r="BY32" s="28">
        <v>-62057.443329999995</v>
      </c>
      <c r="BZ32" s="28">
        <v>-257139.76055999997</v>
      </c>
      <c r="CA32" s="28">
        <v>-342231.19773000001</v>
      </c>
      <c r="CB32" s="28">
        <v>-121762.60619000003</v>
      </c>
      <c r="CC32" s="28">
        <v>-783191.00780999998</v>
      </c>
      <c r="CD32" s="28">
        <v>-124012.78127000001</v>
      </c>
      <c r="CE32" s="28">
        <v>210806.18336</v>
      </c>
      <c r="CF32" s="28">
        <v>-224916.96926999991</v>
      </c>
      <c r="CG32" s="28">
        <v>-134161.38643000001</v>
      </c>
      <c r="CH32" s="28">
        <v>-272284.95360999997</v>
      </c>
      <c r="CI32" s="28">
        <v>168244.56015</v>
      </c>
      <c r="CJ32" s="28">
        <v>-255148.12807999999</v>
      </c>
      <c r="CK32" s="28">
        <v>-416184.63847999997</v>
      </c>
      <c r="CL32" s="28">
        <v>-151933.28070000003</v>
      </c>
      <c r="CM32" s="28">
        <v>-655021.48710999999</v>
      </c>
      <c r="CN32" s="28">
        <v>-70893.391969999997</v>
      </c>
      <c r="CO32" s="28">
        <v>123263.46591999997</v>
      </c>
      <c r="CP32" s="28">
        <v>6052.6823700000332</v>
      </c>
      <c r="CQ32" s="28">
        <v>-109303.32203999996</v>
      </c>
      <c r="CR32" s="28">
        <v>-50880.565719999948</v>
      </c>
      <c r="CS32" s="28">
        <v>200233.53523000001</v>
      </c>
      <c r="CT32" s="28">
        <v>-194653.73233999996</v>
      </c>
      <c r="CU32" s="28">
        <v>-199686.13114000001</v>
      </c>
      <c r="CV32" s="28">
        <v>-318283.54235</v>
      </c>
      <c r="CW32" s="28">
        <v>-512389.87059999997</v>
      </c>
      <c r="CX32" s="28">
        <v>31820.865339999982</v>
      </c>
      <c r="CY32" s="28">
        <v>156571.16538999998</v>
      </c>
      <c r="CZ32" s="28">
        <v>-266222.40735999995</v>
      </c>
      <c r="DA32" s="28">
        <v>172180.90972999998</v>
      </c>
      <c r="DB32" s="28">
        <v>94350.533100000001</v>
      </c>
      <c r="DC32" s="28">
        <v>-83447.003349999999</v>
      </c>
      <c r="DD32" s="28">
        <v>273194.85602000001</v>
      </c>
      <c r="DE32" s="28">
        <v>154929.31463999997</v>
      </c>
      <c r="DF32" s="28">
        <v>-305631.58465000009</v>
      </c>
      <c r="DG32" s="28">
        <v>39045.58265999984</v>
      </c>
      <c r="DH32" s="28">
        <v>-375075.68517999997</v>
      </c>
      <c r="DI32" s="28">
        <v>-555824.40728000016</v>
      </c>
      <c r="DJ32" s="28">
        <v>-271850.43448</v>
      </c>
      <c r="DK32" s="28">
        <v>406316.17564999999</v>
      </c>
      <c r="DL32" s="28">
        <v>-796434.35129000025</v>
      </c>
      <c r="DM32" s="28">
        <v>106398.60363000004</v>
      </c>
      <c r="DN32" s="28">
        <v>-260817.10635000002</v>
      </c>
      <c r="DO32" s="28">
        <v>98329.372469999944</v>
      </c>
      <c r="DP32" s="28">
        <v>-486313.43137000001</v>
      </c>
      <c r="DQ32" s="28">
        <v>-542402.56162000005</v>
      </c>
    </row>
    <row r="33" spans="1:121" ht="15.75">
      <c r="A33" s="30" t="s">
        <v>48</v>
      </c>
      <c r="B33" s="28">
        <v>1575.516271621098</v>
      </c>
      <c r="C33" s="28">
        <v>-900.81318460937473</v>
      </c>
      <c r="D33" s="28">
        <v>25000.049823437501</v>
      </c>
      <c r="E33" s="28">
        <v>-5115.746456249999</v>
      </c>
      <c r="F33" s="26">
        <v>20559.006454199225</v>
      </c>
      <c r="G33" s="28">
        <v>48776.438192999994</v>
      </c>
      <c r="H33" s="28">
        <v>28562.469142000002</v>
      </c>
      <c r="I33" s="28">
        <v>9530.1547749999918</v>
      </c>
      <c r="J33" s="28">
        <v>68155.326499999996</v>
      </c>
      <c r="K33" s="26">
        <v>155024.38860999997</v>
      </c>
      <c r="L33" s="28">
        <v>15616.254199999996</v>
      </c>
      <c r="M33" s="28">
        <v>46245.8269</v>
      </c>
      <c r="N33" s="28">
        <v>42184.689505499991</v>
      </c>
      <c r="O33" s="28">
        <v>26965.152324499984</v>
      </c>
      <c r="P33" s="26">
        <v>131011.92292999997</v>
      </c>
      <c r="Q33" s="28">
        <v>20916.969512327043</v>
      </c>
      <c r="R33" s="28">
        <v>21328.31524066667</v>
      </c>
      <c r="S33" s="28">
        <v>3389.5342735000013</v>
      </c>
      <c r="T33" s="28">
        <v>-10309.251111368734</v>
      </c>
      <c r="U33" s="26">
        <v>35325.567915124979</v>
      </c>
      <c r="V33" s="28">
        <v>20642.953291421312</v>
      </c>
      <c r="W33" s="28">
        <v>821.84516045167402</v>
      </c>
      <c r="X33" s="28">
        <v>849.39677981650311</v>
      </c>
      <c r="Y33" s="28">
        <v>14202.989715283818</v>
      </c>
      <c r="Z33" s="26">
        <v>36517.184946973306</v>
      </c>
      <c r="AA33" s="28">
        <v>6397.0389630274349</v>
      </c>
      <c r="AB33" s="28">
        <v>-16375.889059306555</v>
      </c>
      <c r="AC33" s="28">
        <v>95280.076982748404</v>
      </c>
      <c r="AD33" s="28">
        <v>109219.30198417637</v>
      </c>
      <c r="AE33" s="26">
        <v>194520.52887064568</v>
      </c>
      <c r="AF33" s="28">
        <v>50048.633804787532</v>
      </c>
      <c r="AG33" s="28">
        <v>79289.572075023141</v>
      </c>
      <c r="AH33" s="28">
        <v>116159.36822651472</v>
      </c>
      <c r="AI33" s="28">
        <v>-9314.7809877894961</v>
      </c>
      <c r="AJ33" s="26">
        <v>236182.79311853589</v>
      </c>
      <c r="AK33" s="28">
        <v>205207.79637956552</v>
      </c>
      <c r="AL33" s="28">
        <v>178362.72886528989</v>
      </c>
      <c r="AM33" s="28">
        <v>258336.82296000005</v>
      </c>
      <c r="AN33" s="28">
        <v>147572.07965999999</v>
      </c>
      <c r="AO33" s="26">
        <v>789479.42786485539</v>
      </c>
      <c r="AP33" s="28">
        <v>166730.80845000001</v>
      </c>
      <c r="AQ33" s="28">
        <v>451333.60710999998</v>
      </c>
      <c r="AR33" s="28">
        <v>349824.91077000002</v>
      </c>
      <c r="AS33" s="28">
        <v>148034.59532999995</v>
      </c>
      <c r="AT33" s="26">
        <v>1115923.92166</v>
      </c>
      <c r="AU33" s="28">
        <v>82078.183090000035</v>
      </c>
      <c r="AV33" s="28">
        <v>-56787.966409999986</v>
      </c>
      <c r="AW33" s="28">
        <v>550495.4450399999</v>
      </c>
      <c r="AX33" s="28">
        <v>162807.06984000001</v>
      </c>
      <c r="AY33" s="26">
        <v>738592.73155999999</v>
      </c>
      <c r="AZ33" s="28">
        <v>160423.44399</v>
      </c>
      <c r="BA33" s="28">
        <v>89047.329259999999</v>
      </c>
      <c r="BB33" s="28">
        <v>140014.18607999993</v>
      </c>
      <c r="BC33" s="28">
        <v>321660.64089000004</v>
      </c>
      <c r="BD33" s="26">
        <v>711145.60021999991</v>
      </c>
      <c r="BE33" s="28">
        <v>209995.54812999998</v>
      </c>
      <c r="BF33" s="28">
        <v>-4779.5393499999882</v>
      </c>
      <c r="BG33" s="28">
        <v>382308.69237999996</v>
      </c>
      <c r="BH33" s="28">
        <v>419473.74545999995</v>
      </c>
      <c r="BI33" s="26">
        <v>1006998.4466199998</v>
      </c>
      <c r="BJ33" s="28">
        <v>-20973.330810000021</v>
      </c>
      <c r="BK33" s="28">
        <v>218930.71424</v>
      </c>
      <c r="BL33" s="28">
        <v>415885.10982999997</v>
      </c>
      <c r="BM33" s="28">
        <v>57059.994110000051</v>
      </c>
      <c r="BN33" s="28">
        <v>670902.48736999999</v>
      </c>
      <c r="BO33" s="28">
        <v>78303.101209999993</v>
      </c>
      <c r="BP33" s="28">
        <v>40660.442300000024</v>
      </c>
      <c r="BQ33" s="28">
        <v>-93610.308860000019</v>
      </c>
      <c r="BR33" s="28">
        <v>145680.26618000004</v>
      </c>
      <c r="BS33" s="28">
        <v>171033.50083000003</v>
      </c>
      <c r="BT33" s="28">
        <v>-192044.50668000002</v>
      </c>
      <c r="BU33" s="28">
        <v>20004.409849999982</v>
      </c>
      <c r="BV33" s="28">
        <v>237242.52984</v>
      </c>
      <c r="BW33" s="28">
        <v>300570.88712999993</v>
      </c>
      <c r="BX33" s="28">
        <v>365773.32013999985</v>
      </c>
      <c r="BY33" s="28">
        <v>180138.84207000001</v>
      </c>
      <c r="BZ33" s="28">
        <v>292041.61528999999</v>
      </c>
      <c r="CA33" s="28">
        <v>223185.57210000002</v>
      </c>
      <c r="CB33" s="28">
        <v>499752.24421999994</v>
      </c>
      <c r="CC33" s="28">
        <v>1195118.2736799999</v>
      </c>
      <c r="CD33" s="28">
        <v>81231.490859999962</v>
      </c>
      <c r="CE33" s="28">
        <v>211016.83632</v>
      </c>
      <c r="CF33" s="28">
        <v>268445.83561999997</v>
      </c>
      <c r="CG33" s="28">
        <v>492844.07682000002</v>
      </c>
      <c r="CH33" s="28">
        <v>1053538.2396199999</v>
      </c>
      <c r="CI33" s="28">
        <v>-140117.87982999999</v>
      </c>
      <c r="CJ33" s="28">
        <v>286602.1884000001</v>
      </c>
      <c r="CK33" s="28">
        <v>24769.841229999998</v>
      </c>
      <c r="CL33" s="28">
        <v>346703.90081000002</v>
      </c>
      <c r="CM33" s="28">
        <v>517958.05061000015</v>
      </c>
      <c r="CN33" s="28">
        <v>36856.761909999979</v>
      </c>
      <c r="CO33" s="28">
        <v>54446.906730000053</v>
      </c>
      <c r="CP33" s="28">
        <v>-29880.858339999981</v>
      </c>
      <c r="CQ33" s="28">
        <v>556196.07022999995</v>
      </c>
      <c r="CR33" s="28">
        <v>617618.88052999997</v>
      </c>
      <c r="CS33" s="28">
        <v>-208209.11119</v>
      </c>
      <c r="CT33" s="28">
        <v>-146146.60369999998</v>
      </c>
      <c r="CU33" s="28">
        <v>-224005.84977000003</v>
      </c>
      <c r="CV33" s="28">
        <v>452990.39190000005</v>
      </c>
      <c r="CW33" s="28">
        <v>-125371.17275999987</v>
      </c>
      <c r="CX33" s="28">
        <v>97469.235599999971</v>
      </c>
      <c r="CY33" s="28">
        <v>550308.31690999994</v>
      </c>
      <c r="CZ33" s="28">
        <v>572236.14423000009</v>
      </c>
      <c r="DA33" s="28">
        <v>352346.41018000001</v>
      </c>
      <c r="DB33" s="28">
        <v>1572360.1069200002</v>
      </c>
      <c r="DC33" s="28">
        <v>672522.98886999977</v>
      </c>
      <c r="DD33" s="28">
        <v>74891.285639999973</v>
      </c>
      <c r="DE33" s="28">
        <v>332823.93501999998</v>
      </c>
      <c r="DF33" s="28">
        <v>651431.19989999989</v>
      </c>
      <c r="DG33" s="28">
        <v>1731669.4094299995</v>
      </c>
      <c r="DH33" s="28">
        <v>308507.86352000001</v>
      </c>
      <c r="DI33" s="28">
        <v>709151.32573000004</v>
      </c>
      <c r="DJ33" s="28">
        <v>737771.26594999991</v>
      </c>
      <c r="DK33" s="28">
        <v>811979.08787000005</v>
      </c>
      <c r="DL33" s="28">
        <v>2567409.5430700001</v>
      </c>
      <c r="DM33" s="28">
        <v>53194.74599999997</v>
      </c>
      <c r="DN33" s="28">
        <v>318256.59888000001</v>
      </c>
      <c r="DO33" s="28">
        <v>314337.49840000004</v>
      </c>
      <c r="DP33" s="28">
        <v>627020.23492000008</v>
      </c>
      <c r="DQ33" s="28">
        <v>1312809.0782000001</v>
      </c>
    </row>
    <row r="34" spans="1:121" s="24" customFormat="1" ht="15.75">
      <c r="A34" s="29" t="s">
        <v>51</v>
      </c>
      <c r="B34" s="26">
        <v>7865.350840000001</v>
      </c>
      <c r="C34" s="26">
        <v>11846.49879</v>
      </c>
      <c r="D34" s="26">
        <v>-14661.955240000001</v>
      </c>
      <c r="E34" s="26">
        <v>11875.304539999999</v>
      </c>
      <c r="F34" s="26">
        <v>16925.198929999999</v>
      </c>
      <c r="G34" s="26">
        <v>-9815.1475999999984</v>
      </c>
      <c r="H34" s="26">
        <v>-2511.3212000000008</v>
      </c>
      <c r="I34" s="26">
        <v>-8123.5729599999977</v>
      </c>
      <c r="J34" s="26">
        <v>-30922.556839999997</v>
      </c>
      <c r="K34" s="26">
        <v>-51372.598599999998</v>
      </c>
      <c r="L34" s="26">
        <v>12419.15249</v>
      </c>
      <c r="M34" s="26">
        <v>8309.818770000009</v>
      </c>
      <c r="N34" s="26">
        <v>-36512.00591</v>
      </c>
      <c r="O34" s="26">
        <v>-15947.397099999998</v>
      </c>
      <c r="P34" s="26">
        <v>-31730.431749999989</v>
      </c>
      <c r="Q34" s="26">
        <v>13567.669019999999</v>
      </c>
      <c r="R34" s="26">
        <v>5676.5573899999972</v>
      </c>
      <c r="S34" s="26">
        <v>-8549.3731999999982</v>
      </c>
      <c r="T34" s="26">
        <v>7808.8830300000009</v>
      </c>
      <c r="U34" s="26">
        <v>18503.736239999998</v>
      </c>
      <c r="V34" s="26">
        <v>-18045.813340000001</v>
      </c>
      <c r="W34" s="26">
        <v>-64349.309390000002</v>
      </c>
      <c r="X34" s="26">
        <v>-87276.141950000005</v>
      </c>
      <c r="Y34" s="26">
        <v>-8207.7896300000011</v>
      </c>
      <c r="Z34" s="26">
        <v>-177879.05431000004</v>
      </c>
      <c r="AA34" s="26">
        <v>-5144.865359999998</v>
      </c>
      <c r="AB34" s="26">
        <v>-67788.528909999994</v>
      </c>
      <c r="AC34" s="26">
        <v>-7820.7240899999997</v>
      </c>
      <c r="AD34" s="26">
        <v>-29816.01096</v>
      </c>
      <c r="AE34" s="26">
        <v>-110570.12931999999</v>
      </c>
      <c r="AF34" s="26">
        <v>-2834.8391100000008</v>
      </c>
      <c r="AG34" s="26">
        <v>-58331.144550000005</v>
      </c>
      <c r="AH34" s="26">
        <v>-82446.981880000007</v>
      </c>
      <c r="AI34" s="26">
        <v>-295024.17390000005</v>
      </c>
      <c r="AJ34" s="26">
        <v>-438637.13944000006</v>
      </c>
      <c r="AK34" s="26">
        <v>-83934.998260000008</v>
      </c>
      <c r="AL34" s="26">
        <v>-198834.80915000002</v>
      </c>
      <c r="AM34" s="26">
        <v>-222457.60334000003</v>
      </c>
      <c r="AN34" s="26">
        <v>128200.27303999999</v>
      </c>
      <c r="AO34" s="26">
        <v>-377027.13771000004</v>
      </c>
      <c r="AP34" s="26">
        <v>-24933.097979999999</v>
      </c>
      <c r="AQ34" s="26">
        <v>-112454.74872999999</v>
      </c>
      <c r="AR34" s="26">
        <v>112362.93481000002</v>
      </c>
      <c r="AS34" s="26">
        <v>-105680.23003999999</v>
      </c>
      <c r="AT34" s="26">
        <v>-130705.14193999996</v>
      </c>
      <c r="AU34" s="26">
        <v>-59801.449100000013</v>
      </c>
      <c r="AV34" s="26">
        <v>19725.23541999999</v>
      </c>
      <c r="AW34" s="26">
        <v>-467530.6361</v>
      </c>
      <c r="AX34" s="26">
        <v>-108820.15356999998</v>
      </c>
      <c r="AY34" s="26">
        <v>-616427.00335000001</v>
      </c>
      <c r="AZ34" s="26">
        <v>-138856.74217000001</v>
      </c>
      <c r="BA34" s="26">
        <v>259186.16219999999</v>
      </c>
      <c r="BB34" s="26">
        <v>-154609.36791999999</v>
      </c>
      <c r="BC34" s="26">
        <v>-173688.67147999996</v>
      </c>
      <c r="BD34" s="26">
        <v>-207968.61936999997</v>
      </c>
      <c r="BE34" s="26">
        <v>-407015.80693000002</v>
      </c>
      <c r="BF34" s="26">
        <v>-16200.290819999926</v>
      </c>
      <c r="BG34" s="26">
        <v>-48481.962920000005</v>
      </c>
      <c r="BH34" s="26">
        <v>-100716.47573999999</v>
      </c>
      <c r="BI34" s="26">
        <v>-572414.53640999994</v>
      </c>
      <c r="BJ34" s="26">
        <v>26887.866589999998</v>
      </c>
      <c r="BK34" s="26">
        <v>-7728.6388500000085</v>
      </c>
      <c r="BL34" s="26">
        <v>-108197.14870999999</v>
      </c>
      <c r="BM34" s="26">
        <v>50866.717800000006</v>
      </c>
      <c r="BN34" s="26">
        <v>-38171.203170000001</v>
      </c>
      <c r="BO34" s="26">
        <v>-92492.444749999981</v>
      </c>
      <c r="BP34" s="26">
        <v>-51210.484120000016</v>
      </c>
      <c r="BQ34" s="26">
        <v>-63816.075169999982</v>
      </c>
      <c r="BR34" s="26">
        <v>252738.62439999997</v>
      </c>
      <c r="BS34" s="26">
        <v>45219.620360000001</v>
      </c>
      <c r="BT34" s="26">
        <v>228841.02276000005</v>
      </c>
      <c r="BU34" s="26">
        <v>103423.27777999999</v>
      </c>
      <c r="BV34" s="26">
        <v>-264038.51412000001</v>
      </c>
      <c r="BW34" s="26">
        <v>-34865.573889999992</v>
      </c>
      <c r="BX34" s="26">
        <v>33360.212530000026</v>
      </c>
      <c r="BY34" s="26">
        <v>184779.90049999996</v>
      </c>
      <c r="BZ34" s="26">
        <v>-20167.500670000001</v>
      </c>
      <c r="CA34" s="26">
        <v>-3991.6646399999963</v>
      </c>
      <c r="CB34" s="26">
        <v>-61183.400109999995</v>
      </c>
      <c r="CC34" s="26">
        <v>99437.335079999961</v>
      </c>
      <c r="CD34" s="26">
        <v>87926.777040000001</v>
      </c>
      <c r="CE34" s="26">
        <v>-407644.20260999998</v>
      </c>
      <c r="CF34" s="26">
        <v>4026.3514399999922</v>
      </c>
      <c r="CG34" s="26">
        <v>70915.067809999993</v>
      </c>
      <c r="CH34" s="26">
        <v>-244776.00631999999</v>
      </c>
      <c r="CI34" s="26">
        <v>-58352.127290000004</v>
      </c>
      <c r="CJ34" s="26">
        <v>-114921.87452</v>
      </c>
      <c r="CK34" s="26">
        <v>-54529.820479999995</v>
      </c>
      <c r="CL34" s="26">
        <v>-14241.914140000035</v>
      </c>
      <c r="CM34" s="26">
        <v>-242045.73643000002</v>
      </c>
      <c r="CN34" s="26">
        <v>20988.469029999997</v>
      </c>
      <c r="CO34" s="26">
        <v>-8054.0296299999936</v>
      </c>
      <c r="CP34" s="26">
        <v>-154583.42765999999</v>
      </c>
      <c r="CQ34" s="26">
        <v>-136826.95479999998</v>
      </c>
      <c r="CR34" s="26">
        <v>-278475.94305999996</v>
      </c>
      <c r="CS34" s="26">
        <v>-182167.99962999998</v>
      </c>
      <c r="CT34" s="26">
        <v>-240552.53242</v>
      </c>
      <c r="CU34" s="26">
        <v>109826.46008999999</v>
      </c>
      <c r="CV34" s="26">
        <v>110590.69770000005</v>
      </c>
      <c r="CW34" s="26">
        <v>-202303.37425999992</v>
      </c>
      <c r="CX34" s="26">
        <v>97896.067689999982</v>
      </c>
      <c r="CY34" s="26">
        <v>-189678.20113999999</v>
      </c>
      <c r="CZ34" s="26">
        <v>-118168.92894000003</v>
      </c>
      <c r="DA34" s="26">
        <v>-95538.810190000004</v>
      </c>
      <c r="DB34" s="26">
        <v>-305489.87258000002</v>
      </c>
      <c r="DC34" s="26">
        <v>-238662.70861000009</v>
      </c>
      <c r="DD34" s="26">
        <v>188879.10294999997</v>
      </c>
      <c r="DE34" s="26">
        <v>-180119.45422000001</v>
      </c>
      <c r="DF34" s="26">
        <v>-222717.63092000003</v>
      </c>
      <c r="DG34" s="26">
        <v>-452620.69080000016</v>
      </c>
      <c r="DH34" s="26">
        <v>193266.62169</v>
      </c>
      <c r="DI34" s="26">
        <v>28800.812649999989</v>
      </c>
      <c r="DJ34" s="26">
        <v>-499377.81618999998</v>
      </c>
      <c r="DK34" s="26">
        <v>-487948.80177000002</v>
      </c>
      <c r="DL34" s="26">
        <v>-765259.18362000003</v>
      </c>
      <c r="DM34" s="26">
        <v>-55488.091580000102</v>
      </c>
      <c r="DN34" s="26">
        <v>-117292.01534999994</v>
      </c>
      <c r="DO34" s="26">
        <v>-235430.21361000001</v>
      </c>
      <c r="DP34" s="26">
        <v>361376.05984999996</v>
      </c>
      <c r="DQ34" s="26">
        <v>-46834.260690000083</v>
      </c>
    </row>
    <row r="35" spans="1:121" s="24" customFormat="1" ht="15.75">
      <c r="A35" s="31" t="s">
        <v>52</v>
      </c>
      <c r="B35" s="26">
        <v>-1655.0575720910856</v>
      </c>
      <c r="C35" s="26">
        <v>-2290.4035742486521</v>
      </c>
      <c r="D35" s="26">
        <v>3110.3566939042976</v>
      </c>
      <c r="E35" s="26">
        <v>6380.6635532695072</v>
      </c>
      <c r="F35" s="26">
        <v>5545.5591008340671</v>
      </c>
      <c r="G35" s="26">
        <v>5824.6640104519829</v>
      </c>
      <c r="H35" s="26">
        <v>3837.0079980935625</v>
      </c>
      <c r="I35" s="26">
        <v>3656.7093336567814</v>
      </c>
      <c r="J35" s="26">
        <v>-2222.5683007622865</v>
      </c>
      <c r="K35" s="26">
        <v>11095.81304144004</v>
      </c>
      <c r="L35" s="26">
        <v>5975.1983659053876</v>
      </c>
      <c r="M35" s="26">
        <v>-4476.5670446013173</v>
      </c>
      <c r="N35" s="26">
        <v>4276.6283457928075</v>
      </c>
      <c r="O35" s="26">
        <v>6792.5614832988576</v>
      </c>
      <c r="P35" s="26">
        <v>12567.821150395735</v>
      </c>
      <c r="Q35" s="26">
        <v>6845.8041225113266</v>
      </c>
      <c r="R35" s="26">
        <v>-9077.103568569466</v>
      </c>
      <c r="S35" s="26">
        <v>5275.6515978103271</v>
      </c>
      <c r="T35" s="26">
        <v>-6409.1298055857187</v>
      </c>
      <c r="U35" s="26">
        <v>-3364.7776538335311</v>
      </c>
      <c r="V35" s="26">
        <v>-4056.0686042177113</v>
      </c>
      <c r="W35" s="26">
        <v>7078.4252003423098</v>
      </c>
      <c r="X35" s="26">
        <v>7560.4178702855279</v>
      </c>
      <c r="Y35" s="26">
        <v>4705.6315445350047</v>
      </c>
      <c r="Z35" s="26">
        <v>15288.406010945131</v>
      </c>
      <c r="AA35" s="26">
        <v>-7238.8970374636265</v>
      </c>
      <c r="AB35" s="26">
        <v>11055.304075854743</v>
      </c>
      <c r="AC35" s="26">
        <v>15917.045707681245</v>
      </c>
      <c r="AD35" s="26">
        <v>6785.9322359332873</v>
      </c>
      <c r="AE35" s="26">
        <v>26519.384982005649</v>
      </c>
      <c r="AF35" s="26">
        <v>18015.965399148059</v>
      </c>
      <c r="AG35" s="26">
        <v>-21829.393627362209</v>
      </c>
      <c r="AH35" s="26">
        <v>-36737.259459126682</v>
      </c>
      <c r="AI35" s="26">
        <v>-20044.988190480333</v>
      </c>
      <c r="AJ35" s="26">
        <v>-60595.675877821166</v>
      </c>
      <c r="AK35" s="26">
        <v>15272.394794747059</v>
      </c>
      <c r="AL35" s="26">
        <v>6059.1316241353634</v>
      </c>
      <c r="AM35" s="26">
        <v>13256.65278253716</v>
      </c>
      <c r="AN35" s="26">
        <v>-72954.157407799503</v>
      </c>
      <c r="AO35" s="26">
        <v>-38365.978206379921</v>
      </c>
      <c r="AP35" s="26">
        <v>-21661.574662817642</v>
      </c>
      <c r="AQ35" s="26">
        <v>-44048.586380564142</v>
      </c>
      <c r="AR35" s="26">
        <v>30450.561830369988</v>
      </c>
      <c r="AS35" s="26">
        <v>-30107.673546516337</v>
      </c>
      <c r="AT35" s="26">
        <v>-65367.272759528132</v>
      </c>
      <c r="AU35" s="26">
        <v>-10829.052175348741</v>
      </c>
      <c r="AV35" s="26">
        <v>-13668.885767823784</v>
      </c>
      <c r="AW35" s="26">
        <v>17714.395759044972</v>
      </c>
      <c r="AX35" s="26">
        <v>29644.380523900327</v>
      </c>
      <c r="AY35" s="26">
        <v>22860.838339772774</v>
      </c>
      <c r="AZ35" s="26">
        <v>-23684.363141541136</v>
      </c>
      <c r="BA35" s="26">
        <v>-28610.944315981469</v>
      </c>
      <c r="BB35" s="26">
        <v>-18816.507729669247</v>
      </c>
      <c r="BC35" s="26">
        <v>-5399.5578400670784</v>
      </c>
      <c r="BD35" s="26">
        <v>-76511.373027258931</v>
      </c>
      <c r="BE35" s="26">
        <v>4877.2009075308451</v>
      </c>
      <c r="BF35" s="26">
        <v>-3883.5087903272943</v>
      </c>
      <c r="BG35" s="26">
        <v>-13500.528862893174</v>
      </c>
      <c r="BH35" s="26">
        <v>-39205.212649919791</v>
      </c>
      <c r="BI35" s="26">
        <v>-51712.049395609414</v>
      </c>
      <c r="BJ35" s="26">
        <v>5488.1248558560037</v>
      </c>
      <c r="BK35" s="26">
        <v>-52000.899287971435</v>
      </c>
      <c r="BL35" s="26">
        <v>-46328.782054224459</v>
      </c>
      <c r="BM35" s="26">
        <v>-42539.815951359866</v>
      </c>
      <c r="BN35" s="26">
        <v>-135381.37243769976</v>
      </c>
      <c r="BO35" s="26">
        <v>-27912.586736186233</v>
      </c>
      <c r="BP35" s="26">
        <v>5465.7821221293125</v>
      </c>
      <c r="BQ35" s="26">
        <v>-11552.654679920044</v>
      </c>
      <c r="BR35" s="26">
        <v>-38265.754601236898</v>
      </c>
      <c r="BS35" s="26">
        <v>-72265.213895213863</v>
      </c>
      <c r="BT35" s="26">
        <v>-25313.079738346802</v>
      </c>
      <c r="BU35" s="26">
        <v>6004.3856229920057</v>
      </c>
      <c r="BV35" s="26">
        <v>-29993.11683911836</v>
      </c>
      <c r="BW35" s="26">
        <v>-61080.760269726859</v>
      </c>
      <c r="BX35" s="26">
        <v>-110382.57122420002</v>
      </c>
      <c r="BY35" s="26">
        <v>-44859.336509615357</v>
      </c>
      <c r="BZ35" s="26">
        <v>6805.3662820621976</v>
      </c>
      <c r="CA35" s="26">
        <v>-7065.8894461629679</v>
      </c>
      <c r="CB35" s="26">
        <v>-27392.786391967908</v>
      </c>
      <c r="CC35" s="26">
        <v>-72512.646065684035</v>
      </c>
      <c r="CD35" s="26">
        <v>-25614.072236719017</v>
      </c>
      <c r="CE35" s="26">
        <v>23310.810011767084</v>
      </c>
      <c r="CF35" s="26">
        <v>25259.103234267212</v>
      </c>
      <c r="CG35" s="26">
        <v>-11517.798752979026</v>
      </c>
      <c r="CH35" s="26">
        <v>11438.042256336252</v>
      </c>
      <c r="CI35" s="26">
        <v>27277.437883309263</v>
      </c>
      <c r="CJ35" s="26">
        <v>10720.559132064634</v>
      </c>
      <c r="CK35" s="26">
        <v>-34830.517289129028</v>
      </c>
      <c r="CL35" s="26">
        <v>-40935.738423077506</v>
      </c>
      <c r="CM35" s="26">
        <v>-37768.258696832636</v>
      </c>
      <c r="CN35" s="26">
        <v>-45144.474302647985</v>
      </c>
      <c r="CO35" s="26">
        <v>-42130.586702237546</v>
      </c>
      <c r="CP35" s="26">
        <v>-15578.561693724545</v>
      </c>
      <c r="CQ35" s="26">
        <v>-32919.664570927329</v>
      </c>
      <c r="CR35" s="26">
        <v>-135773.2872695374</v>
      </c>
      <c r="CS35" s="26">
        <v>8113.2584193637304</v>
      </c>
      <c r="CT35" s="26">
        <v>-34037.185046841332</v>
      </c>
      <c r="CU35" s="26">
        <v>3881.7728162226558</v>
      </c>
      <c r="CV35" s="26">
        <v>-60263.518470250187</v>
      </c>
      <c r="CW35" s="26">
        <v>-82305.672281505133</v>
      </c>
      <c r="CX35" s="26">
        <v>-40685.885014667001</v>
      </c>
      <c r="CY35" s="26">
        <v>-41126.464060837287</v>
      </c>
      <c r="CZ35" s="26">
        <v>-50375.945348959765</v>
      </c>
      <c r="DA35" s="26">
        <v>35685.599853893626</v>
      </c>
      <c r="DB35" s="26">
        <v>-96502.694570570427</v>
      </c>
      <c r="DC35" s="26">
        <v>-30731.038483222073</v>
      </c>
      <c r="DD35" s="26">
        <v>24372.708804994589</v>
      </c>
      <c r="DE35" s="26">
        <v>-33155.69361736998</v>
      </c>
      <c r="DF35" s="26">
        <v>6930.1482660553884</v>
      </c>
      <c r="DG35" s="26">
        <v>-32583.875029542076</v>
      </c>
      <c r="DH35" s="26">
        <v>-29233.487523404416</v>
      </c>
      <c r="DI35" s="26">
        <v>12400.183477640967</v>
      </c>
      <c r="DJ35" s="26">
        <v>-39198.740495162026</v>
      </c>
      <c r="DK35" s="26">
        <v>-33529.957908407552</v>
      </c>
      <c r="DL35" s="26">
        <v>-89562.002449333027</v>
      </c>
      <c r="DM35" s="26">
        <v>-12633.299935364863</v>
      </c>
      <c r="DN35" s="26">
        <v>32715.779020575748</v>
      </c>
      <c r="DO35" s="26">
        <v>37847.232556862407</v>
      </c>
      <c r="DP35" s="26">
        <v>-16591.341149937594</v>
      </c>
      <c r="DQ35" s="26">
        <v>41338.370492135698</v>
      </c>
    </row>
    <row r="36" spans="1:121">
      <c r="B36" s="28"/>
      <c r="C36" s="28"/>
      <c r="D36" s="28"/>
      <c r="E36" s="28"/>
      <c r="F36" s="26"/>
      <c r="G36" s="28"/>
      <c r="H36" s="28"/>
      <c r="I36" s="28"/>
      <c r="J36" s="28"/>
      <c r="K36" s="26"/>
      <c r="L36" s="28"/>
      <c r="M36" s="28"/>
      <c r="N36" s="28"/>
      <c r="O36" s="28"/>
      <c r="P36" s="26"/>
      <c r="Q36" s="28"/>
      <c r="R36" s="28"/>
      <c r="S36" s="28"/>
      <c r="T36" s="28"/>
      <c r="U36" s="26"/>
      <c r="V36" s="28"/>
      <c r="W36" s="28"/>
      <c r="X36" s="28"/>
      <c r="Y36" s="28"/>
      <c r="Z36" s="26"/>
      <c r="AA36" s="28"/>
      <c r="AB36" s="28"/>
      <c r="AC36" s="28"/>
      <c r="AD36" s="28"/>
      <c r="AE36" s="26"/>
      <c r="AF36" s="26"/>
      <c r="AG36" s="26"/>
      <c r="AH36" s="26"/>
      <c r="BG36" s="28"/>
    </row>
    <row r="37" spans="1:121" ht="15.75">
      <c r="A37" s="31" t="s">
        <v>452</v>
      </c>
      <c r="B37" s="28">
        <v>37734.171650000004</v>
      </c>
      <c r="C37" s="28">
        <v>32139.641785</v>
      </c>
      <c r="D37" s="28">
        <v>48825.944289518477</v>
      </c>
      <c r="E37" s="28">
        <v>24187.609949999998</v>
      </c>
      <c r="F37" s="26">
        <v>142887.36767451849</v>
      </c>
      <c r="G37" s="28">
        <v>43065.238079999996</v>
      </c>
      <c r="H37" s="28">
        <v>51141.429129999997</v>
      </c>
      <c r="I37" s="28">
        <v>26879.146759999996</v>
      </c>
      <c r="J37" s="28">
        <v>55515.163216000001</v>
      </c>
      <c r="K37" s="26">
        <v>176600.97718599997</v>
      </c>
      <c r="L37" s="28">
        <v>40817.422003853724</v>
      </c>
      <c r="M37" s="28">
        <v>38937.420494255697</v>
      </c>
      <c r="N37" s="28">
        <v>39092.584286175304</v>
      </c>
      <c r="O37" s="28">
        <v>18882.389824255697</v>
      </c>
      <c r="P37" s="26">
        <v>137729.81660854042</v>
      </c>
      <c r="Q37" s="28">
        <v>16586.092558284661</v>
      </c>
      <c r="R37" s="28">
        <v>15290.291566284661</v>
      </c>
      <c r="S37" s="28">
        <v>-13187.911081715338</v>
      </c>
      <c r="T37" s="28">
        <v>2057.9635127145089</v>
      </c>
      <c r="U37" s="26">
        <v>20746.436555568493</v>
      </c>
      <c r="V37" s="28">
        <v>13467.100062000738</v>
      </c>
      <c r="W37" s="28">
        <v>-12935.795616213232</v>
      </c>
      <c r="X37" s="28">
        <v>-10707.577935918345</v>
      </c>
      <c r="Y37" s="28">
        <v>53715.717468804753</v>
      </c>
      <c r="Z37" s="26">
        <v>43539.443978673909</v>
      </c>
      <c r="AA37" s="28">
        <v>9312.0820134537626</v>
      </c>
      <c r="AB37" s="28">
        <v>-2455.3086726032807</v>
      </c>
      <c r="AC37" s="28">
        <v>31607.096611352728</v>
      </c>
      <c r="AD37" s="28">
        <v>25317.43347361626</v>
      </c>
      <c r="AE37" s="26">
        <v>63781.303425819468</v>
      </c>
      <c r="AF37" s="28">
        <v>3183.2534406094474</v>
      </c>
      <c r="AG37" s="28">
        <v>-1265.6840301487955</v>
      </c>
      <c r="AH37" s="28">
        <v>26685.286522447092</v>
      </c>
      <c r="AI37" s="28">
        <v>-18594.572646320081</v>
      </c>
      <c r="AJ37" s="26">
        <v>10008.283286587663</v>
      </c>
      <c r="AK37" s="28">
        <v>17471.498504620075</v>
      </c>
      <c r="AL37" s="28">
        <v>-4587.1061823344025</v>
      </c>
      <c r="AM37" s="28">
        <v>5202.4755632517963</v>
      </c>
      <c r="AN37" s="28">
        <v>63015.855474348493</v>
      </c>
      <c r="AO37" s="26">
        <v>81102.72335988596</v>
      </c>
      <c r="AP37" s="28">
        <v>2986.3505682357236</v>
      </c>
      <c r="AQ37" s="28">
        <v>497418.06740066031</v>
      </c>
      <c r="AR37" s="28">
        <v>1653.4908600296085</v>
      </c>
      <c r="AS37" s="28">
        <v>282879.81174735451</v>
      </c>
      <c r="AT37" s="26">
        <v>784937.72057628015</v>
      </c>
      <c r="AU37" s="28">
        <v>-42434.47575451545</v>
      </c>
      <c r="AV37" s="28">
        <v>-79038.456862669787</v>
      </c>
      <c r="AW37" s="28">
        <v>54584.69684167784</v>
      </c>
      <c r="AX37" s="28">
        <v>29352.400595159903</v>
      </c>
      <c r="AY37" s="26">
        <v>-37535.835180347487</v>
      </c>
      <c r="AZ37" s="28">
        <v>57770.227919278273</v>
      </c>
      <c r="BA37" s="28">
        <v>-5771.4506300000012</v>
      </c>
      <c r="BB37" s="28">
        <v>31141.023989999998</v>
      </c>
      <c r="BC37" s="28">
        <v>12299.061009730427</v>
      </c>
      <c r="BD37" s="26">
        <v>95438.862289008699</v>
      </c>
      <c r="BE37" s="28">
        <v>33213.60297</v>
      </c>
      <c r="BF37" s="28">
        <v>72746.507730000041</v>
      </c>
      <c r="BG37" s="28">
        <v>51372.603869999999</v>
      </c>
      <c r="BH37" s="28">
        <v>69029.278920000012</v>
      </c>
      <c r="BI37" s="26">
        <v>226361.99349000005</v>
      </c>
      <c r="BJ37" s="28">
        <v>29828.837070000001</v>
      </c>
      <c r="BK37" s="28">
        <v>9060.4195669999972</v>
      </c>
      <c r="BL37" s="28">
        <v>15852.79103</v>
      </c>
      <c r="BM37" s="28">
        <v>57830.831339999997</v>
      </c>
      <c r="BN37" s="28">
        <v>112572.879007</v>
      </c>
      <c r="BO37" s="28">
        <v>35272.207929999997</v>
      </c>
      <c r="BP37" s="28">
        <v>12407.21631</v>
      </c>
      <c r="BQ37" s="28">
        <v>18267.302649999998</v>
      </c>
      <c r="BR37" s="28">
        <v>40827.213789999994</v>
      </c>
      <c r="BS37" s="28">
        <v>106773.94067999999</v>
      </c>
      <c r="BT37" s="28">
        <v>19023.497389999997</v>
      </c>
      <c r="BU37" s="28">
        <v>18458.666670000002</v>
      </c>
      <c r="BV37" s="28">
        <v>4169.2155999999995</v>
      </c>
      <c r="BW37" s="28">
        <v>81449.961779999998</v>
      </c>
      <c r="BX37" s="28">
        <v>123101.34143999999</v>
      </c>
      <c r="BY37" s="28">
        <v>37678.96084</v>
      </c>
      <c r="BZ37" s="28">
        <v>110233.16481999998</v>
      </c>
      <c r="CA37" s="28">
        <v>38752.052819999983</v>
      </c>
      <c r="CB37" s="28">
        <v>90037.055510000006</v>
      </c>
      <c r="CC37" s="28">
        <v>276701.23398999998</v>
      </c>
      <c r="CD37" s="28">
        <v>11969.397819999998</v>
      </c>
      <c r="CE37" s="28">
        <v>21566.035309999999</v>
      </c>
      <c r="CF37" s="28">
        <v>15820.437639999996</v>
      </c>
      <c r="CG37" s="28">
        <v>57702.687380000003</v>
      </c>
      <c r="CH37" s="28">
        <v>107058.55815</v>
      </c>
      <c r="CI37" s="28">
        <v>27654.732550000001</v>
      </c>
      <c r="CJ37" s="28">
        <v>28741.999970000001</v>
      </c>
      <c r="CK37" s="28">
        <v>7048.3472500000007</v>
      </c>
      <c r="CL37" s="28">
        <v>72754.663319999992</v>
      </c>
      <c r="CM37" s="28">
        <v>136199.74309</v>
      </c>
      <c r="CN37" s="28">
        <v>16708.011180000001</v>
      </c>
      <c r="CO37" s="28">
        <v>19746.648430000001</v>
      </c>
      <c r="CP37" s="28">
        <v>7908.107829999999</v>
      </c>
      <c r="CQ37" s="28">
        <v>193143.29605</v>
      </c>
      <c r="CR37" s="28">
        <v>237506.06349</v>
      </c>
      <c r="CS37" s="28">
        <v>13106.13804</v>
      </c>
      <c r="CT37" s="28">
        <v>-4121.4116400000003</v>
      </c>
      <c r="CU37" s="28">
        <v>-104445.75741999998</v>
      </c>
      <c r="CV37" s="28">
        <v>27368.961009999999</v>
      </c>
      <c r="CW37" s="28">
        <v>-68092.070009999981</v>
      </c>
      <c r="CX37" s="28">
        <v>21157.208759999998</v>
      </c>
      <c r="CY37" s="28">
        <v>16317.711360000001</v>
      </c>
      <c r="CZ37" s="28">
        <v>30780.581030000001</v>
      </c>
      <c r="DA37" s="28">
        <v>242228.78567000001</v>
      </c>
      <c r="DB37" s="28">
        <v>310484.28682000004</v>
      </c>
      <c r="DC37" s="28">
        <v>23103.036349999998</v>
      </c>
      <c r="DD37" s="28">
        <v>22225.535419999997</v>
      </c>
      <c r="DE37" s="28">
        <v>57387.653360000004</v>
      </c>
      <c r="DF37" s="28">
        <v>52064.998770000006</v>
      </c>
      <c r="DG37" s="28">
        <v>154781.22390000001</v>
      </c>
      <c r="DH37" s="28">
        <v>10376.223040000001</v>
      </c>
      <c r="DI37" s="28">
        <v>20010.93706</v>
      </c>
      <c r="DJ37" s="28">
        <v>14309.84258</v>
      </c>
      <c r="DK37" s="28">
        <v>45787.747439999992</v>
      </c>
      <c r="DL37" s="28">
        <v>90484.750119999997</v>
      </c>
      <c r="DM37" s="28">
        <v>19093.051889999999</v>
      </c>
      <c r="DN37" s="28">
        <v>14409.367869999998</v>
      </c>
      <c r="DO37" s="28">
        <v>34474.890529999997</v>
      </c>
      <c r="DP37" s="28">
        <v>51382.868720000006</v>
      </c>
      <c r="DQ37" s="28">
        <v>119360.17900999999</v>
      </c>
    </row>
  </sheetData>
  <phoneticPr fontId="2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63"/>
  <sheetViews>
    <sheetView workbookViewId="0">
      <pane xSplit="1" ySplit="3" topLeftCell="CB4" activePane="bottomRight" state="frozen"/>
      <selection activeCell="CA3" sqref="CA3"/>
      <selection pane="topRight" activeCell="CA3" sqref="CA3"/>
      <selection pane="bottomLeft" activeCell="CA3" sqref="CA3"/>
      <selection pane="bottomRight" activeCell="CK7" sqref="CK7"/>
    </sheetView>
  </sheetViews>
  <sheetFormatPr defaultColWidth="9.140625" defaultRowHeight="15"/>
  <cols>
    <col min="1" max="1" width="39.7109375" style="34" customWidth="1"/>
    <col min="2" max="24" width="11.140625" style="34" customWidth="1"/>
    <col min="25" max="25" width="9" style="34" bestFit="1" customWidth="1"/>
    <col min="26" max="97" width="11.140625" style="34" customWidth="1"/>
    <col min="98" max="16384" width="9.140625" style="34"/>
  </cols>
  <sheetData>
    <row r="1" spans="1:97" ht="18">
      <c r="A1" s="41" t="s">
        <v>53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  <c r="CO1" s="119"/>
      <c r="CP1" s="119"/>
      <c r="CQ1" s="119"/>
      <c r="CR1" s="119"/>
      <c r="CS1" s="119"/>
    </row>
    <row r="2" spans="1:97">
      <c r="A2" s="42" t="s">
        <v>594</v>
      </c>
    </row>
    <row r="3" spans="1:97" s="77" customFormat="1">
      <c r="A3" s="97"/>
      <c r="B3" s="98" t="s">
        <v>492</v>
      </c>
      <c r="C3" s="98" t="s">
        <v>493</v>
      </c>
      <c r="D3" s="98" t="s">
        <v>494</v>
      </c>
      <c r="E3" s="98" t="s">
        <v>495</v>
      </c>
      <c r="F3" s="98" t="s">
        <v>496</v>
      </c>
      <c r="G3" s="98" t="s">
        <v>497</v>
      </c>
      <c r="H3" s="98" t="s">
        <v>498</v>
      </c>
      <c r="I3" s="98" t="s">
        <v>499</v>
      </c>
      <c r="J3" s="98" t="s">
        <v>210</v>
      </c>
      <c r="K3" s="98" t="s">
        <v>211</v>
      </c>
      <c r="L3" s="98" t="s">
        <v>212</v>
      </c>
      <c r="M3" s="98" t="s">
        <v>213</v>
      </c>
      <c r="N3" s="98" t="s">
        <v>214</v>
      </c>
      <c r="O3" s="98" t="s">
        <v>215</v>
      </c>
      <c r="P3" s="98" t="s">
        <v>216</v>
      </c>
      <c r="Q3" s="98" t="s">
        <v>217</v>
      </c>
      <c r="R3" s="98" t="s">
        <v>218</v>
      </c>
      <c r="S3" s="98" t="s">
        <v>219</v>
      </c>
      <c r="T3" s="98" t="s">
        <v>220</v>
      </c>
      <c r="U3" s="98" t="s">
        <v>221</v>
      </c>
      <c r="V3" s="98" t="s">
        <v>222</v>
      </c>
      <c r="W3" s="98" t="s">
        <v>223</v>
      </c>
      <c r="X3" s="98" t="s">
        <v>224</v>
      </c>
      <c r="Y3" s="98" t="s">
        <v>225</v>
      </c>
      <c r="Z3" s="98" t="s">
        <v>226</v>
      </c>
      <c r="AA3" s="98" t="s">
        <v>227</v>
      </c>
      <c r="AB3" s="98" t="s">
        <v>228</v>
      </c>
      <c r="AC3" s="98" t="s">
        <v>229</v>
      </c>
      <c r="AD3" s="98" t="s">
        <v>230</v>
      </c>
      <c r="AE3" s="98" t="s">
        <v>231</v>
      </c>
      <c r="AF3" s="98" t="s">
        <v>232</v>
      </c>
      <c r="AG3" s="98" t="s">
        <v>233</v>
      </c>
      <c r="AH3" s="98" t="s">
        <v>234</v>
      </c>
      <c r="AI3" s="98" t="s">
        <v>458</v>
      </c>
      <c r="AJ3" s="98" t="s">
        <v>462</v>
      </c>
      <c r="AK3" s="98" t="s">
        <v>467</v>
      </c>
      <c r="AL3" s="98" t="s">
        <v>468</v>
      </c>
      <c r="AM3" s="98" t="s">
        <v>472</v>
      </c>
      <c r="AN3" s="98" t="s">
        <v>478</v>
      </c>
      <c r="AO3" s="98" t="s">
        <v>481</v>
      </c>
      <c r="AP3" s="98" t="s">
        <v>484</v>
      </c>
      <c r="AQ3" s="98" t="s">
        <v>485</v>
      </c>
      <c r="AR3" s="98" t="s">
        <v>486</v>
      </c>
      <c r="AS3" s="98" t="s">
        <v>487</v>
      </c>
      <c r="AT3" s="98" t="s">
        <v>490</v>
      </c>
      <c r="AU3" s="98" t="s">
        <v>500</v>
      </c>
      <c r="AV3" s="98" t="s">
        <v>503</v>
      </c>
      <c r="AW3" s="98" t="s">
        <v>510</v>
      </c>
      <c r="AX3" s="98" t="s">
        <v>511</v>
      </c>
      <c r="AY3" s="98" t="s">
        <v>513</v>
      </c>
      <c r="AZ3" s="98" t="s">
        <v>564</v>
      </c>
      <c r="BA3" s="98" t="s">
        <v>569</v>
      </c>
      <c r="BB3" s="98" t="s">
        <v>571</v>
      </c>
      <c r="BC3" s="98" t="s">
        <v>574</v>
      </c>
      <c r="BD3" s="98" t="s">
        <v>578</v>
      </c>
      <c r="BE3" s="98" t="s">
        <v>581</v>
      </c>
      <c r="BF3" s="98" t="s">
        <v>584</v>
      </c>
      <c r="BG3" s="98" t="s">
        <v>586</v>
      </c>
      <c r="BH3" s="98" t="s">
        <v>588</v>
      </c>
      <c r="BI3" s="98" t="s">
        <v>591</v>
      </c>
      <c r="BJ3" s="98" t="s">
        <v>596</v>
      </c>
      <c r="BK3" s="98" t="s">
        <v>598</v>
      </c>
      <c r="BL3" s="98" t="s">
        <v>600</v>
      </c>
      <c r="BM3" s="98" t="s">
        <v>604</v>
      </c>
      <c r="BN3" s="98" t="s">
        <v>606</v>
      </c>
      <c r="BO3" s="98" t="s">
        <v>608</v>
      </c>
      <c r="BP3" s="98" t="s">
        <v>610</v>
      </c>
      <c r="BQ3" s="98" t="s">
        <v>613</v>
      </c>
      <c r="BR3" s="98" t="s">
        <v>614</v>
      </c>
      <c r="BS3" s="98" t="s">
        <v>617</v>
      </c>
      <c r="BT3" s="98" t="s">
        <v>618</v>
      </c>
      <c r="BU3" s="98" t="s">
        <v>625</v>
      </c>
      <c r="BV3" s="98" t="s">
        <v>628</v>
      </c>
      <c r="BW3" s="98" t="s">
        <v>630</v>
      </c>
      <c r="BX3" s="98" t="s">
        <v>632</v>
      </c>
      <c r="BY3" s="98" t="s">
        <v>635</v>
      </c>
      <c r="BZ3" s="33" t="s">
        <v>636</v>
      </c>
      <c r="CA3" s="33" t="s">
        <v>637</v>
      </c>
      <c r="CB3" s="33" t="s">
        <v>638</v>
      </c>
      <c r="CC3" s="33" t="s">
        <v>640</v>
      </c>
      <c r="CD3" s="33" t="s">
        <v>641</v>
      </c>
      <c r="CE3" s="33" t="s">
        <v>642</v>
      </c>
      <c r="CF3" s="33" t="s">
        <v>643</v>
      </c>
      <c r="CG3" s="33" t="s">
        <v>645</v>
      </c>
      <c r="CH3" s="33" t="s">
        <v>646</v>
      </c>
      <c r="CI3" s="33" t="s">
        <v>647</v>
      </c>
      <c r="CJ3" s="33" t="s">
        <v>648</v>
      </c>
      <c r="CK3" s="33" t="s">
        <v>649</v>
      </c>
      <c r="CL3" s="33" t="s">
        <v>651</v>
      </c>
      <c r="CM3" s="33" t="s">
        <v>652</v>
      </c>
      <c r="CN3" s="33" t="s">
        <v>653</v>
      </c>
      <c r="CO3" s="33" t="s">
        <v>655</v>
      </c>
      <c r="CP3" s="33" t="s">
        <v>656</v>
      </c>
      <c r="CQ3" s="33" t="s">
        <v>657</v>
      </c>
      <c r="CR3" s="33" t="s">
        <v>658</v>
      </c>
      <c r="CS3" s="33" t="s">
        <v>660</v>
      </c>
    </row>
    <row r="4" spans="1:97">
      <c r="A4" s="35" t="s">
        <v>459</v>
      </c>
      <c r="B4" s="119">
        <v>-59.238529864165876</v>
      </c>
      <c r="C4" s="119">
        <v>-40.081060461143963</v>
      </c>
      <c r="D4" s="119">
        <v>-57.799124998113093</v>
      </c>
      <c r="E4" s="119">
        <v>-91.298712412022837</v>
      </c>
      <c r="F4" s="119">
        <v>-60.588087992205807</v>
      </c>
      <c r="G4" s="119">
        <v>-68.258437710972899</v>
      </c>
      <c r="H4" s="119">
        <v>-37.944057576687257</v>
      </c>
      <c r="I4" s="119">
        <v>-75.152169908369771</v>
      </c>
      <c r="J4" s="119">
        <v>-71.742636457746357</v>
      </c>
      <c r="K4" s="119">
        <v>-51.382116715606855</v>
      </c>
      <c r="L4" s="119">
        <v>-49.307973807457067</v>
      </c>
      <c r="M4" s="119">
        <v>-70.71565560386307</v>
      </c>
      <c r="N4" s="119">
        <v>-110.274356424692</v>
      </c>
      <c r="O4" s="119">
        <v>-104.74638450755613</v>
      </c>
      <c r="P4" s="119">
        <v>-55.406380237824649</v>
      </c>
      <c r="Q4" s="119">
        <v>-123.62019385996162</v>
      </c>
      <c r="R4" s="119">
        <v>-108.85073685745654</v>
      </c>
      <c r="S4" s="119">
        <v>-67.07889099696807</v>
      </c>
      <c r="T4" s="119">
        <v>-122.19549629303489</v>
      </c>
      <c r="U4" s="119">
        <v>-134.64246228993963</v>
      </c>
      <c r="V4" s="119">
        <v>-125.23816798728957</v>
      </c>
      <c r="W4" s="119">
        <v>-144.6355603644005</v>
      </c>
      <c r="X4" s="119">
        <v>-215.09682240479933</v>
      </c>
      <c r="Y4" s="119">
        <v>-287.55727782022728</v>
      </c>
      <c r="Z4" s="119">
        <v>-211.27923676068517</v>
      </c>
      <c r="AA4" s="119">
        <v>-336.77674152233766</v>
      </c>
      <c r="AB4" s="119">
        <v>-372.42370520650547</v>
      </c>
      <c r="AC4" s="119">
        <v>-337.34798602929186</v>
      </c>
      <c r="AD4" s="119">
        <v>-411.94326739904494</v>
      </c>
      <c r="AE4" s="119">
        <v>-416.96855907648018</v>
      </c>
      <c r="AF4" s="119">
        <v>-420.1757007688841</v>
      </c>
      <c r="AG4" s="119">
        <v>-874.08581066096735</v>
      </c>
      <c r="AH4" s="119">
        <v>-822.56401674487802</v>
      </c>
      <c r="AI4" s="119">
        <v>-925.87216378737639</v>
      </c>
      <c r="AJ4" s="119">
        <v>-654.67398341786588</v>
      </c>
      <c r="AK4" s="119">
        <v>-733.22731018085517</v>
      </c>
      <c r="AL4" s="119">
        <v>-389.81043231088364</v>
      </c>
      <c r="AM4" s="119">
        <v>-269.6590931339465</v>
      </c>
      <c r="AN4" s="119">
        <v>-192.84671205689332</v>
      </c>
      <c r="AO4" s="119">
        <v>-392.42200848420862</v>
      </c>
      <c r="AP4" s="119">
        <v>-264.65688088278398</v>
      </c>
      <c r="AQ4" s="119">
        <v>-355.29176722980236</v>
      </c>
      <c r="AR4" s="119">
        <v>-292.5863741261316</v>
      </c>
      <c r="AS4" s="119">
        <v>-414.9010260407905</v>
      </c>
      <c r="AT4" s="119">
        <v>-367.499710711538</v>
      </c>
      <c r="AU4" s="119">
        <v>-480.0199664578173</v>
      </c>
      <c r="AV4" s="119">
        <v>-520.73898040113977</v>
      </c>
      <c r="AW4" s="119">
        <v>-594.79118871586604</v>
      </c>
      <c r="AX4" s="119">
        <v>-430.97681846362104</v>
      </c>
      <c r="AY4" s="119">
        <v>-591.79737707166635</v>
      </c>
      <c r="AZ4" s="119">
        <v>-521.02947706355292</v>
      </c>
      <c r="BA4" s="119">
        <v>-404.27753287876857</v>
      </c>
      <c r="BB4" s="119">
        <v>-263.59078947290413</v>
      </c>
      <c r="BC4" s="119">
        <v>-210.97101812046512</v>
      </c>
      <c r="BD4" s="119">
        <v>-81.375734756703409</v>
      </c>
      <c r="BE4" s="119">
        <v>-474.33742289823147</v>
      </c>
      <c r="BF4" s="119">
        <v>-361.35982067413477</v>
      </c>
      <c r="BG4" s="119">
        <v>-450.91196352722193</v>
      </c>
      <c r="BH4" s="119">
        <v>-307.27832089491778</v>
      </c>
      <c r="BI4" s="119">
        <v>-746.30243385775088</v>
      </c>
      <c r="BJ4" s="119">
        <v>-507.35081048473097</v>
      </c>
      <c r="BK4" s="119">
        <v>-431.27731398054283</v>
      </c>
      <c r="BL4" s="119">
        <v>-336.53704826854141</v>
      </c>
      <c r="BM4" s="119">
        <v>-590.72286639067534</v>
      </c>
      <c r="BN4" s="119">
        <v>-411.14079249337715</v>
      </c>
      <c r="BO4" s="119">
        <v>-500.32270814332838</v>
      </c>
      <c r="BP4" s="119">
        <v>-344.42731462556122</v>
      </c>
      <c r="BQ4" s="119">
        <v>-717.20971346360625</v>
      </c>
      <c r="BR4" s="119">
        <v>-387.9025578587254</v>
      </c>
      <c r="BS4" s="119">
        <v>-346.65086771843136</v>
      </c>
      <c r="BT4" s="119">
        <v>-106.8412911474164</v>
      </c>
      <c r="BU4" s="119">
        <v>-583.40510842479966</v>
      </c>
      <c r="BV4" s="119">
        <v>-435.28392582203759</v>
      </c>
      <c r="BW4" s="119">
        <v>-354.94000657475368</v>
      </c>
      <c r="BX4" s="119">
        <v>6.1696021947353215</v>
      </c>
      <c r="BY4" s="119">
        <v>-479.12344696228223</v>
      </c>
      <c r="BZ4" s="119">
        <v>-254.4455210695217</v>
      </c>
      <c r="CA4" s="119">
        <v>-183.36313049827965</v>
      </c>
      <c r="CB4" s="119">
        <v>-75.052508695549847</v>
      </c>
      <c r="CC4" s="119">
        <v>-571.72670410062574</v>
      </c>
      <c r="CD4" s="119">
        <v>-421.71367688221693</v>
      </c>
      <c r="CE4" s="119">
        <v>-432.74211681904268</v>
      </c>
      <c r="CF4" s="119">
        <v>-594.21645556215253</v>
      </c>
      <c r="CG4" s="119">
        <v>-711.59416992610784</v>
      </c>
      <c r="CH4" s="119">
        <v>-449.83223259123235</v>
      </c>
      <c r="CI4" s="119">
        <v>-508.94248030870949</v>
      </c>
      <c r="CJ4" s="119">
        <v>-432.04628071429067</v>
      </c>
      <c r="CK4" s="119">
        <v>-651.89919135268246</v>
      </c>
      <c r="CL4" s="119">
        <v>-634.02453013326988</v>
      </c>
      <c r="CM4" s="119">
        <v>-284.89076836840985</v>
      </c>
      <c r="CN4" s="119">
        <v>323.61245941629784</v>
      </c>
      <c r="CO4" s="119">
        <v>-596.41487540425351</v>
      </c>
      <c r="CP4" s="119">
        <v>-359.99726434767615</v>
      </c>
      <c r="CQ4" s="119">
        <v>-505.45897223119897</v>
      </c>
      <c r="CR4" s="119">
        <v>65.297806246060048</v>
      </c>
      <c r="CS4" s="119">
        <v>-593.13998847543826</v>
      </c>
    </row>
    <row r="5" spans="1:97">
      <c r="A5" s="34" t="s">
        <v>0</v>
      </c>
      <c r="B5" s="119">
        <v>99.761639199999976</v>
      </c>
      <c r="C5" s="119">
        <v>129.08263440000002</v>
      </c>
      <c r="D5" s="119">
        <v>145.37771425999998</v>
      </c>
      <c r="E5" s="119">
        <v>124.98516573000001</v>
      </c>
      <c r="F5" s="119">
        <v>118.921398634</v>
      </c>
      <c r="G5" s="119">
        <v>146.25024495999997</v>
      </c>
      <c r="H5" s="119">
        <v>132.39007644999998</v>
      </c>
      <c r="I5" s="119">
        <v>109.49503085999997</v>
      </c>
      <c r="J5" s="119">
        <v>105.48179573</v>
      </c>
      <c r="K5" s="119">
        <v>159.56993645</v>
      </c>
      <c r="L5" s="119">
        <v>161.08109423000005</v>
      </c>
      <c r="M5" s="119">
        <v>177.20105404000003</v>
      </c>
      <c r="N5" s="119">
        <v>119.91509927898704</v>
      </c>
      <c r="O5" s="119">
        <v>176.32298459999998</v>
      </c>
      <c r="P5" s="119">
        <v>282.04123785999997</v>
      </c>
      <c r="Q5" s="119">
        <v>252.27579634000008</v>
      </c>
      <c r="R5" s="119">
        <v>165.53405056944143</v>
      </c>
      <c r="S5" s="119">
        <v>314.08217702209436</v>
      </c>
      <c r="T5" s="119">
        <v>267.05366224067615</v>
      </c>
      <c r="U5" s="119">
        <v>345.44152737013343</v>
      </c>
      <c r="V5" s="119">
        <v>284.33588622590878</v>
      </c>
      <c r="W5" s="119">
        <v>344.31959751965525</v>
      </c>
      <c r="X5" s="119">
        <v>388.2619173334362</v>
      </c>
      <c r="Y5" s="119">
        <v>455.51986694211024</v>
      </c>
      <c r="Z5" s="119">
        <v>376.57550976026494</v>
      </c>
      <c r="AA5" s="119">
        <v>401.40584187860293</v>
      </c>
      <c r="AB5" s="119">
        <v>418.19480923970787</v>
      </c>
      <c r="AC5" s="119">
        <v>470.34978668493096</v>
      </c>
      <c r="AD5" s="119">
        <v>388.98895933155092</v>
      </c>
      <c r="AE5" s="119">
        <v>545.60602318718816</v>
      </c>
      <c r="AF5" s="119">
        <v>547.94372553507708</v>
      </c>
      <c r="AG5" s="119">
        <v>605.7461124922429</v>
      </c>
      <c r="AH5" s="119">
        <v>531.23678634703958</v>
      </c>
      <c r="AI5" s="119">
        <v>758.03044801300155</v>
      </c>
      <c r="AJ5" s="119">
        <v>717.12256270807291</v>
      </c>
      <c r="AK5" s="119">
        <v>421.58956755912396</v>
      </c>
      <c r="AL5" s="119">
        <v>362.48624484768146</v>
      </c>
      <c r="AM5" s="119">
        <v>488.63974043912935</v>
      </c>
      <c r="AN5" s="119">
        <v>516.13271467068375</v>
      </c>
      <c r="AO5" s="119">
        <v>526.34366060523894</v>
      </c>
      <c r="AP5" s="119">
        <v>542.4459659150001</v>
      </c>
      <c r="AQ5" s="119">
        <v>587.86584029000005</v>
      </c>
      <c r="AR5" s="119">
        <v>583.99351751058987</v>
      </c>
      <c r="AS5" s="119">
        <v>747.89624959500009</v>
      </c>
      <c r="AT5" s="119">
        <v>688.81957369049837</v>
      </c>
      <c r="AU5" s="119">
        <v>841.44143646000009</v>
      </c>
      <c r="AV5" s="119">
        <v>778.17697580729589</v>
      </c>
      <c r="AW5" s="119">
        <v>946.0542973596805</v>
      </c>
      <c r="AX5" s="119">
        <v>800.92003041056</v>
      </c>
      <c r="AY5" s="119">
        <v>882.55243398852997</v>
      </c>
      <c r="AZ5" s="119">
        <v>924.49732630802123</v>
      </c>
      <c r="BA5" s="119">
        <v>894.34957714035386</v>
      </c>
      <c r="BB5" s="119">
        <v>830.87747299369698</v>
      </c>
      <c r="BC5" s="119">
        <v>988.6846396326788</v>
      </c>
      <c r="BD5" s="119">
        <v>1160.8360331945628</v>
      </c>
      <c r="BE5" s="119">
        <v>1265.3640550018863</v>
      </c>
      <c r="BF5" s="119">
        <v>982.3220614257865</v>
      </c>
      <c r="BG5" s="119">
        <v>1035.4143220504261</v>
      </c>
      <c r="BH5" s="119">
        <v>1043.2202574160042</v>
      </c>
      <c r="BI5" s="119">
        <v>1012.3676140183424</v>
      </c>
      <c r="BJ5" s="119">
        <v>721.73236419040211</v>
      </c>
      <c r="BK5" s="119">
        <v>806.066580749526</v>
      </c>
      <c r="BL5" s="119">
        <v>787.63788377981064</v>
      </c>
      <c r="BM5" s="119">
        <v>784.0301755894402</v>
      </c>
      <c r="BN5" s="119">
        <v>627.03465562999997</v>
      </c>
      <c r="BO5" s="119">
        <v>720.97584940157105</v>
      </c>
      <c r="BP5" s="119">
        <v>773.19674744600013</v>
      </c>
      <c r="BQ5" s="119">
        <v>809.47293363326605</v>
      </c>
      <c r="BR5" s="119">
        <v>781.5474008000001</v>
      </c>
      <c r="BS5" s="119">
        <v>891.73272832999999</v>
      </c>
      <c r="BT5" s="119">
        <v>924.09176453999987</v>
      </c>
      <c r="BU5" s="119">
        <v>1036.5217785500001</v>
      </c>
      <c r="BV5" s="119">
        <v>971.42874626000014</v>
      </c>
      <c r="BW5" s="119">
        <v>1146.97985064</v>
      </c>
      <c r="BX5" s="119">
        <v>1132.6778609799999</v>
      </c>
      <c r="BY5" s="119">
        <v>1197.21261314</v>
      </c>
      <c r="BZ5" s="119">
        <v>1100.57364983</v>
      </c>
      <c r="CA5" s="119">
        <v>1233.9124329799999</v>
      </c>
      <c r="CB5" s="119">
        <v>1256.08514799</v>
      </c>
      <c r="CC5" s="119">
        <v>1400.3950899000004</v>
      </c>
      <c r="CD5" s="119">
        <v>1034.9312681599999</v>
      </c>
      <c r="CE5" s="119">
        <v>927.8426465</v>
      </c>
      <c r="CF5" s="119">
        <v>1182.9928908900001</v>
      </c>
      <c r="CG5" s="119">
        <v>1226.18017186</v>
      </c>
      <c r="CH5" s="119">
        <v>1080.9894842387521</v>
      </c>
      <c r="CI5" s="119">
        <v>1384.2437296699998</v>
      </c>
      <c r="CJ5" s="119">
        <v>1445.6570869899999</v>
      </c>
      <c r="CK5" s="119">
        <v>1659.1553010600001</v>
      </c>
      <c r="CL5" s="119">
        <v>1521.1991580300003</v>
      </c>
      <c r="CM5" s="119">
        <v>1818.6904671300001</v>
      </c>
      <c r="CN5" s="119">
        <v>2180.5940467999999</v>
      </c>
      <c r="CO5" s="119">
        <v>2043.7575066200004</v>
      </c>
      <c r="CP5" s="119">
        <v>1942.1512828800001</v>
      </c>
      <c r="CQ5" s="119">
        <v>2128.2984542200002</v>
      </c>
      <c r="CR5" s="119">
        <v>2075.98211098</v>
      </c>
      <c r="CS5" s="119">
        <v>1995.4540138599998</v>
      </c>
    </row>
    <row r="6" spans="1:97">
      <c r="A6" s="34" t="s">
        <v>1</v>
      </c>
      <c r="B6" s="119">
        <v>-226.42925579500002</v>
      </c>
      <c r="C6" s="119">
        <v>-236.66664305400002</v>
      </c>
      <c r="D6" s="119">
        <v>-265.67214542520003</v>
      </c>
      <c r="E6" s="119">
        <v>-299.06771500820003</v>
      </c>
      <c r="F6" s="119">
        <v>-234.08870081774998</v>
      </c>
      <c r="G6" s="119">
        <v>-279.93836769499995</v>
      </c>
      <c r="H6" s="119">
        <v>-253.76283670799995</v>
      </c>
      <c r="I6" s="119">
        <v>-246.08110051540001</v>
      </c>
      <c r="J6" s="119">
        <v>-240.68496818999998</v>
      </c>
      <c r="K6" s="119">
        <v>-274.96538577999996</v>
      </c>
      <c r="L6" s="119">
        <v>-272.54660232000003</v>
      </c>
      <c r="M6" s="119">
        <v>-304.32824401000005</v>
      </c>
      <c r="N6" s="119">
        <v>-275.20680176000002</v>
      </c>
      <c r="O6" s="119">
        <v>-337.53875052000001</v>
      </c>
      <c r="P6" s="119">
        <v>-418.54087343999998</v>
      </c>
      <c r="Q6" s="119">
        <v>-437.8823367199999</v>
      </c>
      <c r="R6" s="119">
        <v>-364.47350232937112</v>
      </c>
      <c r="S6" s="119">
        <v>-476.34657289660834</v>
      </c>
      <c r="T6" s="119">
        <v>-530.66565434192705</v>
      </c>
      <c r="U6" s="119">
        <v>-636.247953300061</v>
      </c>
      <c r="V6" s="119">
        <v>-497.24000401181502</v>
      </c>
      <c r="W6" s="119">
        <v>-576.86947104904823</v>
      </c>
      <c r="X6" s="119">
        <v>-734.9205781869224</v>
      </c>
      <c r="Y6" s="119">
        <v>-877.31059733752136</v>
      </c>
      <c r="Z6" s="119">
        <v>-725.94501676401865</v>
      </c>
      <c r="AA6" s="119">
        <v>-924.46163574132459</v>
      </c>
      <c r="AB6" s="119">
        <v>-1019.2923278595916</v>
      </c>
      <c r="AC6" s="119">
        <v>-1016.1812470612224</v>
      </c>
      <c r="AD6" s="119">
        <v>-988.19974846938942</v>
      </c>
      <c r="AE6" s="119">
        <v>-1114.1236367910305</v>
      </c>
      <c r="AF6" s="119">
        <v>-1242.857198483433</v>
      </c>
      <c r="AG6" s="119">
        <v>-1638.9294000966077</v>
      </c>
      <c r="AH6" s="119">
        <v>-1430.7622168175485</v>
      </c>
      <c r="AI6" s="119">
        <v>-1753.6045320323942</v>
      </c>
      <c r="AJ6" s="119">
        <v>-1610.8953301646743</v>
      </c>
      <c r="AK6" s="119">
        <v>-1468.9128876752491</v>
      </c>
      <c r="AL6" s="119">
        <v>-966.01880608846807</v>
      </c>
      <c r="AM6" s="119">
        <v>-1000.8078137959059</v>
      </c>
      <c r="AN6" s="119">
        <v>-1089.3255283439116</v>
      </c>
      <c r="AO6" s="119">
        <v>-1237.3019061338673</v>
      </c>
      <c r="AP6" s="119">
        <v>-1055.1521700000001</v>
      </c>
      <c r="AQ6" s="119">
        <v>-1230.018332323328</v>
      </c>
      <c r="AR6" s="119">
        <v>-1245.7909386387967</v>
      </c>
      <c r="AS6" s="119">
        <v>-1521.314021209035</v>
      </c>
      <c r="AT6" s="119">
        <v>-1391.5312570722617</v>
      </c>
      <c r="AU6" s="119">
        <v>-1583.8117595700535</v>
      </c>
      <c r="AV6" s="119">
        <v>-1762.3905484885283</v>
      </c>
      <c r="AW6" s="119">
        <v>-2010.5765625446397</v>
      </c>
      <c r="AX6" s="119">
        <v>-1681.8731983653454</v>
      </c>
      <c r="AY6" s="119">
        <v>-1965.4129908838586</v>
      </c>
      <c r="AZ6" s="119">
        <v>-2079.8604904626086</v>
      </c>
      <c r="BA6" s="119">
        <v>-1991.175844500422</v>
      </c>
      <c r="BB6" s="119">
        <v>-1576.2172715497925</v>
      </c>
      <c r="BC6" s="119">
        <v>-1864.8096850836716</v>
      </c>
      <c r="BD6" s="119">
        <v>-2022.1468014026</v>
      </c>
      <c r="BE6" s="119">
        <v>-2275.2220419756536</v>
      </c>
      <c r="BF6" s="119">
        <v>-1837.7440089714974</v>
      </c>
      <c r="BG6" s="119">
        <v>-2099.9281720463005</v>
      </c>
      <c r="BH6" s="119">
        <v>-2143.0330908128744</v>
      </c>
      <c r="BI6" s="119">
        <v>-2263.5774491487205</v>
      </c>
      <c r="BJ6" s="119">
        <v>-1712.9892475426259</v>
      </c>
      <c r="BK6" s="119">
        <v>-1670.9987495525411</v>
      </c>
      <c r="BL6" s="119">
        <v>-1799.5026235037494</v>
      </c>
      <c r="BM6" s="119">
        <v>-1850.5015066842013</v>
      </c>
      <c r="BN6" s="119">
        <v>-1413.7360526016803</v>
      </c>
      <c r="BO6" s="119">
        <v>-1704.6447111224106</v>
      </c>
      <c r="BP6" s="119">
        <v>-1771.0534206835782</v>
      </c>
      <c r="BQ6" s="119">
        <v>-1910.4269028055</v>
      </c>
      <c r="BR6" s="119">
        <v>-1580.668877349739</v>
      </c>
      <c r="BS6" s="119">
        <v>-1749.2846267540315</v>
      </c>
      <c r="BT6" s="119">
        <v>-1907.8225198754767</v>
      </c>
      <c r="BU6" s="119">
        <v>-2196.8180432758868</v>
      </c>
      <c r="BV6" s="119">
        <v>-1960.3570492669221</v>
      </c>
      <c r="BW6" s="119">
        <v>-2166.4667911537331</v>
      </c>
      <c r="BX6" s="119">
        <v>-2123.6878706682419</v>
      </c>
      <c r="BY6" s="119">
        <v>-2309.3809844996181</v>
      </c>
      <c r="BZ6" s="119">
        <v>-1895.9435157200001</v>
      </c>
      <c r="CA6" s="119">
        <v>-2115.0520718099997</v>
      </c>
      <c r="CB6" s="119">
        <v>-2254.7198326199996</v>
      </c>
      <c r="CC6" s="119">
        <v>-2506.5586073100003</v>
      </c>
      <c r="CD6" s="119">
        <v>-1918.3476690800001</v>
      </c>
      <c r="CE6" s="119">
        <v>-1540.6934021900004</v>
      </c>
      <c r="CF6" s="119">
        <v>-1965.9857765100001</v>
      </c>
      <c r="CG6" s="119">
        <v>-2113.2263910799998</v>
      </c>
      <c r="CH6" s="119">
        <v>-1887.0297365100002</v>
      </c>
      <c r="CI6" s="119">
        <v>-2246.7110082700001</v>
      </c>
      <c r="CJ6" s="119">
        <v>-2462.8020772200002</v>
      </c>
      <c r="CK6" s="119">
        <v>-2766.4532374500004</v>
      </c>
      <c r="CL6" s="119">
        <v>-2551.5531507300002</v>
      </c>
      <c r="CM6" s="119">
        <v>-2923.4964139099998</v>
      </c>
      <c r="CN6" s="119">
        <v>-3354.02649931</v>
      </c>
      <c r="CO6" s="119">
        <v>-3843.0721447800006</v>
      </c>
      <c r="CP6" s="119">
        <v>-3360.3334088800007</v>
      </c>
      <c r="CQ6" s="119">
        <v>-3556.88986699</v>
      </c>
      <c r="CR6" s="119">
        <v>-3698.3032044299998</v>
      </c>
      <c r="CS6" s="119">
        <v>-3638.35589626</v>
      </c>
    </row>
    <row r="7" spans="1:97">
      <c r="A7" s="34" t="s">
        <v>2</v>
      </c>
      <c r="B7" s="119">
        <v>-126.66761659500003</v>
      </c>
      <c r="C7" s="119">
        <v>-107.58400865399999</v>
      </c>
      <c r="D7" s="119">
        <v>-120.29443116520008</v>
      </c>
      <c r="E7" s="119">
        <v>-174.08254927820002</v>
      </c>
      <c r="F7" s="119">
        <v>-115.16730218374998</v>
      </c>
      <c r="G7" s="119">
        <v>-133.68812273499998</v>
      </c>
      <c r="H7" s="119">
        <v>-121.37276025799997</v>
      </c>
      <c r="I7" s="119">
        <v>-136.58606965540002</v>
      </c>
      <c r="J7" s="119">
        <v>-135.20317245999996</v>
      </c>
      <c r="K7" s="119">
        <v>-115.39544932999995</v>
      </c>
      <c r="L7" s="119">
        <v>-111.46550808999996</v>
      </c>
      <c r="M7" s="119">
        <v>-127.12718997</v>
      </c>
      <c r="N7" s="119">
        <v>-155.29170248101298</v>
      </c>
      <c r="O7" s="119">
        <v>-161.21576592</v>
      </c>
      <c r="P7" s="119">
        <v>-136.49963557999999</v>
      </c>
      <c r="Q7" s="119">
        <v>-185.60654037999981</v>
      </c>
      <c r="R7" s="119">
        <v>-198.93945175992968</v>
      </c>
      <c r="S7" s="119">
        <v>-162.26439587451395</v>
      </c>
      <c r="T7" s="119">
        <v>-263.61199210125085</v>
      </c>
      <c r="U7" s="119">
        <v>-290.80642592992763</v>
      </c>
      <c r="V7" s="119">
        <v>-212.90411778590624</v>
      </c>
      <c r="W7" s="119">
        <v>-232.54987352939298</v>
      </c>
      <c r="X7" s="119">
        <v>-346.65866085348614</v>
      </c>
      <c r="Y7" s="119">
        <v>-421.79073039541112</v>
      </c>
      <c r="Z7" s="119">
        <v>-349.36950700375371</v>
      </c>
      <c r="AA7" s="119">
        <v>-523.05579386272166</v>
      </c>
      <c r="AB7" s="119">
        <v>-601.09751861988377</v>
      </c>
      <c r="AC7" s="119">
        <v>-545.83146037629149</v>
      </c>
      <c r="AD7" s="119">
        <v>-599.21078913783845</v>
      </c>
      <c r="AE7" s="119">
        <v>-568.51761360384239</v>
      </c>
      <c r="AF7" s="119">
        <v>-694.91347294835589</v>
      </c>
      <c r="AG7" s="119">
        <v>-1033.1832876043648</v>
      </c>
      <c r="AH7" s="119">
        <v>-899.52543047050892</v>
      </c>
      <c r="AI7" s="119">
        <v>-995.57408401939279</v>
      </c>
      <c r="AJ7" s="119">
        <v>-893.77276745660129</v>
      </c>
      <c r="AK7" s="119">
        <v>-1047.3233201161252</v>
      </c>
      <c r="AL7" s="119">
        <v>-603.53256124078655</v>
      </c>
      <c r="AM7" s="119">
        <v>-512.16807335677652</v>
      </c>
      <c r="AN7" s="119">
        <v>-573.19281367322776</v>
      </c>
      <c r="AO7" s="119">
        <v>-710.95824552862837</v>
      </c>
      <c r="AP7" s="119">
        <v>-512.70620408500008</v>
      </c>
      <c r="AQ7" s="119">
        <v>-642.1524920333278</v>
      </c>
      <c r="AR7" s="119">
        <v>-661.79742112820668</v>
      </c>
      <c r="AS7" s="119">
        <v>-773.41777161403502</v>
      </c>
      <c r="AT7" s="119">
        <v>-702.71168338176335</v>
      </c>
      <c r="AU7" s="119">
        <v>-742.37032311005339</v>
      </c>
      <c r="AV7" s="119">
        <v>-984.21357268123234</v>
      </c>
      <c r="AW7" s="119">
        <v>-1064.5222651849592</v>
      </c>
      <c r="AX7" s="119">
        <v>-880.95316795478539</v>
      </c>
      <c r="AY7" s="119">
        <v>-1082.8605568953287</v>
      </c>
      <c r="AZ7" s="119">
        <v>-1155.3631641545874</v>
      </c>
      <c r="BA7" s="119">
        <v>-1096.8262673600682</v>
      </c>
      <c r="BB7" s="119">
        <v>-745.3397985560955</v>
      </c>
      <c r="BC7" s="119">
        <v>-876.12504545099284</v>
      </c>
      <c r="BD7" s="119">
        <v>-861.31076820803708</v>
      </c>
      <c r="BE7" s="119">
        <v>-1009.8579869737674</v>
      </c>
      <c r="BF7" s="119">
        <v>-855.42194754571096</v>
      </c>
      <c r="BG7" s="119">
        <v>-1064.5138499958744</v>
      </c>
      <c r="BH7" s="119">
        <v>-1099.8128333968702</v>
      </c>
      <c r="BI7" s="119">
        <v>-1251.2098351303782</v>
      </c>
      <c r="BJ7" s="119">
        <v>-991.25688335222389</v>
      </c>
      <c r="BK7" s="119">
        <v>-864.93216880301509</v>
      </c>
      <c r="BL7" s="119">
        <v>-1011.8647397239389</v>
      </c>
      <c r="BM7" s="119">
        <v>-1066.4713310947611</v>
      </c>
      <c r="BN7" s="119">
        <v>-786.70139697168042</v>
      </c>
      <c r="BO7" s="119">
        <v>-983.66886172083946</v>
      </c>
      <c r="BP7" s="119">
        <v>-997.85667323757798</v>
      </c>
      <c r="BQ7" s="119">
        <v>-1100.9539691722339</v>
      </c>
      <c r="BR7" s="119">
        <v>-799.12147654973887</v>
      </c>
      <c r="BS7" s="119">
        <v>-857.55189842403161</v>
      </c>
      <c r="BT7" s="119">
        <v>-983.73075533547672</v>
      </c>
      <c r="BU7" s="119">
        <v>-1160.2962647258867</v>
      </c>
      <c r="BV7" s="119">
        <v>-988.92830300692185</v>
      </c>
      <c r="BW7" s="119">
        <v>-1019.4869405137331</v>
      </c>
      <c r="BX7" s="119">
        <v>-991.01000968824189</v>
      </c>
      <c r="BY7" s="119">
        <v>-1112.1683713596178</v>
      </c>
      <c r="BZ7" s="119">
        <v>-795.36986589000003</v>
      </c>
      <c r="CA7" s="119">
        <v>-881.13963882999963</v>
      </c>
      <c r="CB7" s="119">
        <v>-998.63468462999958</v>
      </c>
      <c r="CC7" s="119">
        <v>-1106.1635174100002</v>
      </c>
      <c r="CD7" s="119">
        <v>-883.41640092000011</v>
      </c>
      <c r="CE7" s="119">
        <v>-612.85075569000026</v>
      </c>
      <c r="CF7" s="119">
        <v>-782.99288561999981</v>
      </c>
      <c r="CG7" s="119">
        <v>-887.04621922000013</v>
      </c>
      <c r="CH7" s="119">
        <v>-806.04025227124805</v>
      </c>
      <c r="CI7" s="119">
        <v>-862.46727860000033</v>
      </c>
      <c r="CJ7" s="119">
        <v>-1017.1449902300003</v>
      </c>
      <c r="CK7" s="119">
        <v>-1107.2979363900004</v>
      </c>
      <c r="CL7" s="119">
        <v>-1030.3539927000002</v>
      </c>
      <c r="CM7" s="119">
        <v>-1104.8059467799997</v>
      </c>
      <c r="CN7" s="119">
        <v>-1173.4324525100003</v>
      </c>
      <c r="CO7" s="119">
        <v>-1799.3146381600004</v>
      </c>
      <c r="CP7" s="119">
        <v>-1418.1821260000004</v>
      </c>
      <c r="CQ7" s="119">
        <v>-1428.5914127699998</v>
      </c>
      <c r="CR7" s="119">
        <v>-1622.3210934499998</v>
      </c>
      <c r="CS7" s="119">
        <v>-1642.9018824</v>
      </c>
    </row>
    <row r="8" spans="1:97">
      <c r="A8" s="34" t="s">
        <v>3</v>
      </c>
      <c r="B8" s="119">
        <v>81.987666996042435</v>
      </c>
      <c r="C8" s="119">
        <v>92.24953415488234</v>
      </c>
      <c r="D8" s="119">
        <v>93.213532715177422</v>
      </c>
      <c r="E8" s="119">
        <v>92.523200767867067</v>
      </c>
      <c r="F8" s="119">
        <v>86.561934808032518</v>
      </c>
      <c r="G8" s="119">
        <v>92.950117379773744</v>
      </c>
      <c r="H8" s="119">
        <v>104.61170325838209</v>
      </c>
      <c r="I8" s="119">
        <v>85.675966260072769</v>
      </c>
      <c r="J8" s="119">
        <v>87.344827484002195</v>
      </c>
      <c r="K8" s="119">
        <v>101.22027749987927</v>
      </c>
      <c r="L8" s="119">
        <v>114.61614617059131</v>
      </c>
      <c r="M8" s="119">
        <v>104.5978128398724</v>
      </c>
      <c r="N8" s="119">
        <v>96.102058333358869</v>
      </c>
      <c r="O8" s="119">
        <v>112.85638578698841</v>
      </c>
      <c r="P8" s="119">
        <v>135.18567897571361</v>
      </c>
      <c r="Q8" s="119">
        <v>114.69891044708304</v>
      </c>
      <c r="R8" s="119">
        <v>120.39763217843232</v>
      </c>
      <c r="S8" s="119">
        <v>124.57106089547339</v>
      </c>
      <c r="T8" s="119">
        <v>161.88213006822738</v>
      </c>
      <c r="U8" s="119">
        <v>147.9112096253628</v>
      </c>
      <c r="V8" s="119">
        <v>141.81162689358672</v>
      </c>
      <c r="W8" s="119">
        <v>172.45665837994162</v>
      </c>
      <c r="X8" s="119">
        <v>205.50687434299968</v>
      </c>
      <c r="Y8" s="119">
        <v>195.26824486481149</v>
      </c>
      <c r="Z8" s="119">
        <v>188.63264349531855</v>
      </c>
      <c r="AA8" s="119">
        <v>224.57568124854674</v>
      </c>
      <c r="AB8" s="119">
        <v>261.75390818314145</v>
      </c>
      <c r="AC8" s="119">
        <v>210.12358047728543</v>
      </c>
      <c r="AD8" s="119">
        <v>206.87645281433078</v>
      </c>
      <c r="AE8" s="119">
        <v>266.16203398645064</v>
      </c>
      <c r="AF8" s="119">
        <v>325.43203863385838</v>
      </c>
      <c r="AG8" s="119">
        <v>295.63890193320378</v>
      </c>
      <c r="AH8" s="119">
        <v>280.19668240795653</v>
      </c>
      <c r="AI8" s="119">
        <v>354.06603587997324</v>
      </c>
      <c r="AJ8" s="119">
        <v>324.88948244720257</v>
      </c>
      <c r="AK8" s="119">
        <v>301.30179300071455</v>
      </c>
      <c r="AL8" s="119">
        <v>264.90399759740893</v>
      </c>
      <c r="AM8" s="119">
        <v>313.31148089365365</v>
      </c>
      <c r="AN8" s="119">
        <v>382.38320716802394</v>
      </c>
      <c r="AO8" s="119">
        <v>353.0103640988039</v>
      </c>
      <c r="AP8" s="119">
        <v>304.48378888445933</v>
      </c>
      <c r="AQ8" s="119">
        <v>354.26379950260184</v>
      </c>
      <c r="AR8" s="119">
        <v>492.5996936994336</v>
      </c>
      <c r="AS8" s="119">
        <v>447.423972463589</v>
      </c>
      <c r="AT8" s="119">
        <v>402.43378018626453</v>
      </c>
      <c r="AU8" s="119">
        <v>475.90654365007669</v>
      </c>
      <c r="AV8" s="119">
        <v>616.17131918855125</v>
      </c>
      <c r="AW8" s="119">
        <v>513.64570686374441</v>
      </c>
      <c r="AX8" s="119">
        <v>499.26169131907028</v>
      </c>
      <c r="AY8" s="119">
        <v>596.8953468878841</v>
      </c>
      <c r="AZ8" s="119">
        <v>791.0936581781549</v>
      </c>
      <c r="BA8" s="119">
        <v>656.4117422909967</v>
      </c>
      <c r="BB8" s="119">
        <v>582.17661449942773</v>
      </c>
      <c r="BC8" s="119">
        <v>727.82201886452151</v>
      </c>
      <c r="BD8" s="119">
        <v>955.28568603292069</v>
      </c>
      <c r="BE8" s="119">
        <v>695.84599166647843</v>
      </c>
      <c r="BF8" s="119">
        <v>600.05844181833311</v>
      </c>
      <c r="BG8" s="119">
        <v>746.02058467202903</v>
      </c>
      <c r="BH8" s="119">
        <v>981.24198698059502</v>
      </c>
      <c r="BI8" s="119">
        <v>691.46859734726831</v>
      </c>
      <c r="BJ8" s="119">
        <v>600.94882290219823</v>
      </c>
      <c r="BK8" s="119">
        <v>692.14002788320147</v>
      </c>
      <c r="BL8" s="119">
        <v>1062.2284693554698</v>
      </c>
      <c r="BM8" s="119">
        <v>710.38844018489556</v>
      </c>
      <c r="BN8" s="119">
        <v>614.63518059053752</v>
      </c>
      <c r="BO8" s="119">
        <v>783.09144988195044</v>
      </c>
      <c r="BP8" s="119">
        <v>1144.369027515376</v>
      </c>
      <c r="BQ8" s="119">
        <v>753.36116608597558</v>
      </c>
      <c r="BR8" s="119">
        <v>704.49146677488625</v>
      </c>
      <c r="BS8" s="119">
        <v>934.84346987762194</v>
      </c>
      <c r="BT8" s="119">
        <v>1425.0086846533986</v>
      </c>
      <c r="BU8" s="119">
        <v>911.34088431400266</v>
      </c>
      <c r="BV8" s="119">
        <v>844.06232154825193</v>
      </c>
      <c r="BW8" s="119">
        <v>1119.5330710790347</v>
      </c>
      <c r="BX8" s="119">
        <v>1560.1709479050758</v>
      </c>
      <c r="BY8" s="119">
        <v>958.62487678839318</v>
      </c>
      <c r="BZ8" s="119">
        <v>873.0554718402559</v>
      </c>
      <c r="CA8" s="119">
        <v>1190.0884080507637</v>
      </c>
      <c r="CB8" s="119">
        <v>1488.3378432150776</v>
      </c>
      <c r="CC8" s="119">
        <v>1034.8524153541105</v>
      </c>
      <c r="CD8" s="119">
        <v>734.63293050636594</v>
      </c>
      <c r="CE8" s="119">
        <v>262.34815067106854</v>
      </c>
      <c r="CF8" s="119">
        <v>291.44152674033245</v>
      </c>
      <c r="CG8" s="119">
        <v>288.9147096363053</v>
      </c>
      <c r="CH8" s="119">
        <v>323.78736064619028</v>
      </c>
      <c r="CI8" s="119">
        <v>548.14496473656209</v>
      </c>
      <c r="CJ8" s="119">
        <v>911.69881215514306</v>
      </c>
      <c r="CK8" s="119">
        <v>754.96655364670687</v>
      </c>
      <c r="CL8" s="119">
        <v>767.3205534244272</v>
      </c>
      <c r="CM8" s="119">
        <v>1201.0163186078994</v>
      </c>
      <c r="CN8" s="119">
        <v>2031.584105738825</v>
      </c>
      <c r="CO8" s="119">
        <v>1645.6624551986886</v>
      </c>
      <c r="CP8" s="119">
        <v>1471.0638679989581</v>
      </c>
      <c r="CQ8" s="119">
        <v>1656.8264001619207</v>
      </c>
      <c r="CR8" s="119">
        <v>2184.1088859410929</v>
      </c>
      <c r="CS8" s="119">
        <v>1578.0612046946976</v>
      </c>
    </row>
    <row r="9" spans="1:97">
      <c r="A9" s="34" t="s">
        <v>4</v>
      </c>
      <c r="B9" s="119">
        <v>-66.947447148686791</v>
      </c>
      <c r="C9" s="119">
        <v>-72.28977149701447</v>
      </c>
      <c r="D9" s="119">
        <v>-79.404932980560574</v>
      </c>
      <c r="E9" s="119">
        <v>-76.533952453262771</v>
      </c>
      <c r="F9" s="119">
        <v>-80.059930499852513</v>
      </c>
      <c r="G9" s="119">
        <v>-76.382364347882415</v>
      </c>
      <c r="H9" s="119">
        <v>-73.802618090942175</v>
      </c>
      <c r="I9" s="119">
        <v>-79.381544403579639</v>
      </c>
      <c r="J9" s="119">
        <v>-78.990501302427845</v>
      </c>
      <c r="K9" s="119">
        <v>-93.695668910596225</v>
      </c>
      <c r="L9" s="119">
        <v>-99.960516210858415</v>
      </c>
      <c r="M9" s="119">
        <v>-92.133303885113236</v>
      </c>
      <c r="N9" s="119">
        <v>-90.163019958672237</v>
      </c>
      <c r="O9" s="119">
        <v>-95.466043152489277</v>
      </c>
      <c r="P9" s="119">
        <v>-109.31914834590803</v>
      </c>
      <c r="Q9" s="119">
        <v>-102.34805711167294</v>
      </c>
      <c r="R9" s="119">
        <v>-99.521722551935213</v>
      </c>
      <c r="S9" s="119">
        <v>-119.12831315661026</v>
      </c>
      <c r="T9" s="119">
        <v>-133.81173410154344</v>
      </c>
      <c r="U9" s="119">
        <v>-132.98247471467062</v>
      </c>
      <c r="V9" s="119">
        <v>-121.6392116582806</v>
      </c>
      <c r="W9" s="119">
        <v>-154.47935021237336</v>
      </c>
      <c r="X9" s="119">
        <v>-178.57271720562915</v>
      </c>
      <c r="Y9" s="119">
        <v>-176.76113022560261</v>
      </c>
      <c r="Z9" s="119">
        <v>-153.28113394245156</v>
      </c>
      <c r="AA9" s="119">
        <v>-179.62429443058738</v>
      </c>
      <c r="AB9" s="119">
        <v>-206.95789583775155</v>
      </c>
      <c r="AC9" s="119">
        <v>-187.39861099758002</v>
      </c>
      <c r="AD9" s="119">
        <v>-185.86211880413376</v>
      </c>
      <c r="AE9" s="119">
        <v>-206.60217107740738</v>
      </c>
      <c r="AF9" s="119">
        <v>-245.42478904493066</v>
      </c>
      <c r="AG9" s="119">
        <v>-295.03091874489394</v>
      </c>
      <c r="AH9" s="119">
        <v>-257.24817779518355</v>
      </c>
      <c r="AI9" s="119">
        <v>-340.84649876913039</v>
      </c>
      <c r="AJ9" s="119">
        <v>-341.44722242666802</v>
      </c>
      <c r="AK9" s="119">
        <v>-299.88245890172652</v>
      </c>
      <c r="AL9" s="119">
        <v>-226.56153588881611</v>
      </c>
      <c r="AM9" s="119">
        <v>-235.03742579626115</v>
      </c>
      <c r="AN9" s="119">
        <v>-249.99126309596579</v>
      </c>
      <c r="AO9" s="119">
        <v>-262.29306704078607</v>
      </c>
      <c r="AP9" s="119">
        <v>-217.87902033757561</v>
      </c>
      <c r="AQ9" s="119">
        <v>-263.23293556637805</v>
      </c>
      <c r="AR9" s="119">
        <v>-290.88867794144682</v>
      </c>
      <c r="AS9" s="119">
        <v>-313.32669261541247</v>
      </c>
      <c r="AT9" s="119">
        <v>-247.2322002411903</v>
      </c>
      <c r="AU9" s="119">
        <v>-328.43129122787076</v>
      </c>
      <c r="AV9" s="119">
        <v>-347.09520027762034</v>
      </c>
      <c r="AW9" s="119">
        <v>-337.93360321372626</v>
      </c>
      <c r="AX9" s="119">
        <v>-298.95537580861861</v>
      </c>
      <c r="AY9" s="119">
        <v>-358.07239180911563</v>
      </c>
      <c r="AZ9" s="119">
        <v>-433.79682568090732</v>
      </c>
      <c r="BA9" s="119">
        <v>-358.42465794024963</v>
      </c>
      <c r="BB9" s="119">
        <v>-325.31060449482652</v>
      </c>
      <c r="BC9" s="119">
        <v>-355.02952687218129</v>
      </c>
      <c r="BD9" s="119">
        <v>-442.39109791649446</v>
      </c>
      <c r="BE9" s="119">
        <v>-438.630547434824</v>
      </c>
      <c r="BF9" s="119">
        <v>-377.21494232997389</v>
      </c>
      <c r="BG9" s="119">
        <v>-411.19103681644719</v>
      </c>
      <c r="BH9" s="119">
        <v>-458.84862209439223</v>
      </c>
      <c r="BI9" s="119">
        <v>-485.65922784980484</v>
      </c>
      <c r="BJ9" s="119">
        <v>-376.57224559074962</v>
      </c>
      <c r="BK9" s="119">
        <v>-404.59757232940569</v>
      </c>
      <c r="BL9" s="119">
        <v>-447.4354068085176</v>
      </c>
      <c r="BM9" s="119">
        <v>-446.75487763618372</v>
      </c>
      <c r="BN9" s="119">
        <v>-373.1265819740787</v>
      </c>
      <c r="BO9" s="119">
        <v>-435.32267154874637</v>
      </c>
      <c r="BP9" s="119">
        <v>-476.84226738198095</v>
      </c>
      <c r="BQ9" s="119">
        <v>-451.00532481633303</v>
      </c>
      <c r="BR9" s="119">
        <v>-380.92945620346882</v>
      </c>
      <c r="BS9" s="119">
        <v>-460.22797770210173</v>
      </c>
      <c r="BT9" s="119">
        <v>-576.97847821374364</v>
      </c>
      <c r="BU9" s="119">
        <v>-543.40899252973827</v>
      </c>
      <c r="BV9" s="119">
        <v>-457.1155027030141</v>
      </c>
      <c r="BW9" s="119">
        <v>-558.23285451305492</v>
      </c>
      <c r="BX9" s="119">
        <v>-625.50019584685322</v>
      </c>
      <c r="BY9" s="119">
        <v>-600.27737954759675</v>
      </c>
      <c r="BZ9" s="119">
        <v>-501.50238993794483</v>
      </c>
      <c r="CA9" s="119">
        <v>-612.04016092521272</v>
      </c>
      <c r="CB9" s="119">
        <v>-641.34608960313619</v>
      </c>
      <c r="CC9" s="119">
        <v>-662.75908325761156</v>
      </c>
      <c r="CD9" s="119">
        <v>-485.84867753761949</v>
      </c>
      <c r="CE9" s="119">
        <v>-256.88905720850443</v>
      </c>
      <c r="CF9" s="119">
        <v>-343.05122846636397</v>
      </c>
      <c r="CG9" s="119">
        <v>-362.71328208315435</v>
      </c>
      <c r="CH9" s="119">
        <v>-304.28417700264822</v>
      </c>
      <c r="CI9" s="119">
        <v>-405.12719204346672</v>
      </c>
      <c r="CJ9" s="119">
        <v>-519.03813839902705</v>
      </c>
      <c r="CK9" s="119">
        <v>-584.3794128985304</v>
      </c>
      <c r="CL9" s="119">
        <v>-534.56225986209358</v>
      </c>
      <c r="CM9" s="119">
        <v>-673.01795566355531</v>
      </c>
      <c r="CN9" s="119">
        <v>-859.61837316867945</v>
      </c>
      <c r="CO9" s="119">
        <v>-892.35153540138924</v>
      </c>
      <c r="CP9" s="119">
        <v>-786.10061076270551</v>
      </c>
      <c r="CQ9" s="119">
        <v>-866.75019749649869</v>
      </c>
      <c r="CR9" s="119">
        <v>-957.51258342945664</v>
      </c>
      <c r="CS9" s="119">
        <v>-909.55968765393072</v>
      </c>
    </row>
    <row r="10" spans="1:97">
      <c r="A10" s="34" t="s">
        <v>5</v>
      </c>
      <c r="B10" s="119">
        <v>-111.62739674764438</v>
      </c>
      <c r="C10" s="119">
        <v>-87.624245996132117</v>
      </c>
      <c r="D10" s="119">
        <v>-106.48583143058323</v>
      </c>
      <c r="E10" s="119">
        <v>-158.09330096359571</v>
      </c>
      <c r="F10" s="119">
        <v>-108.66529787556998</v>
      </c>
      <c r="G10" s="119">
        <v>-117.12036970310865</v>
      </c>
      <c r="H10" s="119">
        <v>-90.563675090560054</v>
      </c>
      <c r="I10" s="119">
        <v>-130.29164779890689</v>
      </c>
      <c r="J10" s="119">
        <v>-126.84884627842561</v>
      </c>
      <c r="K10" s="119">
        <v>-107.8708407407169</v>
      </c>
      <c r="L10" s="119">
        <v>-96.809878130267066</v>
      </c>
      <c r="M10" s="119">
        <v>-114.66268101524084</v>
      </c>
      <c r="N10" s="119">
        <v>-149.35266410632636</v>
      </c>
      <c r="O10" s="119">
        <v>-143.82542328550085</v>
      </c>
      <c r="P10" s="119">
        <v>-110.63310495019441</v>
      </c>
      <c r="Q10" s="119">
        <v>-173.25568704458971</v>
      </c>
      <c r="R10" s="119">
        <v>-178.06354213343258</v>
      </c>
      <c r="S10" s="119">
        <v>-156.82164813565083</v>
      </c>
      <c r="T10" s="119">
        <v>-235.5415961345669</v>
      </c>
      <c r="U10" s="119">
        <v>-275.87769101923544</v>
      </c>
      <c r="V10" s="119">
        <v>-192.73170255060012</v>
      </c>
      <c r="W10" s="119">
        <v>-214.57256536182473</v>
      </c>
      <c r="X10" s="119">
        <v>-319.72450371611558</v>
      </c>
      <c r="Y10" s="119">
        <v>-403.28361575620227</v>
      </c>
      <c r="Z10" s="119">
        <v>-314.0179974508867</v>
      </c>
      <c r="AA10" s="119">
        <v>-478.1044070447623</v>
      </c>
      <c r="AB10" s="119">
        <v>-546.30150627449393</v>
      </c>
      <c r="AC10" s="119">
        <v>-523.10649089658614</v>
      </c>
      <c r="AD10" s="119">
        <v>-578.19645512764146</v>
      </c>
      <c r="AE10" s="119">
        <v>-508.95775069479913</v>
      </c>
      <c r="AF10" s="119">
        <v>-614.90622335942817</v>
      </c>
      <c r="AG10" s="119">
        <v>-1032.5753044160549</v>
      </c>
      <c r="AH10" s="119">
        <v>-876.576925857736</v>
      </c>
      <c r="AI10" s="119">
        <v>-982.35454690854999</v>
      </c>
      <c r="AJ10" s="119">
        <v>-910.33050743606668</v>
      </c>
      <c r="AK10" s="119">
        <v>-1045.9039860171372</v>
      </c>
      <c r="AL10" s="119">
        <v>-565.1900995321937</v>
      </c>
      <c r="AM10" s="119">
        <v>-433.89401825938398</v>
      </c>
      <c r="AN10" s="119">
        <v>-440.80086960116961</v>
      </c>
      <c r="AO10" s="119">
        <v>-620.24094847061053</v>
      </c>
      <c r="AP10" s="119">
        <v>-426.10143553811633</v>
      </c>
      <c r="AQ10" s="119">
        <v>-551.12162809710401</v>
      </c>
      <c r="AR10" s="119">
        <v>-460.08640537021989</v>
      </c>
      <c r="AS10" s="119">
        <v>-639.32049176585849</v>
      </c>
      <c r="AT10" s="119">
        <v>-547.51010343668918</v>
      </c>
      <c r="AU10" s="119">
        <v>-594.89507068784746</v>
      </c>
      <c r="AV10" s="119">
        <v>-715.13745377030136</v>
      </c>
      <c r="AW10" s="119">
        <v>-888.81016153494102</v>
      </c>
      <c r="AX10" s="119">
        <v>-680.64685244433372</v>
      </c>
      <c r="AY10" s="119">
        <v>-844.03760181656025</v>
      </c>
      <c r="AZ10" s="119">
        <v>-798.06633165733979</v>
      </c>
      <c r="BA10" s="119">
        <v>-798.83918300932112</v>
      </c>
      <c r="BB10" s="119">
        <v>-488.47378855149429</v>
      </c>
      <c r="BC10" s="119">
        <v>-503.33255345865263</v>
      </c>
      <c r="BD10" s="119">
        <v>-348.41618009161084</v>
      </c>
      <c r="BE10" s="119">
        <v>-752.64254274211294</v>
      </c>
      <c r="BF10" s="119">
        <v>-632.57844805735181</v>
      </c>
      <c r="BG10" s="119">
        <v>-729.68430214029252</v>
      </c>
      <c r="BH10" s="119">
        <v>-577.41946851066746</v>
      </c>
      <c r="BI10" s="119">
        <v>-1045.4004656329148</v>
      </c>
      <c r="BJ10" s="119">
        <v>-766.88030604077528</v>
      </c>
      <c r="BK10" s="119">
        <v>-577.38971324921931</v>
      </c>
      <c r="BL10" s="119">
        <v>-397.07167717698673</v>
      </c>
      <c r="BM10" s="119">
        <v>-802.83776854604935</v>
      </c>
      <c r="BN10" s="119">
        <v>-545.19279835522161</v>
      </c>
      <c r="BO10" s="119">
        <v>-635.90008338763539</v>
      </c>
      <c r="BP10" s="119">
        <v>-330.32991310418288</v>
      </c>
      <c r="BQ10" s="119">
        <v>-798.59812790259139</v>
      </c>
      <c r="BR10" s="119">
        <v>-475.55946597832144</v>
      </c>
      <c r="BS10" s="119">
        <v>-382.93640624851139</v>
      </c>
      <c r="BT10" s="119">
        <v>-135.70054889582173</v>
      </c>
      <c r="BU10" s="119">
        <v>-792.36437294162226</v>
      </c>
      <c r="BV10" s="119">
        <v>-601.98148416168397</v>
      </c>
      <c r="BW10" s="119">
        <v>-458.18672394775331</v>
      </c>
      <c r="BX10" s="119">
        <v>-56.339257630019347</v>
      </c>
      <c r="BY10" s="119">
        <v>-753.82087411882139</v>
      </c>
      <c r="BZ10" s="119">
        <v>-423.81678398768895</v>
      </c>
      <c r="CA10" s="119">
        <v>-303.0913917044486</v>
      </c>
      <c r="CB10" s="119">
        <v>-151.64293101805822</v>
      </c>
      <c r="CC10" s="119">
        <v>-734.07018531350127</v>
      </c>
      <c r="CD10" s="119">
        <v>-634.63214795125373</v>
      </c>
      <c r="CE10" s="119">
        <v>-607.3916622274362</v>
      </c>
      <c r="CF10" s="119">
        <v>-834.60258734603133</v>
      </c>
      <c r="CG10" s="119">
        <v>-960.84479166684923</v>
      </c>
      <c r="CH10" s="119">
        <v>-786.53706862770605</v>
      </c>
      <c r="CI10" s="119">
        <v>-719.44950590690496</v>
      </c>
      <c r="CJ10" s="119">
        <v>-624.48431647388429</v>
      </c>
      <c r="CK10" s="119">
        <v>-936.71079564182389</v>
      </c>
      <c r="CL10" s="119">
        <v>-797.59569913766654</v>
      </c>
      <c r="CM10" s="119">
        <v>-576.80758383565558</v>
      </c>
      <c r="CN10" s="119">
        <v>-1.4667199398547837</v>
      </c>
      <c r="CO10" s="119">
        <v>-1046.003718362701</v>
      </c>
      <c r="CP10" s="119">
        <v>-733.21886876374776</v>
      </c>
      <c r="CQ10" s="119">
        <v>-638.51521010457782</v>
      </c>
      <c r="CR10" s="119">
        <v>-395.72479093836353</v>
      </c>
      <c r="CS10" s="119">
        <v>-974.40036535923309</v>
      </c>
    </row>
    <row r="11" spans="1:97">
      <c r="A11" s="34" t="s">
        <v>6</v>
      </c>
      <c r="B11" s="119">
        <v>29.608593464763253</v>
      </c>
      <c r="C11" s="119">
        <v>35.137711141996036</v>
      </c>
      <c r="D11" s="119">
        <v>46.72446529306346</v>
      </c>
      <c r="E11" s="119">
        <v>36.099968026032407</v>
      </c>
      <c r="F11" s="119">
        <v>33.18489690949778</v>
      </c>
      <c r="G11" s="119">
        <v>37.952105453386729</v>
      </c>
      <c r="H11" s="119">
        <v>41.746750956920188</v>
      </c>
      <c r="I11" s="119">
        <v>36.569394740607237</v>
      </c>
      <c r="J11" s="119">
        <v>34.349255445003529</v>
      </c>
      <c r="K11" s="119">
        <v>41.860844142833869</v>
      </c>
      <c r="L11" s="119">
        <v>48.320051615050055</v>
      </c>
      <c r="M11" s="119">
        <v>36.055404456800282</v>
      </c>
      <c r="N11" s="119">
        <v>39.13966070067243</v>
      </c>
      <c r="O11" s="119">
        <v>48.755305768669231</v>
      </c>
      <c r="P11" s="119">
        <v>52.182111833436068</v>
      </c>
      <c r="Q11" s="119">
        <v>39.240361065012742</v>
      </c>
      <c r="R11" s="119">
        <v>48.486459158800812</v>
      </c>
      <c r="S11" s="119">
        <v>54.837689320148591</v>
      </c>
      <c r="T11" s="119">
        <v>72.959116592517233</v>
      </c>
      <c r="U11" s="119">
        <v>75.534637807329233</v>
      </c>
      <c r="V11" s="119">
        <v>64.532344233003002</v>
      </c>
      <c r="W11" s="119">
        <v>61.258781920747424</v>
      </c>
      <c r="X11" s="119">
        <v>68.956179820064065</v>
      </c>
      <c r="Y11" s="119">
        <v>68.57970966205103</v>
      </c>
      <c r="Z11" s="119">
        <v>61.474324194525529</v>
      </c>
      <c r="AA11" s="119">
        <v>71.995054711720556</v>
      </c>
      <c r="AB11" s="119">
        <v>96.058825551158478</v>
      </c>
      <c r="AC11" s="119">
        <v>111.68839986914537</v>
      </c>
      <c r="AD11" s="119">
        <v>102.31666711136357</v>
      </c>
      <c r="AE11" s="119">
        <v>111.20528286232476</v>
      </c>
      <c r="AF11" s="119">
        <v>139.40328062594588</v>
      </c>
      <c r="AG11" s="119">
        <v>129.58617380479785</v>
      </c>
      <c r="AH11" s="119">
        <v>122.59607122876341</v>
      </c>
      <c r="AI11" s="119">
        <v>137.93240298475237</v>
      </c>
      <c r="AJ11" s="119">
        <v>169.83360602084133</v>
      </c>
      <c r="AK11" s="119">
        <v>155.44346675524105</v>
      </c>
      <c r="AL11" s="119">
        <v>113.41835954727647</v>
      </c>
      <c r="AM11" s="119">
        <v>123.91735392616864</v>
      </c>
      <c r="AN11" s="119">
        <v>138.42966758240786</v>
      </c>
      <c r="AO11" s="119">
        <v>113.50205684671251</v>
      </c>
      <c r="AP11" s="119">
        <v>126.50659264380158</v>
      </c>
      <c r="AQ11" s="119">
        <v>130.32923849450293</v>
      </c>
      <c r="AR11" s="119">
        <v>140.72756179067173</v>
      </c>
      <c r="AS11" s="119">
        <v>159.03473437750887</v>
      </c>
      <c r="AT11" s="119">
        <v>158.13027680616491</v>
      </c>
      <c r="AU11" s="119">
        <v>173.82058406968301</v>
      </c>
      <c r="AV11" s="119">
        <v>221.0754383030613</v>
      </c>
      <c r="AW11" s="119">
        <v>205.01951986860885</v>
      </c>
      <c r="AX11" s="119">
        <v>233.57214649976967</v>
      </c>
      <c r="AY11" s="119">
        <v>286.49663144313905</v>
      </c>
      <c r="AZ11" s="119">
        <v>257.96340046024449</v>
      </c>
      <c r="BA11" s="119">
        <v>299.46757181046166</v>
      </c>
      <c r="BB11" s="119">
        <v>184.79847314145195</v>
      </c>
      <c r="BC11" s="119">
        <v>217.3249225066175</v>
      </c>
      <c r="BD11" s="119">
        <v>235.71426959846778</v>
      </c>
      <c r="BE11" s="119">
        <v>284.27309784711969</v>
      </c>
      <c r="BF11" s="119">
        <v>246.16913966989779</v>
      </c>
      <c r="BG11" s="119">
        <v>234.0202289758808</v>
      </c>
      <c r="BH11" s="119">
        <v>286.34175534972587</v>
      </c>
      <c r="BI11" s="119">
        <v>260.66147253902182</v>
      </c>
      <c r="BJ11" s="119">
        <v>227.44930944781652</v>
      </c>
      <c r="BK11" s="119">
        <v>206.63436331297538</v>
      </c>
      <c r="BL11" s="119">
        <v>204.7746855721189</v>
      </c>
      <c r="BM11" s="119">
        <v>205.63288378498507</v>
      </c>
      <c r="BN11" s="119">
        <v>186.96449725460283</v>
      </c>
      <c r="BO11" s="119">
        <v>239.01817735705728</v>
      </c>
      <c r="BP11" s="119">
        <v>247.24353607511156</v>
      </c>
      <c r="BQ11" s="119">
        <v>240.7250480827071</v>
      </c>
      <c r="BR11" s="119">
        <v>235.80359830268682</v>
      </c>
      <c r="BS11" s="119">
        <v>254.07314529410223</v>
      </c>
      <c r="BT11" s="119">
        <v>319.19111015844527</v>
      </c>
      <c r="BU11" s="119">
        <v>320.71902744588687</v>
      </c>
      <c r="BV11" s="119">
        <v>302.3727840193751</v>
      </c>
      <c r="BW11" s="119">
        <v>322.53821797522426</v>
      </c>
      <c r="BX11" s="119">
        <v>315.09589581488865</v>
      </c>
      <c r="BY11" s="119">
        <v>341.8148633892252</v>
      </c>
      <c r="BZ11" s="119">
        <v>285.0387594069644</v>
      </c>
      <c r="CA11" s="119">
        <v>338.35859305502612</v>
      </c>
      <c r="CB11" s="119">
        <v>363.15605691630242</v>
      </c>
      <c r="CC11" s="119">
        <v>386.08642509328649</v>
      </c>
      <c r="CD11" s="119">
        <v>274.77869544662559</v>
      </c>
      <c r="CE11" s="119">
        <v>246.67983634153242</v>
      </c>
      <c r="CF11" s="119">
        <v>225.28499703681629</v>
      </c>
      <c r="CG11" s="119">
        <v>215.08227796865958</v>
      </c>
      <c r="CH11" s="119">
        <v>278.78531577403152</v>
      </c>
      <c r="CI11" s="119">
        <v>265.78151596528062</v>
      </c>
      <c r="CJ11" s="119">
        <v>270.89247112704601</v>
      </c>
      <c r="CK11" s="119">
        <v>233.19259485308331</v>
      </c>
      <c r="CL11" s="119">
        <v>263.52634717622072</v>
      </c>
      <c r="CM11" s="119">
        <v>326.46053950546462</v>
      </c>
      <c r="CN11" s="119">
        <v>424.57282581874972</v>
      </c>
      <c r="CO11" s="119">
        <v>477.04726194349644</v>
      </c>
      <c r="CP11" s="119">
        <v>470.83788866147245</v>
      </c>
      <c r="CQ11" s="119">
        <v>441.89993105046489</v>
      </c>
      <c r="CR11" s="119">
        <v>517.97626782167663</v>
      </c>
      <c r="CS11" s="119">
        <v>460.89365007888597</v>
      </c>
    </row>
    <row r="12" spans="1:97">
      <c r="A12" s="34" t="s">
        <v>7</v>
      </c>
      <c r="B12" s="119">
        <v>-26.142022241618779</v>
      </c>
      <c r="C12" s="119">
        <v>-26.862417903862951</v>
      </c>
      <c r="D12" s="119">
        <v>-27.980838132095947</v>
      </c>
      <c r="E12" s="119">
        <v>-29.193650629350856</v>
      </c>
      <c r="F12" s="119">
        <v>-30.945646657480086</v>
      </c>
      <c r="G12" s="119">
        <v>-31.763256001531438</v>
      </c>
      <c r="H12" s="119">
        <v>-33.828518716658984</v>
      </c>
      <c r="I12" s="119">
        <v>-32.827178260601386</v>
      </c>
      <c r="J12" s="119">
        <v>-32.550315609643334</v>
      </c>
      <c r="K12" s="119">
        <v>-37.334943007192322</v>
      </c>
      <c r="L12" s="119">
        <v>-38.970671522124256</v>
      </c>
      <c r="M12" s="119">
        <v>-41.366592748268054</v>
      </c>
      <c r="N12" s="119">
        <v>-40.608073064394652</v>
      </c>
      <c r="O12" s="119">
        <v>-43.166982625343771</v>
      </c>
      <c r="P12" s="119">
        <v>-43.325158725646666</v>
      </c>
      <c r="Q12" s="119">
        <v>-42.697262363545455</v>
      </c>
      <c r="R12" s="119">
        <v>-46.934204058107454</v>
      </c>
      <c r="S12" s="119">
        <v>-44.890402784761712</v>
      </c>
      <c r="T12" s="119">
        <v>-44.308686483317999</v>
      </c>
      <c r="U12" s="119">
        <v>-42.079148099717919</v>
      </c>
      <c r="V12" s="119">
        <v>-48.84415002792435</v>
      </c>
      <c r="W12" s="119">
        <v>-52.447607948649456</v>
      </c>
      <c r="X12" s="119">
        <v>-52.70939028356706</v>
      </c>
      <c r="Y12" s="119">
        <v>-48.628208639838995</v>
      </c>
      <c r="Z12" s="119">
        <v>-50.274200487025659</v>
      </c>
      <c r="AA12" s="119">
        <v>-39.868737439488378</v>
      </c>
      <c r="AB12" s="119">
        <v>-46.662047557962993</v>
      </c>
      <c r="AC12" s="119">
        <v>-43.284930454238854</v>
      </c>
      <c r="AD12" s="119">
        <v>-55.089591615075555</v>
      </c>
      <c r="AE12" s="119">
        <v>-161.41706513779988</v>
      </c>
      <c r="AF12" s="119">
        <v>-101.95659928695126</v>
      </c>
      <c r="AG12" s="119">
        <v>-128.1381508857545</v>
      </c>
      <c r="AH12" s="119">
        <v>-222.61806791564231</v>
      </c>
      <c r="AI12" s="119">
        <v>-245.72186819641317</v>
      </c>
      <c r="AJ12" s="119">
        <v>-121.04461611080438</v>
      </c>
      <c r="AK12" s="119">
        <v>-55.784758568212965</v>
      </c>
      <c r="AL12" s="119">
        <v>-106.93748788531558</v>
      </c>
      <c r="AM12" s="119">
        <v>-142.02528443907005</v>
      </c>
      <c r="AN12" s="119">
        <v>-126.7849158107166</v>
      </c>
      <c r="AO12" s="119">
        <v>-157.09786171235464</v>
      </c>
      <c r="AP12" s="119">
        <v>-204.03985976649309</v>
      </c>
      <c r="AQ12" s="119">
        <v>-152.47005855082861</v>
      </c>
      <c r="AR12" s="119">
        <v>-211.95742364391097</v>
      </c>
      <c r="AS12" s="119">
        <v>-205.64902922757085</v>
      </c>
      <c r="AT12" s="119">
        <v>-263.49879892558209</v>
      </c>
      <c r="AU12" s="119">
        <v>-341.58359150375009</v>
      </c>
      <c r="AV12" s="119">
        <v>-331.99258058018603</v>
      </c>
      <c r="AW12" s="119">
        <v>-246.81792813708506</v>
      </c>
      <c r="AX12" s="119">
        <v>-313.91488883378082</v>
      </c>
      <c r="AY12" s="119">
        <v>-336.15859265887201</v>
      </c>
      <c r="AZ12" s="119">
        <v>-287.54155763422921</v>
      </c>
      <c r="BA12" s="119">
        <v>-312.2426162647742</v>
      </c>
      <c r="BB12" s="119">
        <v>-291.8699302751678</v>
      </c>
      <c r="BC12" s="119">
        <v>-293.09841199266344</v>
      </c>
      <c r="BD12" s="119">
        <v>-308.44385548900374</v>
      </c>
      <c r="BE12" s="119">
        <v>-345.75466971498633</v>
      </c>
      <c r="BF12" s="119">
        <v>-325.24998453452298</v>
      </c>
      <c r="BG12" s="119">
        <v>-304.65966316549651</v>
      </c>
      <c r="BH12" s="119">
        <v>-359.55025654246509</v>
      </c>
      <c r="BI12" s="119">
        <v>-267.54692849238972</v>
      </c>
      <c r="BJ12" s="119">
        <v>-248.58878474566333</v>
      </c>
      <c r="BK12" s="119">
        <v>-323.43065654012679</v>
      </c>
      <c r="BL12" s="119">
        <v>-374.9987943472193</v>
      </c>
      <c r="BM12" s="119">
        <v>-236.27024018350355</v>
      </c>
      <c r="BN12" s="119">
        <v>-292.98451073770542</v>
      </c>
      <c r="BO12" s="119">
        <v>-389.98513755241152</v>
      </c>
      <c r="BP12" s="119">
        <v>-505.50185895784313</v>
      </c>
      <c r="BQ12" s="119">
        <v>-426.50230732496533</v>
      </c>
      <c r="BR12" s="119">
        <v>-426.11435312184352</v>
      </c>
      <c r="BS12" s="119">
        <v>-509.64816588473172</v>
      </c>
      <c r="BT12" s="119">
        <v>-557.86961411837876</v>
      </c>
      <c r="BU12" s="119">
        <v>-434.1721871644861</v>
      </c>
      <c r="BV12" s="119">
        <v>-469.09344772576111</v>
      </c>
      <c r="BW12" s="119">
        <v>-559.35139236839507</v>
      </c>
      <c r="BX12" s="119">
        <v>-555.9400346915445</v>
      </c>
      <c r="BY12" s="119">
        <v>-381.4374030297592</v>
      </c>
      <c r="BZ12" s="119">
        <v>-437.82248314529573</v>
      </c>
      <c r="CA12" s="119">
        <v>-540.96010488071556</v>
      </c>
      <c r="CB12" s="119">
        <v>-627.51498826630848</v>
      </c>
      <c r="CC12" s="119">
        <v>-559.47752049141309</v>
      </c>
      <c r="CD12" s="119">
        <v>-424.22560609908129</v>
      </c>
      <c r="CE12" s="119">
        <v>-401.06727984874038</v>
      </c>
      <c r="CF12" s="119">
        <v>-438.60210050835951</v>
      </c>
      <c r="CG12" s="119">
        <v>-450.29382218603274</v>
      </c>
      <c r="CH12" s="119">
        <v>-430.40022863365442</v>
      </c>
      <c r="CI12" s="119">
        <v>-584.99688349131827</v>
      </c>
      <c r="CJ12" s="119">
        <v>-642.89474797570301</v>
      </c>
      <c r="CK12" s="119">
        <v>-571.64634513038175</v>
      </c>
      <c r="CL12" s="119">
        <v>-626.57076533395718</v>
      </c>
      <c r="CM12" s="119">
        <v>-745.77552320476877</v>
      </c>
      <c r="CN12" s="119">
        <v>-985.77596539966999</v>
      </c>
      <c r="CO12" s="119">
        <v>-885.93313989495186</v>
      </c>
      <c r="CP12" s="119">
        <v>-819.41727806241545</v>
      </c>
      <c r="CQ12" s="119">
        <v>-1074.9598965304533</v>
      </c>
      <c r="CR12" s="119">
        <v>-973.15671513980567</v>
      </c>
      <c r="CS12" s="119">
        <v>-939.82433891589562</v>
      </c>
    </row>
    <row r="13" spans="1:97">
      <c r="A13" s="34" t="s">
        <v>8</v>
      </c>
      <c r="B13" s="119">
        <v>-108.1608255244999</v>
      </c>
      <c r="C13" s="119">
        <v>-79.348952757999029</v>
      </c>
      <c r="D13" s="119">
        <v>-87.742204269615712</v>
      </c>
      <c r="E13" s="119">
        <v>-151.18698356691417</v>
      </c>
      <c r="F13" s="119">
        <v>-106.42604762355228</v>
      </c>
      <c r="G13" s="119">
        <v>-110.93152025125335</v>
      </c>
      <c r="H13" s="119">
        <v>-82.645442850298849</v>
      </c>
      <c r="I13" s="119">
        <v>-126.54943131890104</v>
      </c>
      <c r="J13" s="119">
        <v>-125.04990644306541</v>
      </c>
      <c r="K13" s="119">
        <v>-103.34493960507535</v>
      </c>
      <c r="L13" s="119">
        <v>-87.460498037341267</v>
      </c>
      <c r="M13" s="119">
        <v>-119.97386930670862</v>
      </c>
      <c r="N13" s="119">
        <v>-150.82107647004858</v>
      </c>
      <c r="O13" s="119">
        <v>-138.23710014217539</v>
      </c>
      <c r="P13" s="119">
        <v>-101.776151842405</v>
      </c>
      <c r="Q13" s="119">
        <v>-176.71258834312243</v>
      </c>
      <c r="R13" s="119">
        <v>-176.51128703273923</v>
      </c>
      <c r="S13" s="119">
        <v>-146.87436160026394</v>
      </c>
      <c r="T13" s="119">
        <v>-206.89116602536768</v>
      </c>
      <c r="U13" s="119">
        <v>-242.42220131162412</v>
      </c>
      <c r="V13" s="119">
        <v>-177.04350834552145</v>
      </c>
      <c r="W13" s="119">
        <v>-205.76139138972675</v>
      </c>
      <c r="X13" s="119">
        <v>-303.4777141796186</v>
      </c>
      <c r="Y13" s="119">
        <v>-383.33211473399024</v>
      </c>
      <c r="Z13" s="119">
        <v>-302.81787374338683</v>
      </c>
      <c r="AA13" s="119">
        <v>-445.9780897725301</v>
      </c>
      <c r="AB13" s="119">
        <v>-496.90472828129845</v>
      </c>
      <c r="AC13" s="119">
        <v>-454.70302148167963</v>
      </c>
      <c r="AD13" s="119">
        <v>-530.96937963135338</v>
      </c>
      <c r="AE13" s="119">
        <v>-559.1695329702743</v>
      </c>
      <c r="AF13" s="119">
        <v>-577.45954202043356</v>
      </c>
      <c r="AG13" s="119">
        <v>-1031.1272814970116</v>
      </c>
      <c r="AH13" s="119">
        <v>-976.59892254461488</v>
      </c>
      <c r="AI13" s="119">
        <v>-1090.1440121202108</v>
      </c>
      <c r="AJ13" s="119">
        <v>-861.54151752602979</v>
      </c>
      <c r="AK13" s="119">
        <v>-946.2452778301091</v>
      </c>
      <c r="AL13" s="119">
        <v>-558.70922787023278</v>
      </c>
      <c r="AM13" s="119">
        <v>-452.0019487722854</v>
      </c>
      <c r="AN13" s="119">
        <v>-429.15611782947838</v>
      </c>
      <c r="AO13" s="119">
        <v>-663.83675333625274</v>
      </c>
      <c r="AP13" s="119">
        <v>-503.63470266080787</v>
      </c>
      <c r="AQ13" s="119">
        <v>-573.26244815342966</v>
      </c>
      <c r="AR13" s="119">
        <v>-531.31626722345914</v>
      </c>
      <c r="AS13" s="119">
        <v>-685.93478661592053</v>
      </c>
      <c r="AT13" s="119">
        <v>-652.87862555610627</v>
      </c>
      <c r="AU13" s="119">
        <v>-762.65807812191451</v>
      </c>
      <c r="AV13" s="119">
        <v>-826.054596047426</v>
      </c>
      <c r="AW13" s="119">
        <v>-930.60856980341714</v>
      </c>
      <c r="AX13" s="119">
        <v>-760.98959477834478</v>
      </c>
      <c r="AY13" s="119">
        <v>-893.69956303229333</v>
      </c>
      <c r="AZ13" s="119">
        <v>-827.64448883132457</v>
      </c>
      <c r="BA13" s="119">
        <v>-811.6142274636336</v>
      </c>
      <c r="BB13" s="119">
        <v>-595.54524568521015</v>
      </c>
      <c r="BC13" s="119">
        <v>-579.10604294469863</v>
      </c>
      <c r="BD13" s="119">
        <v>-421.14576598214683</v>
      </c>
      <c r="BE13" s="119">
        <v>-814.12411460997964</v>
      </c>
      <c r="BF13" s="119">
        <v>-711.659292921977</v>
      </c>
      <c r="BG13" s="119">
        <v>-800.32373632990823</v>
      </c>
      <c r="BH13" s="119">
        <v>-650.62796970340673</v>
      </c>
      <c r="BI13" s="119">
        <v>-1052.2859215862827</v>
      </c>
      <c r="BJ13" s="119">
        <v>-788.01978133862212</v>
      </c>
      <c r="BK13" s="119">
        <v>-694.18600647637072</v>
      </c>
      <c r="BL13" s="119">
        <v>-567.29578595208716</v>
      </c>
      <c r="BM13" s="119">
        <v>-833.47512494456782</v>
      </c>
      <c r="BN13" s="119">
        <v>-651.21281183832411</v>
      </c>
      <c r="BO13" s="119">
        <v>-786.8670435829896</v>
      </c>
      <c r="BP13" s="119">
        <v>-588.58823598691447</v>
      </c>
      <c r="BQ13" s="119">
        <v>-984.37538714484958</v>
      </c>
      <c r="BR13" s="119">
        <v>-665.87022079747817</v>
      </c>
      <c r="BS13" s="119">
        <v>-638.51142683914088</v>
      </c>
      <c r="BT13" s="119">
        <v>-374.37905285575522</v>
      </c>
      <c r="BU13" s="119">
        <v>-905.81753266022156</v>
      </c>
      <c r="BV13" s="119">
        <v>-768.70214786806991</v>
      </c>
      <c r="BW13" s="119">
        <v>-694.99989834092412</v>
      </c>
      <c r="BX13" s="119">
        <v>-297.18339650667519</v>
      </c>
      <c r="BY13" s="119">
        <v>-793.44341375935539</v>
      </c>
      <c r="BZ13" s="119">
        <v>-576.60050772602028</v>
      </c>
      <c r="CA13" s="119">
        <v>-505.69290353013804</v>
      </c>
      <c r="CB13" s="119">
        <v>-416.00186236806428</v>
      </c>
      <c r="CC13" s="119">
        <v>-907.46128071162786</v>
      </c>
      <c r="CD13" s="119">
        <v>-784.07905860370943</v>
      </c>
      <c r="CE13" s="119">
        <v>-761.77910573464419</v>
      </c>
      <c r="CF13" s="119">
        <v>-1047.9196908175745</v>
      </c>
      <c r="CG13" s="119">
        <v>-1196.0563358842223</v>
      </c>
      <c r="CH13" s="119">
        <v>-938.15198148732895</v>
      </c>
      <c r="CI13" s="119">
        <v>-1038.6648734329426</v>
      </c>
      <c r="CJ13" s="119">
        <v>-996.48659332254124</v>
      </c>
      <c r="CK13" s="119">
        <v>-1275.1645459191222</v>
      </c>
      <c r="CL13" s="119">
        <v>-1160.6401172954029</v>
      </c>
      <c r="CM13" s="119">
        <v>-996.12256753495967</v>
      </c>
      <c r="CN13" s="119">
        <v>-562.66985952077505</v>
      </c>
      <c r="CO13" s="119">
        <v>-1454.8895963141563</v>
      </c>
      <c r="CP13" s="119">
        <v>-1081.7982581646907</v>
      </c>
      <c r="CQ13" s="119">
        <v>-1271.5751755845663</v>
      </c>
      <c r="CR13" s="119">
        <v>-850.90523825649257</v>
      </c>
      <c r="CS13" s="119">
        <v>-1453.3310541962428</v>
      </c>
    </row>
    <row r="14" spans="1:97">
      <c r="A14" s="34" t="s">
        <v>9</v>
      </c>
      <c r="B14" s="119">
        <v>54.48326945545481</v>
      </c>
      <c r="C14" s="119">
        <v>45.981021131522091</v>
      </c>
      <c r="D14" s="119">
        <v>38.616271170961916</v>
      </c>
      <c r="E14" s="119">
        <v>66.670734223888175</v>
      </c>
      <c r="F14" s="119">
        <v>52.119413466505051</v>
      </c>
      <c r="G14" s="119">
        <v>49.780837254307535</v>
      </c>
      <c r="H14" s="119">
        <v>52.215483304229792</v>
      </c>
      <c r="I14" s="119">
        <v>58.24429162998586</v>
      </c>
      <c r="J14" s="119">
        <v>59.634808935481601</v>
      </c>
      <c r="K14" s="119">
        <v>59.073276752343098</v>
      </c>
      <c r="L14" s="119">
        <v>46.774365764268694</v>
      </c>
      <c r="M14" s="119">
        <v>56.365778806385862</v>
      </c>
      <c r="N14" s="119">
        <v>48.421782071620555</v>
      </c>
      <c r="O14" s="119">
        <v>43.271155381313093</v>
      </c>
      <c r="P14" s="119">
        <v>56.291360251019803</v>
      </c>
      <c r="Q14" s="119">
        <v>61.822724425358977</v>
      </c>
      <c r="R14" s="119">
        <v>77.921982354784404</v>
      </c>
      <c r="S14" s="119">
        <v>90.685850412399034</v>
      </c>
      <c r="T14" s="119">
        <v>100.17520860580902</v>
      </c>
      <c r="U14" s="119">
        <v>122.63175954214387</v>
      </c>
      <c r="V14" s="119">
        <v>66.363439393690086</v>
      </c>
      <c r="W14" s="119">
        <v>74.12492679230445</v>
      </c>
      <c r="X14" s="119">
        <v>101.40270232697169</v>
      </c>
      <c r="Y14" s="119">
        <v>109.5931821006716</v>
      </c>
      <c r="Z14" s="119">
        <v>106.08689776546252</v>
      </c>
      <c r="AA14" s="119">
        <v>122.95022336453137</v>
      </c>
      <c r="AB14" s="119">
        <v>140.61369396943186</v>
      </c>
      <c r="AC14" s="119">
        <v>135.93860404127051</v>
      </c>
      <c r="AD14" s="119">
        <v>138.48767080781755</v>
      </c>
      <c r="AE14" s="119">
        <v>163.50600383231858</v>
      </c>
      <c r="AF14" s="119">
        <v>177.11402669676309</v>
      </c>
      <c r="AG14" s="119">
        <v>176.44679251275892</v>
      </c>
      <c r="AH14" s="119">
        <v>173.97109534720536</v>
      </c>
      <c r="AI14" s="119">
        <v>183.66329190117614</v>
      </c>
      <c r="AJ14" s="119">
        <v>227.81084451502713</v>
      </c>
      <c r="AK14" s="119">
        <v>234.40409037167598</v>
      </c>
      <c r="AL14" s="119">
        <v>187.057068973192</v>
      </c>
      <c r="AM14" s="119">
        <v>199.6990716989751</v>
      </c>
      <c r="AN14" s="119">
        <v>255.20422789719876</v>
      </c>
      <c r="AO14" s="119">
        <v>288.02471725563225</v>
      </c>
      <c r="AP14" s="119">
        <v>256.46735838289209</v>
      </c>
      <c r="AQ14" s="119">
        <v>239.92691958371134</v>
      </c>
      <c r="AR14" s="119">
        <v>260.31099214350138</v>
      </c>
      <c r="AS14" s="119">
        <v>294.96898289694622</v>
      </c>
      <c r="AT14" s="119">
        <v>307.35673087176201</v>
      </c>
      <c r="AU14" s="119">
        <v>304.70488538487302</v>
      </c>
      <c r="AV14" s="119">
        <v>329.27568323177087</v>
      </c>
      <c r="AW14" s="119">
        <v>397.67746174613876</v>
      </c>
      <c r="AX14" s="119">
        <v>355.39305228780381</v>
      </c>
      <c r="AY14" s="119">
        <v>324.8427553421842</v>
      </c>
      <c r="AZ14" s="119">
        <v>333.69469621280598</v>
      </c>
      <c r="BA14" s="119">
        <v>440.19657513590056</v>
      </c>
      <c r="BB14" s="119">
        <v>357.39300692345091</v>
      </c>
      <c r="BC14" s="119">
        <v>393.02225028894236</v>
      </c>
      <c r="BD14" s="119">
        <v>373.11191190921681</v>
      </c>
      <c r="BE14" s="119">
        <v>375.07661538043999</v>
      </c>
      <c r="BF14" s="119">
        <v>382.7057622921734</v>
      </c>
      <c r="BG14" s="119">
        <v>380.30203606666015</v>
      </c>
      <c r="BH14" s="119">
        <v>378.34767668651676</v>
      </c>
      <c r="BI14" s="119">
        <v>343.16706180489535</v>
      </c>
      <c r="BJ14" s="119">
        <v>310.01039659035183</v>
      </c>
      <c r="BK14" s="119">
        <v>286.19978531276263</v>
      </c>
      <c r="BL14" s="119">
        <v>255.89863649078669</v>
      </c>
      <c r="BM14" s="119">
        <v>267.12621371824383</v>
      </c>
      <c r="BN14" s="119">
        <v>265.5710326293962</v>
      </c>
      <c r="BO14" s="119">
        <v>317.13610375237465</v>
      </c>
      <c r="BP14" s="119">
        <v>273.99548206112121</v>
      </c>
      <c r="BQ14" s="119">
        <v>293.18661389674912</v>
      </c>
      <c r="BR14" s="119">
        <v>304.41008796833268</v>
      </c>
      <c r="BS14" s="119">
        <v>322.83248031887348</v>
      </c>
      <c r="BT14" s="119">
        <v>301.08747051247991</v>
      </c>
      <c r="BU14" s="119">
        <v>355.71385159190481</v>
      </c>
      <c r="BV14" s="119">
        <v>364.19517828140937</v>
      </c>
      <c r="BW14" s="119">
        <v>372.01230762905197</v>
      </c>
      <c r="BX14" s="119">
        <v>339.55041235535629</v>
      </c>
      <c r="BY14" s="119">
        <v>354.35504865331336</v>
      </c>
      <c r="BZ14" s="119">
        <v>357.98167586041416</v>
      </c>
      <c r="CA14" s="119">
        <v>362.38871252315505</v>
      </c>
      <c r="CB14" s="119">
        <v>384.30745489845179</v>
      </c>
      <c r="CC14" s="119">
        <v>380.4703856005861</v>
      </c>
      <c r="CD14" s="119">
        <v>396.21187906251225</v>
      </c>
      <c r="CE14" s="119">
        <v>351.00049187926754</v>
      </c>
      <c r="CF14" s="119">
        <v>474.52521622038375</v>
      </c>
      <c r="CG14" s="119">
        <v>504.93408924169671</v>
      </c>
      <c r="CH14" s="119">
        <v>512.18767705636822</v>
      </c>
      <c r="CI14" s="119">
        <v>555.18650232313519</v>
      </c>
      <c r="CJ14" s="119">
        <v>591.4066749421462</v>
      </c>
      <c r="CK14" s="119">
        <v>652.94753070360753</v>
      </c>
      <c r="CL14" s="119">
        <v>562.37359910313558</v>
      </c>
      <c r="CM14" s="119">
        <v>752.39372360243715</v>
      </c>
      <c r="CN14" s="119">
        <v>935.52901794151558</v>
      </c>
      <c r="CO14" s="119">
        <v>911.68992424585895</v>
      </c>
      <c r="CP14" s="119">
        <v>767.98939735591318</v>
      </c>
      <c r="CQ14" s="119">
        <v>808.95383052222996</v>
      </c>
      <c r="CR14" s="119">
        <v>962.81479109368934</v>
      </c>
      <c r="CS14" s="119">
        <v>903.32699023456234</v>
      </c>
    </row>
    <row r="15" spans="1:97">
      <c r="A15" s="34" t="s">
        <v>10</v>
      </c>
      <c r="B15" s="119">
        <v>-5.5609737951207849</v>
      </c>
      <c r="C15" s="119">
        <v>-6.7131288346670113</v>
      </c>
      <c r="D15" s="119">
        <v>-8.6731918994593169</v>
      </c>
      <c r="E15" s="119">
        <v>-6.7824630689968028</v>
      </c>
      <c r="F15" s="119">
        <v>-6.2814538351585707</v>
      </c>
      <c r="G15" s="119">
        <v>-7.1077547140270694</v>
      </c>
      <c r="H15" s="119">
        <v>-7.5140980306182028</v>
      </c>
      <c r="I15" s="119">
        <v>-6.847030219454604</v>
      </c>
      <c r="J15" s="119">
        <v>-6.3275389501625376</v>
      </c>
      <c r="K15" s="119">
        <v>-7.1104538628746079</v>
      </c>
      <c r="L15" s="119">
        <v>-8.6218415343844992</v>
      </c>
      <c r="M15" s="119">
        <v>-7.1075651035403133</v>
      </c>
      <c r="N15" s="119">
        <v>-7.8750620262640041</v>
      </c>
      <c r="O15" s="119">
        <v>-9.7804397466938067</v>
      </c>
      <c r="P15" s="119">
        <v>-9.9215886464394227</v>
      </c>
      <c r="Q15" s="119">
        <v>-8.7303299421981571</v>
      </c>
      <c r="R15" s="119">
        <v>-10.261432179501696</v>
      </c>
      <c r="S15" s="119">
        <v>-10.890379809103113</v>
      </c>
      <c r="T15" s="119">
        <v>-15.479538873476239</v>
      </c>
      <c r="U15" s="119">
        <v>-14.852020520459424</v>
      </c>
      <c r="V15" s="119">
        <v>-14.558099035458204</v>
      </c>
      <c r="W15" s="119">
        <v>-12.999095766978154</v>
      </c>
      <c r="X15" s="119">
        <v>-13.021810552152392</v>
      </c>
      <c r="Y15" s="119">
        <v>-13.818345186908656</v>
      </c>
      <c r="Z15" s="119">
        <v>-14.548260782760803</v>
      </c>
      <c r="AA15" s="119">
        <v>-13.748875114338876</v>
      </c>
      <c r="AB15" s="119">
        <v>-16.132670894638913</v>
      </c>
      <c r="AC15" s="119">
        <v>-18.583568588882784</v>
      </c>
      <c r="AD15" s="119">
        <v>-19.461558575509159</v>
      </c>
      <c r="AE15" s="119">
        <v>-21.305029938524392</v>
      </c>
      <c r="AF15" s="119">
        <v>-19.830185445213687</v>
      </c>
      <c r="AG15" s="119">
        <v>-19.405321676714749</v>
      </c>
      <c r="AH15" s="119">
        <v>-19.936189547468558</v>
      </c>
      <c r="AI15" s="119">
        <v>-19.391443568342023</v>
      </c>
      <c r="AJ15" s="119">
        <v>-20.943310406863318</v>
      </c>
      <c r="AK15" s="119">
        <v>-21.386122722422208</v>
      </c>
      <c r="AL15" s="119">
        <v>-18.158273413842775</v>
      </c>
      <c r="AM15" s="119">
        <v>-17.356216060636125</v>
      </c>
      <c r="AN15" s="119">
        <v>-18.894822124613725</v>
      </c>
      <c r="AO15" s="119">
        <v>-16.609972403588198</v>
      </c>
      <c r="AP15" s="119">
        <v>-17.489536604868196</v>
      </c>
      <c r="AQ15" s="119">
        <v>-21.956238660084033</v>
      </c>
      <c r="AR15" s="119">
        <v>-21.581099046173772</v>
      </c>
      <c r="AS15" s="119">
        <v>-23.935222321816205</v>
      </c>
      <c r="AT15" s="119">
        <v>-21.97781602719369</v>
      </c>
      <c r="AU15" s="119">
        <v>-22.066773720775814</v>
      </c>
      <c r="AV15" s="119">
        <v>-23.960067585484556</v>
      </c>
      <c r="AW15" s="119">
        <v>-61.860080658587549</v>
      </c>
      <c r="AX15" s="119">
        <v>-25.380275973079854</v>
      </c>
      <c r="AY15" s="119">
        <v>-22.940569381557264</v>
      </c>
      <c r="AZ15" s="119">
        <v>-27.079684445034353</v>
      </c>
      <c r="BA15" s="119">
        <v>-32.859880551035509</v>
      </c>
      <c r="BB15" s="119">
        <v>-25.438550711144924</v>
      </c>
      <c r="BC15" s="119">
        <v>-24.887225464708933</v>
      </c>
      <c r="BD15" s="119">
        <v>-33.34188068377339</v>
      </c>
      <c r="BE15" s="119">
        <v>-35.289923668691877</v>
      </c>
      <c r="BF15" s="119">
        <v>-32.406290044331293</v>
      </c>
      <c r="BG15" s="119">
        <v>-30.890263263973807</v>
      </c>
      <c r="BH15" s="119">
        <v>-34.998027878028019</v>
      </c>
      <c r="BI15" s="119">
        <v>-37.18357407636374</v>
      </c>
      <c r="BJ15" s="119">
        <v>-29.341425736460724</v>
      </c>
      <c r="BK15" s="119">
        <v>-23.291092816934661</v>
      </c>
      <c r="BL15" s="119">
        <v>-25.139898807241046</v>
      </c>
      <c r="BM15" s="119">
        <v>-24.373955164351482</v>
      </c>
      <c r="BN15" s="119">
        <v>-25.499013284449052</v>
      </c>
      <c r="BO15" s="119">
        <v>-30.591768312713427</v>
      </c>
      <c r="BP15" s="119">
        <v>-29.834560699767934</v>
      </c>
      <c r="BQ15" s="119">
        <v>-26.020940215505675</v>
      </c>
      <c r="BR15" s="119">
        <v>-26.442425029579915</v>
      </c>
      <c r="BS15" s="119">
        <v>-30.971921198163972</v>
      </c>
      <c r="BT15" s="119">
        <v>-33.549708804140998</v>
      </c>
      <c r="BU15" s="119">
        <v>-33.301427356483018</v>
      </c>
      <c r="BV15" s="119">
        <v>-30.776956235376908</v>
      </c>
      <c r="BW15" s="119">
        <v>-31.952415862881317</v>
      </c>
      <c r="BX15" s="119">
        <v>-36.19741365394578</v>
      </c>
      <c r="BY15" s="119">
        <v>-40.035081856240069</v>
      </c>
      <c r="BZ15" s="119">
        <v>-35.826689203915542</v>
      </c>
      <c r="CA15" s="119">
        <v>-40.058939491296584</v>
      </c>
      <c r="CB15" s="119">
        <v>-43.35810122593751</v>
      </c>
      <c r="CC15" s="119">
        <v>-44.735808989584008</v>
      </c>
      <c r="CD15" s="119">
        <v>-33.846497341019827</v>
      </c>
      <c r="CE15" s="119">
        <v>-21.963502963666016</v>
      </c>
      <c r="CF15" s="119">
        <v>-20.821980964961817</v>
      </c>
      <c r="CG15" s="119">
        <v>-20.471923283582004</v>
      </c>
      <c r="CH15" s="119">
        <v>-23.86792816027171</v>
      </c>
      <c r="CI15" s="119">
        <v>-25.464109198901927</v>
      </c>
      <c r="CJ15" s="119">
        <v>-26.966362333895521</v>
      </c>
      <c r="CK15" s="119">
        <v>-29.682176137167779</v>
      </c>
      <c r="CL15" s="119">
        <v>-35.758011941002344</v>
      </c>
      <c r="CM15" s="119">
        <v>-41.161924435887279</v>
      </c>
      <c r="CN15" s="119">
        <v>-49.246699004442767</v>
      </c>
      <c r="CO15" s="119">
        <v>-53.215203335956012</v>
      </c>
      <c r="CP15" s="119">
        <v>-46.188403538898505</v>
      </c>
      <c r="CQ15" s="119">
        <v>-42.83762716886266</v>
      </c>
      <c r="CR15" s="119">
        <v>-46.61174659113675</v>
      </c>
      <c r="CS15" s="119">
        <v>-43.135924513757821</v>
      </c>
    </row>
    <row r="16" spans="1:97">
      <c r="A16" s="35" t="s">
        <v>460</v>
      </c>
      <c r="B16" s="119">
        <v>3.3614967846358654</v>
      </c>
      <c r="C16" s="119">
        <v>3.0873807350019957</v>
      </c>
      <c r="D16" s="119">
        <v>2.8089919812528272</v>
      </c>
      <c r="E16" s="119">
        <v>3.1146620450033264</v>
      </c>
      <c r="F16" s="119">
        <v>3.2988761887538249</v>
      </c>
      <c r="G16" s="119">
        <v>3.1147308108793741</v>
      </c>
      <c r="H16" s="119">
        <v>3.2045709280304839</v>
      </c>
      <c r="I16" s="119">
        <v>3.9092663731320676</v>
      </c>
      <c r="J16" s="119">
        <v>5.4219255879872499</v>
      </c>
      <c r="K16" s="119">
        <v>4.3335633559524602</v>
      </c>
      <c r="L16" s="119">
        <v>4.6412927699889686</v>
      </c>
      <c r="M16" s="119">
        <v>4.22052112880852</v>
      </c>
      <c r="N16" s="119">
        <v>5.4342545535689695</v>
      </c>
      <c r="O16" s="119">
        <v>4.7613916485742518</v>
      </c>
      <c r="P16" s="119">
        <v>4.4651089082296584</v>
      </c>
      <c r="Q16" s="119">
        <v>5.2074218222015576</v>
      </c>
      <c r="R16" s="119">
        <v>6.6757539450521914</v>
      </c>
      <c r="S16" s="119">
        <v>8.0240267920473016</v>
      </c>
      <c r="T16" s="119">
        <v>11.534505950241204</v>
      </c>
      <c r="U16" s="119">
        <v>14.445570453588845</v>
      </c>
      <c r="V16" s="119">
        <v>12.231013820299468</v>
      </c>
      <c r="W16" s="119">
        <v>10.331044805548991</v>
      </c>
      <c r="X16" s="119">
        <v>19.166026526416935</v>
      </c>
      <c r="Y16" s="119">
        <v>16.916261588586046</v>
      </c>
      <c r="Z16" s="119">
        <v>26.733810901718037</v>
      </c>
      <c r="AA16" s="119">
        <v>20.869978559848708</v>
      </c>
      <c r="AB16" s="119">
        <v>34.975778473185159</v>
      </c>
      <c r="AC16" s="119">
        <v>86.396302466092308</v>
      </c>
      <c r="AD16" s="119">
        <v>25.618221694677825</v>
      </c>
      <c r="AE16" s="119">
        <v>27.200593839679225</v>
      </c>
      <c r="AF16" s="119">
        <v>44.437293822095036</v>
      </c>
      <c r="AG16" s="119">
        <v>30.687775715238178</v>
      </c>
      <c r="AH16" s="119">
        <v>16.922770480309346</v>
      </c>
      <c r="AI16" s="119">
        <v>17.916089967280232</v>
      </c>
      <c r="AJ16" s="119">
        <v>33.595648301466355</v>
      </c>
      <c r="AK16" s="119">
        <v>45.830847950017017</v>
      </c>
      <c r="AL16" s="119">
        <v>31.838843040747744</v>
      </c>
      <c r="AM16" s="119">
        <v>35.500365884440093</v>
      </c>
      <c r="AN16" s="119">
        <v>43.965361196170619</v>
      </c>
      <c r="AO16" s="119">
        <v>71.6137027251483</v>
      </c>
      <c r="AP16" s="119">
        <v>26.230298405046828</v>
      </c>
      <c r="AQ16" s="119">
        <v>41.818131145783795</v>
      </c>
      <c r="AR16" s="119">
        <v>52.790117105801016</v>
      </c>
      <c r="AS16" s="119">
        <v>85.601666191127066</v>
      </c>
      <c r="AT16" s="119">
        <v>54.929015774007169</v>
      </c>
      <c r="AU16" s="119">
        <v>48.437278488144514</v>
      </c>
      <c r="AV16" s="119">
        <v>28.36930164403298</v>
      </c>
      <c r="AW16" s="119">
        <v>21.508643805785862</v>
      </c>
      <c r="AX16" s="119">
        <v>10.380019617765106</v>
      </c>
      <c r="AY16" s="119">
        <v>30.758934442637699</v>
      </c>
      <c r="AZ16" s="119">
        <v>28.139317287777143</v>
      </c>
      <c r="BA16" s="119">
        <v>64.235699710128358</v>
      </c>
      <c r="BB16" s="119">
        <v>20.811454259090283</v>
      </c>
      <c r="BC16" s="119">
        <v>39.282238468335812</v>
      </c>
      <c r="BD16" s="119">
        <v>36.850038006623407</v>
      </c>
      <c r="BE16" s="119">
        <v>37.119831599468412</v>
      </c>
      <c r="BF16" s="119">
        <v>12.575419222481452</v>
      </c>
      <c r="BG16" s="119">
        <v>30.524121024229952</v>
      </c>
      <c r="BH16" s="119">
        <v>22.622147144036035</v>
      </c>
      <c r="BI16" s="119">
        <v>42.188837767477764</v>
      </c>
      <c r="BJ16" s="119">
        <v>17.028459014346186</v>
      </c>
      <c r="BK16" s="119">
        <v>13.952975168480535</v>
      </c>
      <c r="BL16" s="119">
        <v>12.643572714704298</v>
      </c>
      <c r="BM16" s="119">
        <v>16.65728666264329</v>
      </c>
      <c r="BN16" s="119">
        <v>9.5925245100963075</v>
      </c>
      <c r="BO16" s="119">
        <v>14.627415861561341</v>
      </c>
      <c r="BP16" s="119">
        <v>11.391559661294014</v>
      </c>
      <c r="BQ16" s="119">
        <v>22.12471623658514</v>
      </c>
      <c r="BR16" s="119">
        <v>12.709013105416052</v>
      </c>
      <c r="BS16" s="119">
        <v>24.67099906636663</v>
      </c>
      <c r="BT16" s="119">
        <v>16.780769016545566</v>
      </c>
      <c r="BU16" s="119">
        <v>29.491033597877284</v>
      </c>
      <c r="BV16" s="119">
        <v>15.269838544685555</v>
      </c>
      <c r="BW16" s="119">
        <v>17.43987548699128</v>
      </c>
      <c r="BX16" s="119">
        <v>15.726072978989171</v>
      </c>
      <c r="BY16" s="119">
        <v>28.090381633209454</v>
      </c>
      <c r="BZ16" s="119">
        <v>11.287538180157911</v>
      </c>
      <c r="CA16" s="119">
        <v>19.934925165120848</v>
      </c>
      <c r="CB16" s="119">
        <v>7.8941417793272013</v>
      </c>
      <c r="CC16" s="119">
        <v>8.4325328108759621</v>
      </c>
      <c r="CD16" s="119">
        <v>8.8792473168839745</v>
      </c>
      <c r="CE16" s="119">
        <v>4.4442348198800508</v>
      </c>
      <c r="CF16" s="119">
        <v>15.9562939211122</v>
      </c>
      <c r="CG16" s="119">
        <v>11.994833722214221</v>
      </c>
      <c r="CH16" s="119">
        <v>4.515332754454767</v>
      </c>
      <c r="CI16" s="119">
        <v>4.2613780537149513</v>
      </c>
      <c r="CJ16" s="119">
        <v>6.6342194716606198</v>
      </c>
      <c r="CK16" s="119">
        <v>23.439122776627208</v>
      </c>
      <c r="CL16" s="119">
        <v>3.4918165066742826</v>
      </c>
      <c r="CM16" s="119">
        <v>13.680425270769041</v>
      </c>
      <c r="CN16" s="119">
        <v>7.4461935988643395</v>
      </c>
      <c r="CO16" s="119">
        <v>18.693539562660934</v>
      </c>
      <c r="CP16" s="119">
        <v>7.7138314530411467</v>
      </c>
      <c r="CQ16" s="119">
        <v>10.64411441062315</v>
      </c>
      <c r="CR16" s="119">
        <v>10.705332077077577</v>
      </c>
      <c r="CS16" s="119">
        <v>11.573969995375862</v>
      </c>
    </row>
    <row r="17" spans="1:97">
      <c r="A17" s="34" t="s">
        <v>11</v>
      </c>
      <c r="B17" s="119">
        <v>4.4409327246358652</v>
      </c>
      <c r="C17" s="119">
        <v>4.4120544950019953</v>
      </c>
      <c r="D17" s="119">
        <v>4.5238262412528272</v>
      </c>
      <c r="E17" s="119">
        <v>4.5526557050033265</v>
      </c>
      <c r="F17" s="119">
        <v>5.0635183887538249</v>
      </c>
      <c r="G17" s="119">
        <v>4.9256885908793739</v>
      </c>
      <c r="H17" s="119">
        <v>4.7426061480304842</v>
      </c>
      <c r="I17" s="119">
        <v>4.8299330131320675</v>
      </c>
      <c r="J17" s="119">
        <v>7.3716792141144616</v>
      </c>
      <c r="K17" s="119">
        <v>6.7193869107240864</v>
      </c>
      <c r="L17" s="119">
        <v>6.6666349752093987</v>
      </c>
      <c r="M17" s="119">
        <v>6.4975415400529615</v>
      </c>
      <c r="N17" s="119">
        <v>7.4740951119446049</v>
      </c>
      <c r="O17" s="119">
        <v>7.3403302683811944</v>
      </c>
      <c r="P17" s="119">
        <v>6.663495349702222</v>
      </c>
      <c r="Q17" s="119">
        <v>6.3994861306909971</v>
      </c>
      <c r="R17" s="119">
        <v>7.7420082156401406</v>
      </c>
      <c r="S17" s="119">
        <v>8.9569076119746089</v>
      </c>
      <c r="T17" s="119">
        <v>12.313471859736495</v>
      </c>
      <c r="U17" s="119">
        <v>15.110082003981532</v>
      </c>
      <c r="V17" s="119">
        <v>12.813244274039358</v>
      </c>
      <c r="W17" s="119">
        <v>11.31897684101345</v>
      </c>
      <c r="X17" s="119">
        <v>20.048256251326983</v>
      </c>
      <c r="Y17" s="119">
        <v>17.390969999925773</v>
      </c>
      <c r="Z17" s="119">
        <v>27.059029921031804</v>
      </c>
      <c r="AA17" s="119">
        <v>21.179059698314777</v>
      </c>
      <c r="AB17" s="119">
        <v>35.233597041443076</v>
      </c>
      <c r="AC17" s="119">
        <v>86.542740251640637</v>
      </c>
      <c r="AD17" s="119">
        <v>25.718992908224877</v>
      </c>
      <c r="AE17" s="119">
        <v>27.28243869651104</v>
      </c>
      <c r="AF17" s="119">
        <v>44.51322161480028</v>
      </c>
      <c r="AG17" s="119">
        <v>30.734308605248881</v>
      </c>
      <c r="AH17" s="119">
        <v>16.9517406743363</v>
      </c>
      <c r="AI17" s="119">
        <v>17.947375630112415</v>
      </c>
      <c r="AJ17" s="119">
        <v>33.64114352418293</v>
      </c>
      <c r="AK17" s="119">
        <v>45.8637942554153</v>
      </c>
      <c r="AL17" s="119">
        <v>31.859019237868132</v>
      </c>
      <c r="AM17" s="119">
        <v>35.527420129752812</v>
      </c>
      <c r="AN17" s="119">
        <v>43.999312696493732</v>
      </c>
      <c r="AO17" s="119">
        <v>71.642981757562751</v>
      </c>
      <c r="AP17" s="119">
        <v>26.256376513139017</v>
      </c>
      <c r="AQ17" s="119">
        <v>41.850686182865061</v>
      </c>
      <c r="AR17" s="119">
        <v>52.840042250801048</v>
      </c>
      <c r="AS17" s="119">
        <v>85.647371474327286</v>
      </c>
      <c r="AT17" s="119">
        <v>54.967258046606943</v>
      </c>
      <c r="AU17" s="119">
        <v>48.485870931922626</v>
      </c>
      <c r="AV17" s="119">
        <v>28.442322900294215</v>
      </c>
      <c r="AW17" s="119">
        <v>21.569882690159876</v>
      </c>
      <c r="AX17" s="119">
        <v>10.437205909749625</v>
      </c>
      <c r="AY17" s="119">
        <v>30.852513270180246</v>
      </c>
      <c r="AZ17" s="119">
        <v>28.28777372894962</v>
      </c>
      <c r="BA17" s="119">
        <v>64.36803824408436</v>
      </c>
      <c r="BB17" s="119">
        <v>20.935380804865044</v>
      </c>
      <c r="BC17" s="119">
        <v>39.423553282905054</v>
      </c>
      <c r="BD17" s="119">
        <v>37.028259611948165</v>
      </c>
      <c r="BE17" s="119">
        <v>37.234010301150676</v>
      </c>
      <c r="BF17" s="119">
        <v>12.660448201839774</v>
      </c>
      <c r="BG17" s="119">
        <v>30.615125212717853</v>
      </c>
      <c r="BH17" s="119">
        <v>22.738584108904469</v>
      </c>
      <c r="BI17" s="119">
        <v>42.263938988458897</v>
      </c>
      <c r="BJ17" s="119">
        <v>17.082771137363093</v>
      </c>
      <c r="BK17" s="119">
        <v>14.015031085844084</v>
      </c>
      <c r="BL17" s="119">
        <v>12.726955537779533</v>
      </c>
      <c r="BM17" s="119">
        <v>16.709739632907663</v>
      </c>
      <c r="BN17" s="119">
        <v>9.6326471760370111</v>
      </c>
      <c r="BO17" s="119">
        <v>14.673322675987071</v>
      </c>
      <c r="BP17" s="119">
        <v>11.442164867327195</v>
      </c>
      <c r="BQ17" s="119">
        <v>22.1586784018922</v>
      </c>
      <c r="BR17" s="119">
        <v>12.737761148619962</v>
      </c>
      <c r="BS17" s="119">
        <v>24.704518598415223</v>
      </c>
      <c r="BT17" s="119">
        <v>16.826851943498941</v>
      </c>
      <c r="BU17" s="119">
        <v>29.52129903267247</v>
      </c>
      <c r="BV17" s="119">
        <v>15.296209536361999</v>
      </c>
      <c r="BW17" s="119">
        <v>17.472506736676195</v>
      </c>
      <c r="BX17" s="119">
        <v>15.773464255538894</v>
      </c>
      <c r="BY17" s="119">
        <v>28.121006813058081</v>
      </c>
      <c r="BZ17" s="119">
        <v>11.31381746898111</v>
      </c>
      <c r="CA17" s="119">
        <v>19.970098420637477</v>
      </c>
      <c r="CB17" s="119">
        <v>7.9441311816173341</v>
      </c>
      <c r="CC17" s="119">
        <v>8.4670308466286563</v>
      </c>
      <c r="CD17" s="119">
        <v>8.9014051943165278</v>
      </c>
      <c r="CE17" s="119">
        <v>4.4459616943121567</v>
      </c>
      <c r="CF17" s="119">
        <v>15.958998076492961</v>
      </c>
      <c r="CG17" s="119">
        <v>11.997405660186008</v>
      </c>
      <c r="CH17" s="119">
        <v>4.5177976353672085</v>
      </c>
      <c r="CI17" s="119">
        <v>4.2670313924911643</v>
      </c>
      <c r="CJ17" s="119">
        <v>6.6460505666999552</v>
      </c>
      <c r="CK17" s="119">
        <v>23.448601664370624</v>
      </c>
      <c r="CL17" s="119">
        <v>3.5016708703975379</v>
      </c>
      <c r="CM17" s="119">
        <v>13.699022821740233</v>
      </c>
      <c r="CN17" s="119">
        <v>7.4807689650201059</v>
      </c>
      <c r="CO17" s="119">
        <v>18.719180607388274</v>
      </c>
      <c r="CP17" s="119">
        <v>7.7346338794242842</v>
      </c>
      <c r="CQ17" s="119">
        <v>10.677406909456813</v>
      </c>
      <c r="CR17" s="119">
        <v>10.764749558730323</v>
      </c>
      <c r="CS17" s="119">
        <v>11.618940233310504</v>
      </c>
    </row>
    <row r="18" spans="1:97">
      <c r="A18" s="34" t="s">
        <v>12</v>
      </c>
      <c r="B18" s="119">
        <v>-1.0794359399999998</v>
      </c>
      <c r="C18" s="119">
        <v>-1.3246737599999998</v>
      </c>
      <c r="D18" s="119">
        <v>-1.7148342599999999</v>
      </c>
      <c r="E18" s="119">
        <v>-1.4379936600000001</v>
      </c>
      <c r="F18" s="119">
        <v>-1.7646421999999999</v>
      </c>
      <c r="G18" s="119">
        <v>-1.8109577799999999</v>
      </c>
      <c r="H18" s="119">
        <v>-1.53803522</v>
      </c>
      <c r="I18" s="119">
        <v>-0.92066663999999998</v>
      </c>
      <c r="J18" s="119">
        <v>-1.9497536261272119</v>
      </c>
      <c r="K18" s="119">
        <v>-2.3858235547716262</v>
      </c>
      <c r="L18" s="119">
        <v>-2.0253422052204302</v>
      </c>
      <c r="M18" s="119">
        <v>-2.2770204112444414</v>
      </c>
      <c r="N18" s="119">
        <v>-2.0398405583756354</v>
      </c>
      <c r="O18" s="119">
        <v>-2.5789386198069422</v>
      </c>
      <c r="P18" s="119">
        <v>-2.1983864414725636</v>
      </c>
      <c r="Q18" s="119">
        <v>-1.1920643084894396</v>
      </c>
      <c r="R18" s="119">
        <v>-1.0662542705879487</v>
      </c>
      <c r="S18" s="119">
        <v>-0.93288081992730743</v>
      </c>
      <c r="T18" s="119">
        <v>-0.7789659094952911</v>
      </c>
      <c r="U18" s="119">
        <v>-0.66451155039268694</v>
      </c>
      <c r="V18" s="119">
        <v>-0.5822304537398898</v>
      </c>
      <c r="W18" s="119">
        <v>-0.98793203546445874</v>
      </c>
      <c r="X18" s="119">
        <v>-0.88222972491004603</v>
      </c>
      <c r="Y18" s="119">
        <v>-0.47470841133972486</v>
      </c>
      <c r="Z18" s="119">
        <v>-0.32521901931376601</v>
      </c>
      <c r="AA18" s="119">
        <v>-0.30908113846607044</v>
      </c>
      <c r="AB18" s="119">
        <v>-0.25781856825791638</v>
      </c>
      <c r="AC18" s="119">
        <v>-0.14643778554833164</v>
      </c>
      <c r="AD18" s="119">
        <v>-0.10077121354705229</v>
      </c>
      <c r="AE18" s="119">
        <v>-8.1844856831814805E-2</v>
      </c>
      <c r="AF18" s="119">
        <v>-7.592779270524537E-2</v>
      </c>
      <c r="AG18" s="119">
        <v>-4.6532890010701301E-2</v>
      </c>
      <c r="AH18" s="119">
        <v>-2.8970194026952632E-2</v>
      </c>
      <c r="AI18" s="119">
        <v>-3.1285662832182495E-2</v>
      </c>
      <c r="AJ18" s="119">
        <v>-4.5495222716572352E-2</v>
      </c>
      <c r="AK18" s="119">
        <v>-3.2946305398282423E-2</v>
      </c>
      <c r="AL18" s="119">
        <v>-2.0176197120390076E-2</v>
      </c>
      <c r="AM18" s="119">
        <v>-2.7054245312720354E-2</v>
      </c>
      <c r="AN18" s="119">
        <v>-3.3951500323115634E-2</v>
      </c>
      <c r="AO18" s="119">
        <v>-2.9279032414446567E-2</v>
      </c>
      <c r="AP18" s="119">
        <v>-2.6078108092188829E-2</v>
      </c>
      <c r="AQ18" s="119">
        <v>-3.2555037081264192E-2</v>
      </c>
      <c r="AR18" s="119">
        <v>-4.9925145000029439E-2</v>
      </c>
      <c r="AS18" s="119">
        <v>-4.5705283200216926E-2</v>
      </c>
      <c r="AT18" s="119">
        <v>-3.8242272599775112E-2</v>
      </c>
      <c r="AU18" s="119">
        <v>-4.8592443778109173E-2</v>
      </c>
      <c r="AV18" s="119">
        <v>-7.3021256261233347E-2</v>
      </c>
      <c r="AW18" s="119">
        <v>-6.1238884374013064E-2</v>
      </c>
      <c r="AX18" s="119">
        <v>-5.7186291984519244E-2</v>
      </c>
      <c r="AY18" s="119">
        <v>-9.3578827542546927E-2</v>
      </c>
      <c r="AZ18" s="119">
        <v>-0.14845644117247761</v>
      </c>
      <c r="BA18" s="119">
        <v>-0.13233853395600287</v>
      </c>
      <c r="BB18" s="119">
        <v>-0.12392654577476198</v>
      </c>
      <c r="BC18" s="119">
        <v>-0.14131481456924194</v>
      </c>
      <c r="BD18" s="119">
        <v>-0.17822160532475567</v>
      </c>
      <c r="BE18" s="119">
        <v>-0.11417870168226515</v>
      </c>
      <c r="BF18" s="119">
        <v>-8.50289793583211E-2</v>
      </c>
      <c r="BG18" s="119">
        <v>-9.100418848789972E-2</v>
      </c>
      <c r="BH18" s="119">
        <v>-0.11643696486843479</v>
      </c>
      <c r="BI18" s="119">
        <v>-7.5101220981130215E-2</v>
      </c>
      <c r="BJ18" s="119">
        <v>-5.4312123016908097E-2</v>
      </c>
      <c r="BK18" s="119">
        <v>-6.2055917363549373E-2</v>
      </c>
      <c r="BL18" s="119">
        <v>-8.338282307523455E-2</v>
      </c>
      <c r="BM18" s="119">
        <v>-5.2452970264373927E-2</v>
      </c>
      <c r="BN18" s="119">
        <v>-4.0122665940703434E-2</v>
      </c>
      <c r="BO18" s="119">
        <v>-4.5906814425731732E-2</v>
      </c>
      <c r="BP18" s="119">
        <v>-5.0605206033180826E-2</v>
      </c>
      <c r="BQ18" s="119">
        <v>-3.3962165307060498E-2</v>
      </c>
      <c r="BR18" s="119">
        <v>-2.8748043203909533E-2</v>
      </c>
      <c r="BS18" s="119">
        <v>-3.3519532048594598E-2</v>
      </c>
      <c r="BT18" s="119">
        <v>-4.608292695337448E-2</v>
      </c>
      <c r="BU18" s="119">
        <v>-3.0265434795186612E-2</v>
      </c>
      <c r="BV18" s="119">
        <v>-2.6370991676443696E-2</v>
      </c>
      <c r="BW18" s="119">
        <v>-3.2631249684915348E-2</v>
      </c>
      <c r="BX18" s="119">
        <v>-4.7391276549723277E-2</v>
      </c>
      <c r="BY18" s="119">
        <v>-3.0625179848626914E-2</v>
      </c>
      <c r="BZ18" s="119">
        <v>-2.6279288823199454E-2</v>
      </c>
      <c r="CA18" s="119">
        <v>-3.5173255516629857E-2</v>
      </c>
      <c r="CB18" s="119">
        <v>-4.9989402290133017E-2</v>
      </c>
      <c r="CC18" s="119">
        <v>-3.4498035752694757E-2</v>
      </c>
      <c r="CD18" s="119">
        <v>-2.2157877432552878E-2</v>
      </c>
      <c r="CE18" s="119">
        <v>-1.7268744321063678E-3</v>
      </c>
      <c r="CF18" s="119">
        <v>-2.704155380759857E-3</v>
      </c>
      <c r="CG18" s="119">
        <v>-2.5719379717875097E-3</v>
      </c>
      <c r="CH18" s="119">
        <v>-2.4648809124417424E-3</v>
      </c>
      <c r="CI18" s="119">
        <v>-5.6533387762134155E-3</v>
      </c>
      <c r="CJ18" s="119">
        <v>-1.1831095039335111E-2</v>
      </c>
      <c r="CK18" s="119">
        <v>-9.4788877434153051E-3</v>
      </c>
      <c r="CL18" s="119">
        <v>-9.8543637232555298E-3</v>
      </c>
      <c r="CM18" s="119">
        <v>-1.8597550971192343E-2</v>
      </c>
      <c r="CN18" s="119">
        <v>-3.4575366155766646E-2</v>
      </c>
      <c r="CO18" s="119">
        <v>-2.5641044727340793E-2</v>
      </c>
      <c r="CP18" s="119">
        <v>-2.0802426383137264E-2</v>
      </c>
      <c r="CQ18" s="119">
        <v>-3.3292498833663059E-2</v>
      </c>
      <c r="CR18" s="119">
        <v>-5.9417481652745213E-2</v>
      </c>
      <c r="CS18" s="119">
        <v>-4.4970237934641916E-2</v>
      </c>
    </row>
    <row r="19" spans="1:97">
      <c r="A19" s="34" t="s">
        <v>13</v>
      </c>
      <c r="B19" s="119">
        <v>-55.877033079530008</v>
      </c>
      <c r="C19" s="119">
        <v>-36.99367972614197</v>
      </c>
      <c r="D19" s="119">
        <v>-54.99013301686027</v>
      </c>
      <c r="E19" s="119">
        <v>-88.184050367019509</v>
      </c>
      <c r="F19" s="119">
        <v>-57.289211803451984</v>
      </c>
      <c r="G19" s="119">
        <v>-65.14370690009352</v>
      </c>
      <c r="H19" s="119">
        <v>-34.739486648656772</v>
      </c>
      <c r="I19" s="119">
        <v>-71.242903535237701</v>
      </c>
      <c r="J19" s="119">
        <v>-66.320710869759111</v>
      </c>
      <c r="K19" s="119">
        <v>-47.048553359654392</v>
      </c>
      <c r="L19" s="119">
        <v>-44.666681037468095</v>
      </c>
      <c r="M19" s="119">
        <v>-66.495134475054556</v>
      </c>
      <c r="N19" s="119">
        <v>-104.84010187112304</v>
      </c>
      <c r="O19" s="119">
        <v>-99.984992858981883</v>
      </c>
      <c r="P19" s="119">
        <v>-50.94127132959499</v>
      </c>
      <c r="Q19" s="119">
        <v>-118.41277203776006</v>
      </c>
      <c r="R19" s="119">
        <v>-102.17498291240435</v>
      </c>
      <c r="S19" s="119">
        <v>-59.054864204920769</v>
      </c>
      <c r="T19" s="119">
        <v>-110.6609903427937</v>
      </c>
      <c r="U19" s="119">
        <v>-120.19689183635079</v>
      </c>
      <c r="V19" s="119">
        <v>-113.00715416699011</v>
      </c>
      <c r="W19" s="119">
        <v>-134.30451555885151</v>
      </c>
      <c r="X19" s="119">
        <v>-195.93079587838238</v>
      </c>
      <c r="Y19" s="119">
        <v>-270.64101623164123</v>
      </c>
      <c r="Z19" s="119">
        <v>-184.54542585896712</v>
      </c>
      <c r="AA19" s="119">
        <v>-315.90676296248893</v>
      </c>
      <c r="AB19" s="119">
        <v>-337.44792673332029</v>
      </c>
      <c r="AC19" s="119">
        <v>-250.95168356319954</v>
      </c>
      <c r="AD19" s="119">
        <v>-386.32504570436714</v>
      </c>
      <c r="AE19" s="119">
        <v>-389.76796523680093</v>
      </c>
      <c r="AF19" s="119">
        <v>-375.73840694678904</v>
      </c>
      <c r="AG19" s="119">
        <v>-843.39803494572914</v>
      </c>
      <c r="AH19" s="119">
        <v>-805.64124626456862</v>
      </c>
      <c r="AI19" s="119">
        <v>-907.95607382009621</v>
      </c>
      <c r="AJ19" s="119">
        <v>-621.07833511639956</v>
      </c>
      <c r="AK19" s="119">
        <v>-687.3964622308381</v>
      </c>
      <c r="AL19" s="119">
        <v>-357.97158927013589</v>
      </c>
      <c r="AM19" s="119">
        <v>-234.1587272495064</v>
      </c>
      <c r="AN19" s="119">
        <v>-148.8813508607227</v>
      </c>
      <c r="AO19" s="119">
        <v>-320.80830575906032</v>
      </c>
      <c r="AP19" s="119">
        <v>-238.42658247773716</v>
      </c>
      <c r="AQ19" s="119">
        <v>-313.47363608401855</v>
      </c>
      <c r="AR19" s="119">
        <v>-239.79625702033059</v>
      </c>
      <c r="AS19" s="119">
        <v>-329.29935984966346</v>
      </c>
      <c r="AT19" s="119">
        <v>-312.57069493753085</v>
      </c>
      <c r="AU19" s="119">
        <v>-431.5826879696728</v>
      </c>
      <c r="AV19" s="119">
        <v>-492.36967875710678</v>
      </c>
      <c r="AW19" s="119">
        <v>-573.28254491008022</v>
      </c>
      <c r="AX19" s="119">
        <v>-420.59679884585591</v>
      </c>
      <c r="AY19" s="119">
        <v>-561.03844262902862</v>
      </c>
      <c r="AZ19" s="119">
        <v>-492.89015977577577</v>
      </c>
      <c r="BA19" s="119">
        <v>-340.04183316864021</v>
      </c>
      <c r="BB19" s="119">
        <v>-242.77933521381385</v>
      </c>
      <c r="BC19" s="119">
        <v>-171.68877965212931</v>
      </c>
      <c r="BD19" s="119">
        <v>-44.525696750080002</v>
      </c>
      <c r="BE19" s="119">
        <v>-437.21759129876307</v>
      </c>
      <c r="BF19" s="119">
        <v>-348.78440145165331</v>
      </c>
      <c r="BG19" s="119">
        <v>-420.38784250299199</v>
      </c>
      <c r="BH19" s="119">
        <v>-284.65617375088175</v>
      </c>
      <c r="BI19" s="119">
        <v>-704.11359609027318</v>
      </c>
      <c r="BJ19" s="119">
        <v>-490.32235147038477</v>
      </c>
      <c r="BK19" s="119">
        <v>-417.32433881206231</v>
      </c>
      <c r="BL19" s="119">
        <v>-323.89347555383711</v>
      </c>
      <c r="BM19" s="119">
        <v>-574.06557972803205</v>
      </c>
      <c r="BN19" s="119">
        <v>-401.54826798328082</v>
      </c>
      <c r="BO19" s="119">
        <v>-485.69529228176702</v>
      </c>
      <c r="BP19" s="119">
        <v>-333.0357549642672</v>
      </c>
      <c r="BQ19" s="119">
        <v>-695.08499722702106</v>
      </c>
      <c r="BR19" s="119">
        <v>-375.19354475330937</v>
      </c>
      <c r="BS19" s="119">
        <v>-321.97986865206474</v>
      </c>
      <c r="BT19" s="119">
        <v>-90.060522130870837</v>
      </c>
      <c r="BU19" s="119">
        <v>-553.91407482692239</v>
      </c>
      <c r="BV19" s="119">
        <v>-420.01408727735202</v>
      </c>
      <c r="BW19" s="119">
        <v>-337.50013108776238</v>
      </c>
      <c r="BX19" s="119">
        <v>21.895675173724491</v>
      </c>
      <c r="BY19" s="119">
        <v>-451.03306532907277</v>
      </c>
      <c r="BZ19" s="119">
        <v>-243.15798288936378</v>
      </c>
      <c r="CA19" s="119">
        <v>-163.42820533315879</v>
      </c>
      <c r="CB19" s="119">
        <v>-67.158366916222647</v>
      </c>
      <c r="CC19" s="119">
        <v>-563.29417128974978</v>
      </c>
      <c r="CD19" s="119">
        <v>-412.83442956533298</v>
      </c>
      <c r="CE19" s="119">
        <v>-428.29788199916266</v>
      </c>
      <c r="CF19" s="119">
        <v>-578.26016164104033</v>
      </c>
      <c r="CG19" s="119">
        <v>-699.59933620389359</v>
      </c>
      <c r="CH19" s="119">
        <v>-445.31689983677757</v>
      </c>
      <c r="CI19" s="119">
        <v>-504.68110225499453</v>
      </c>
      <c r="CJ19" s="119">
        <v>-425.41206124263005</v>
      </c>
      <c r="CK19" s="119">
        <v>-628.46006857605528</v>
      </c>
      <c r="CL19" s="119">
        <v>-630.53271362659564</v>
      </c>
      <c r="CM19" s="119">
        <v>-271.21034309764082</v>
      </c>
      <c r="CN19" s="119">
        <v>331.05865301516218</v>
      </c>
      <c r="CO19" s="119">
        <v>-577.72133584159258</v>
      </c>
      <c r="CP19" s="119">
        <v>-352.28343289463498</v>
      </c>
      <c r="CQ19" s="119">
        <v>-494.81485782057581</v>
      </c>
      <c r="CR19" s="119">
        <v>76.00313832313762</v>
      </c>
      <c r="CS19" s="119">
        <v>-581.56601848006244</v>
      </c>
    </row>
    <row r="20" spans="1:97">
      <c r="A20" s="35" t="s">
        <v>461</v>
      </c>
      <c r="B20" s="119">
        <v>18.933426041621097</v>
      </c>
      <c r="C20" s="119">
        <v>2.119942605390623</v>
      </c>
      <c r="D20" s="119">
        <v>24.519199273437494</v>
      </c>
      <c r="E20" s="119">
        <v>51.433470383750006</v>
      </c>
      <c r="F20" s="119">
        <v>-1.7496926869999996</v>
      </c>
      <c r="G20" s="119">
        <v>15.55715660199996</v>
      </c>
      <c r="H20" s="119">
        <v>18.768926644999993</v>
      </c>
      <c r="I20" s="119">
        <v>40.419147960000018</v>
      </c>
      <c r="J20" s="119">
        <v>13.48648464</v>
      </c>
      <c r="K20" s="119">
        <v>10.761802769999996</v>
      </c>
      <c r="L20" s="119">
        <v>14.422612945500003</v>
      </c>
      <c r="M20" s="119">
        <v>67.20239889749999</v>
      </c>
      <c r="N20" s="119">
        <v>74.804185920327043</v>
      </c>
      <c r="O20" s="119">
        <v>102.76818022126668</v>
      </c>
      <c r="P20" s="119">
        <v>74.510673393499999</v>
      </c>
      <c r="Q20" s="119">
        <v>133.68354418063126</v>
      </c>
      <c r="R20" s="119">
        <v>119.06228179462133</v>
      </c>
      <c r="S20" s="119">
        <v>124.39984489079168</v>
      </c>
      <c r="T20" s="119">
        <v>212.62885660842653</v>
      </c>
      <c r="U20" s="119">
        <v>89.373968703011016</v>
      </c>
      <c r="V20" s="119">
        <v>108.28638600100003</v>
      </c>
      <c r="W20" s="119">
        <v>206.07254031560001</v>
      </c>
      <c r="X20" s="119">
        <v>152.14879067934837</v>
      </c>
      <c r="Y20" s="119">
        <v>280.37238073209164</v>
      </c>
      <c r="Z20" s="119">
        <v>178.94490837920961</v>
      </c>
      <c r="AA20" s="119">
        <v>388.99327817000005</v>
      </c>
      <c r="AB20" s="119">
        <v>441.68736804999998</v>
      </c>
      <c r="AC20" s="119">
        <v>576.34155255000007</v>
      </c>
      <c r="AD20" s="119">
        <v>428.23743671499994</v>
      </c>
      <c r="AE20" s="119">
        <v>596.91694919499992</v>
      </c>
      <c r="AF20" s="119">
        <v>570.36851214100011</v>
      </c>
      <c r="AG20" s="119">
        <v>730.86060083918017</v>
      </c>
      <c r="AH20" s="119">
        <v>865.38507306915051</v>
      </c>
      <c r="AI20" s="119">
        <v>568.50432752000006</v>
      </c>
      <c r="AJ20" s="119">
        <v>236.10624424599996</v>
      </c>
      <c r="AK20" s="119">
        <v>541.64559008000003</v>
      </c>
      <c r="AL20" s="119">
        <v>291.13109085999997</v>
      </c>
      <c r="AM20" s="119">
        <v>308.48899152999991</v>
      </c>
      <c r="AN20" s="119">
        <v>180.93162874999987</v>
      </c>
      <c r="AO20" s="119">
        <v>374.21538088</v>
      </c>
      <c r="AP20" s="119">
        <v>127.08592759999995</v>
      </c>
      <c r="AQ20" s="119">
        <v>92.091242090000023</v>
      </c>
      <c r="AR20" s="119">
        <v>315.50498348999986</v>
      </c>
      <c r="AS20" s="119">
        <v>499.62962220999998</v>
      </c>
      <c r="AT20" s="119">
        <v>692.14372446999994</v>
      </c>
      <c r="AU20" s="119">
        <v>382.57147646999999</v>
      </c>
      <c r="AV20" s="119">
        <v>511.09816773</v>
      </c>
      <c r="AW20" s="119">
        <v>681.06156838000004</v>
      </c>
      <c r="AX20" s="119">
        <v>397.47984317999993</v>
      </c>
      <c r="AY20" s="119">
        <v>672.68717111000001</v>
      </c>
      <c r="AZ20" s="119">
        <v>696.83302821000007</v>
      </c>
      <c r="BA20" s="119">
        <v>353.93752544000006</v>
      </c>
      <c r="BB20" s="119">
        <v>408.21669548</v>
      </c>
      <c r="BC20" s="119">
        <v>310.70754832</v>
      </c>
      <c r="BD20" s="119">
        <v>211.00227516000007</v>
      </c>
      <c r="BE20" s="119">
        <v>268.20733083000005</v>
      </c>
      <c r="BF20" s="119">
        <v>214.98606422000003</v>
      </c>
      <c r="BG20" s="119">
        <v>354.92640891999997</v>
      </c>
      <c r="BH20" s="119">
        <v>577.68758358000014</v>
      </c>
      <c r="BI20" s="119">
        <v>700.37806284999999</v>
      </c>
      <c r="BJ20" s="119">
        <v>354.73941614</v>
      </c>
      <c r="BK20" s="119">
        <v>332.97482625999999</v>
      </c>
      <c r="BL20" s="119">
        <v>310.96580164000011</v>
      </c>
      <c r="BM20" s="119">
        <v>576.56077417000006</v>
      </c>
      <c r="BN20" s="119">
        <v>331.15754163999975</v>
      </c>
      <c r="BO20" s="119">
        <v>852.40256689999978</v>
      </c>
      <c r="BP20" s="119">
        <v>291.84564280999996</v>
      </c>
      <c r="BQ20" s="119">
        <v>579.86329304000003</v>
      </c>
      <c r="BR20" s="119">
        <v>382.3621670600001</v>
      </c>
      <c r="BS20" s="119">
        <v>355.94521830000002</v>
      </c>
      <c r="BT20" s="119">
        <v>174.35907765999997</v>
      </c>
      <c r="BU20" s="119">
        <v>500.93925600999989</v>
      </c>
      <c r="BV20" s="119">
        <v>441.98092126000006</v>
      </c>
      <c r="BW20" s="119">
        <v>339.75093594000003</v>
      </c>
      <c r="BX20" s="119">
        <v>154.38954030000002</v>
      </c>
      <c r="BY20" s="119">
        <v>399.85586370000004</v>
      </c>
      <c r="BZ20" s="119">
        <v>418.02110770000002</v>
      </c>
      <c r="CA20" s="119">
        <v>414.40369742999997</v>
      </c>
      <c r="CB20" s="119">
        <v>71.61614028000001</v>
      </c>
      <c r="CC20" s="119">
        <v>451.14980188000004</v>
      </c>
      <c r="CD20" s="119">
        <v>334.57119166999996</v>
      </c>
      <c r="CE20" s="119">
        <v>442.57061360000012</v>
      </c>
      <c r="CF20" s="119">
        <v>716.01870282000004</v>
      </c>
      <c r="CG20" s="119">
        <v>403.14318200000008</v>
      </c>
      <c r="CH20" s="119">
        <v>691.62191287999985</v>
      </c>
      <c r="CI20" s="119">
        <v>158.09539946999996</v>
      </c>
      <c r="CJ20" s="119">
        <v>295.23717127000003</v>
      </c>
      <c r="CK20" s="119">
        <v>795.66667565000012</v>
      </c>
      <c r="CL20" s="119">
        <v>456.00990607</v>
      </c>
      <c r="CM20" s="119">
        <v>216.28247915999992</v>
      </c>
      <c r="CN20" s="119">
        <v>192.47681149999983</v>
      </c>
      <c r="CO20" s="119">
        <v>1062.4582121700003</v>
      </c>
      <c r="CP20" s="119">
        <v>400.8904163499999</v>
      </c>
      <c r="CQ20" s="119">
        <v>577.95521944999996</v>
      </c>
      <c r="CR20" s="119">
        <v>86.926848860000092</v>
      </c>
      <c r="CS20" s="119">
        <v>202.01554110000006</v>
      </c>
    </row>
    <row r="21" spans="1:97">
      <c r="A21" s="34" t="s">
        <v>14</v>
      </c>
      <c r="B21" s="119">
        <v>-0.50678299999999998</v>
      </c>
      <c r="C21" s="119">
        <v>-0.69820000000000004</v>
      </c>
      <c r="D21" s="119">
        <v>-1.0704</v>
      </c>
      <c r="E21" s="119">
        <v>-0.88860000000000006</v>
      </c>
      <c r="F21" s="119">
        <v>-0.82179999999999997</v>
      </c>
      <c r="G21" s="119">
        <v>-1.1208</v>
      </c>
      <c r="H21" s="119">
        <v>-1.081</v>
      </c>
      <c r="I21" s="119">
        <v>-1.0367999999999999</v>
      </c>
      <c r="J21" s="119">
        <v>-1.02125</v>
      </c>
      <c r="K21" s="119">
        <v>-0.96750000000000003</v>
      </c>
      <c r="L21" s="119">
        <v>-1.1287499999999999</v>
      </c>
      <c r="M21" s="119">
        <v>-0.97499999999999998</v>
      </c>
      <c r="N21" s="119">
        <v>-0.98899999999999999</v>
      </c>
      <c r="O21" s="119">
        <v>-0.91374999999999995</v>
      </c>
      <c r="P21" s="119">
        <v>-0.96750000000000003</v>
      </c>
      <c r="Q21" s="119">
        <v>-0.89224999999999999</v>
      </c>
      <c r="R21" s="119">
        <v>-1.78</v>
      </c>
      <c r="S21" s="119">
        <v>-2.2799999999999998</v>
      </c>
      <c r="T21" s="119">
        <v>-2.5855000000000001</v>
      </c>
      <c r="U21" s="119">
        <v>-2.9249999999999998</v>
      </c>
      <c r="V21" s="119">
        <v>-2.6419999999999999</v>
      </c>
      <c r="W21" s="119">
        <v>92.119333329999989</v>
      </c>
      <c r="X21" s="119">
        <v>0</v>
      </c>
      <c r="Y21" s="119">
        <v>0</v>
      </c>
      <c r="Z21" s="119">
        <v>0</v>
      </c>
      <c r="AA21" s="119">
        <v>-4.6385984900000006</v>
      </c>
      <c r="AB21" s="119">
        <v>1.8</v>
      </c>
      <c r="AC21" s="119">
        <v>16.22</v>
      </c>
      <c r="AD21" s="119">
        <v>3.2370675300000005</v>
      </c>
      <c r="AE21" s="119">
        <v>0.50453493999999999</v>
      </c>
      <c r="AF21" s="119">
        <v>-76.609805539999996</v>
      </c>
      <c r="AG21" s="119">
        <v>-1.0258259299999999</v>
      </c>
      <c r="AH21" s="119">
        <v>-18.942398690000001</v>
      </c>
      <c r="AI21" s="119">
        <v>-42.145687350000003</v>
      </c>
      <c r="AJ21" s="119">
        <v>-61.353513850000006</v>
      </c>
      <c r="AK21" s="119">
        <v>-24.170528609999998</v>
      </c>
      <c r="AL21" s="119">
        <v>23.720732790000003</v>
      </c>
      <c r="AM21" s="119">
        <v>22.866400259999999</v>
      </c>
      <c r="AN21" s="119">
        <v>-19.243372469999997</v>
      </c>
      <c r="AO21" s="119">
        <v>-8.8175650700000006</v>
      </c>
      <c r="AP21" s="119">
        <v>-19.628516080000001</v>
      </c>
      <c r="AQ21" s="119">
        <v>-27.38983498</v>
      </c>
      <c r="AR21" s="119">
        <v>-31.560231030000004</v>
      </c>
      <c r="AS21" s="119">
        <v>-56.569439799999998</v>
      </c>
      <c r="AT21" s="119">
        <v>2.1913612400000022</v>
      </c>
      <c r="AU21" s="119">
        <v>-29.02063111</v>
      </c>
      <c r="AV21" s="119">
        <v>-7.33498962</v>
      </c>
      <c r="AW21" s="119">
        <v>-112.45181669</v>
      </c>
      <c r="AX21" s="119">
        <v>-74.128345429999996</v>
      </c>
      <c r="AY21" s="119">
        <v>-73.736649310000004</v>
      </c>
      <c r="AZ21" s="119">
        <v>-68.081395749999999</v>
      </c>
      <c r="BA21" s="119">
        <v>-81.005966290000003</v>
      </c>
      <c r="BB21" s="119">
        <v>-15.328939830000001</v>
      </c>
      <c r="BC21" s="119">
        <v>-37.180136250000004</v>
      </c>
      <c r="BD21" s="119">
        <v>-0.87547154000000005</v>
      </c>
      <c r="BE21" s="119">
        <v>-66.519551509999999</v>
      </c>
      <c r="BF21" s="119">
        <v>-57.94917513</v>
      </c>
      <c r="BG21" s="119">
        <v>-45.700063140000005</v>
      </c>
      <c r="BH21" s="119">
        <v>-241.11910166999999</v>
      </c>
      <c r="BI21" s="119">
        <v>-61.883305360000008</v>
      </c>
      <c r="BJ21" s="119">
        <v>-58.084697029999994</v>
      </c>
      <c r="BK21" s="119">
        <v>-112.12966178000001</v>
      </c>
      <c r="BL21" s="119">
        <v>-71.258438150000003</v>
      </c>
      <c r="BM21" s="119">
        <v>-67.677923739999997</v>
      </c>
      <c r="BN21" s="119">
        <v>-64.129647910000003</v>
      </c>
      <c r="BO21" s="119">
        <v>-74.43783387000002</v>
      </c>
      <c r="BP21" s="119">
        <v>-205.78936987</v>
      </c>
      <c r="BQ21" s="119">
        <v>-62.816036500000003</v>
      </c>
      <c r="BR21" s="119">
        <v>-58.652833709999996</v>
      </c>
      <c r="BS21" s="119">
        <v>-57.338870539999995</v>
      </c>
      <c r="BT21" s="119">
        <v>-71.873309599999999</v>
      </c>
      <c r="BU21" s="119">
        <v>-81.562497870000001</v>
      </c>
      <c r="BV21" s="119">
        <v>-101.3920672</v>
      </c>
      <c r="BW21" s="119">
        <v>-112.03718658000001</v>
      </c>
      <c r="BX21" s="119">
        <v>-60.136968090000003</v>
      </c>
      <c r="BY21" s="119">
        <v>-66.624564930000005</v>
      </c>
      <c r="BZ21" s="119">
        <v>-40.527730729999995</v>
      </c>
      <c r="CA21" s="119">
        <v>-58.805603259999998</v>
      </c>
      <c r="CB21" s="119">
        <v>-60.934601200000003</v>
      </c>
      <c r="CC21" s="119">
        <v>-121.26678500999999</v>
      </c>
      <c r="CD21" s="119">
        <v>-39.632002390000004</v>
      </c>
      <c r="CE21" s="119">
        <v>-88.893428999999983</v>
      </c>
      <c r="CF21" s="119">
        <v>-117.20581826999999</v>
      </c>
      <c r="CG21" s="119">
        <v>222.87052454000002</v>
      </c>
      <c r="CH21" s="119">
        <v>-83.130640249999999</v>
      </c>
      <c r="CI21" s="119">
        <v>-86.199727820000007</v>
      </c>
      <c r="CJ21" s="119">
        <v>-82.239795740000005</v>
      </c>
      <c r="CK21" s="119">
        <v>-70.416402160000004</v>
      </c>
      <c r="CL21" s="119">
        <v>-115.21327069</v>
      </c>
      <c r="CM21" s="119">
        <v>-67.499505990000003</v>
      </c>
      <c r="CN21" s="119">
        <v>-45.400618050000006</v>
      </c>
      <c r="CO21" s="119">
        <v>-103.51687569999999</v>
      </c>
      <c r="CP21" s="119">
        <v>-109.61077483</v>
      </c>
      <c r="CQ21" s="119">
        <v>-33.286384490000003</v>
      </c>
      <c r="CR21" s="119">
        <v>-89.084837719999996</v>
      </c>
      <c r="CS21" s="119">
        <v>-57.034159370000005</v>
      </c>
    </row>
    <row r="22" spans="1:97">
      <c r="A22" s="34" t="s">
        <v>15</v>
      </c>
      <c r="B22" s="119">
        <v>32.737000000000002</v>
      </c>
      <c r="C22" s="119">
        <v>30.044</v>
      </c>
      <c r="D22" s="119">
        <v>28.939800999999999</v>
      </c>
      <c r="E22" s="119">
        <v>39.511077339999993</v>
      </c>
      <c r="F22" s="119">
        <v>20.044634700000003</v>
      </c>
      <c r="G22" s="119">
        <v>30.757071999999951</v>
      </c>
      <c r="H22" s="119">
        <v>29.824128790000003</v>
      </c>
      <c r="I22" s="119">
        <v>29.213999999999999</v>
      </c>
      <c r="J22" s="119">
        <v>24.400608649999999</v>
      </c>
      <c r="K22" s="119">
        <v>44.644734219999997</v>
      </c>
      <c r="L22" s="119">
        <v>36.410417729999992</v>
      </c>
      <c r="M22" s="119">
        <v>54.756199860000002</v>
      </c>
      <c r="N22" s="119">
        <v>56.343585330000003</v>
      </c>
      <c r="O22" s="119">
        <v>80.378661359999995</v>
      </c>
      <c r="P22" s="119">
        <v>83.415484979999988</v>
      </c>
      <c r="Q22" s="119">
        <v>114.43010995</v>
      </c>
      <c r="R22" s="119">
        <v>118.20129648000001</v>
      </c>
      <c r="S22" s="119">
        <v>117.19594257000001</v>
      </c>
      <c r="T22" s="119">
        <v>133.04924628000001</v>
      </c>
      <c r="U22" s="119">
        <v>123.88295468</v>
      </c>
      <c r="V22" s="119">
        <v>88.646325180000005</v>
      </c>
      <c r="W22" s="119">
        <v>104.77175427</v>
      </c>
      <c r="X22" s="119">
        <v>79.588320599999989</v>
      </c>
      <c r="Y22" s="119">
        <v>179.74589195999997</v>
      </c>
      <c r="Z22" s="119">
        <v>145.20351506999998</v>
      </c>
      <c r="AA22" s="119">
        <v>318.03245522999998</v>
      </c>
      <c r="AB22" s="119">
        <v>332.43235742999997</v>
      </c>
      <c r="AC22" s="119">
        <v>375.51119452</v>
      </c>
      <c r="AD22" s="119">
        <v>330.82094703000001</v>
      </c>
      <c r="AE22" s="119">
        <v>375.28083074999995</v>
      </c>
      <c r="AF22" s="119">
        <v>470.56990711000003</v>
      </c>
      <c r="AG22" s="119">
        <v>588.04913742999997</v>
      </c>
      <c r="AH22" s="119">
        <v>540.06754656999999</v>
      </c>
      <c r="AI22" s="119">
        <v>607.73101168000005</v>
      </c>
      <c r="AJ22" s="119">
        <v>136.12980667000002</v>
      </c>
      <c r="AK22" s="119">
        <v>291.31488932000002</v>
      </c>
      <c r="AL22" s="119">
        <v>114.46965660999999</v>
      </c>
      <c r="AM22" s="119">
        <v>178.30092719999999</v>
      </c>
      <c r="AN22" s="119">
        <v>179.11280034999996</v>
      </c>
      <c r="AO22" s="119">
        <v>194.89122839000001</v>
      </c>
      <c r="AP22" s="119">
        <v>176.13644847999998</v>
      </c>
      <c r="AQ22" s="119">
        <v>211.45380930000002</v>
      </c>
      <c r="AR22" s="119">
        <v>236.83977128999999</v>
      </c>
      <c r="AS22" s="119">
        <v>241.20759648000001</v>
      </c>
      <c r="AT22" s="119">
        <v>222.58711913000002</v>
      </c>
      <c r="AU22" s="119">
        <v>273.10361067000002</v>
      </c>
      <c r="AV22" s="119">
        <v>309.05270027</v>
      </c>
      <c r="AW22" s="119">
        <v>329.22771165</v>
      </c>
      <c r="AX22" s="119">
        <v>312.40778915999999</v>
      </c>
      <c r="AY22" s="119">
        <v>247.96633780999994</v>
      </c>
      <c r="AZ22" s="119">
        <v>220.52569494999997</v>
      </c>
      <c r="BA22" s="119">
        <v>267.32722376000004</v>
      </c>
      <c r="BB22" s="119">
        <v>291.82564343000001</v>
      </c>
      <c r="BC22" s="119">
        <v>224.07363480999999</v>
      </c>
      <c r="BD22" s="119">
        <v>271.63400067000003</v>
      </c>
      <c r="BE22" s="119">
        <v>251.64087355999999</v>
      </c>
      <c r="BF22" s="119">
        <v>331.87238371000007</v>
      </c>
      <c r="BG22" s="119">
        <v>217.56789478999997</v>
      </c>
      <c r="BH22" s="119">
        <v>749.51574243000005</v>
      </c>
      <c r="BI22" s="119">
        <v>538.023956</v>
      </c>
      <c r="BJ22" s="119">
        <v>343.40431631000001</v>
      </c>
      <c r="BK22" s="119">
        <v>493.24589027000002</v>
      </c>
      <c r="BL22" s="119">
        <v>531.11667041999999</v>
      </c>
      <c r="BM22" s="119">
        <v>360.99129090000002</v>
      </c>
      <c r="BN22" s="119">
        <v>392.41976407999988</v>
      </c>
      <c r="BO22" s="119">
        <v>453.16019322999995</v>
      </c>
      <c r="BP22" s="119">
        <v>509.03325991999998</v>
      </c>
      <c r="BQ22" s="119">
        <v>299.39635430999999</v>
      </c>
      <c r="BR22" s="119">
        <v>415.34432431000005</v>
      </c>
      <c r="BS22" s="119">
        <v>397.84879366999991</v>
      </c>
      <c r="BT22" s="119">
        <v>637.21025449999991</v>
      </c>
      <c r="BU22" s="119">
        <v>540.12312188999999</v>
      </c>
      <c r="BV22" s="119">
        <v>337.48037549999998</v>
      </c>
      <c r="BW22" s="119">
        <v>423.58070800999997</v>
      </c>
      <c r="BX22" s="119">
        <v>371.52942206999995</v>
      </c>
      <c r="BY22" s="119">
        <v>218.01770909000001</v>
      </c>
      <c r="BZ22" s="119">
        <v>318.44070693999998</v>
      </c>
      <c r="CA22" s="119">
        <v>249.68317397000001</v>
      </c>
      <c r="CB22" s="119">
        <v>406.44462088000006</v>
      </c>
      <c r="CC22" s="119">
        <v>379.52476991999998</v>
      </c>
      <c r="CD22" s="119">
        <v>175.78695593</v>
      </c>
      <c r="CE22" s="119">
        <v>247.35497158000001</v>
      </c>
      <c r="CF22" s="119">
        <v>295.81691521999994</v>
      </c>
      <c r="CG22" s="119">
        <v>-123.70138352999997</v>
      </c>
      <c r="CH22" s="119">
        <v>145.60795715999998</v>
      </c>
      <c r="CI22" s="119">
        <v>320.61540119</v>
      </c>
      <c r="CJ22" s="119">
        <v>376.13642445000005</v>
      </c>
      <c r="CK22" s="119">
        <v>410.36878275000004</v>
      </c>
      <c r="CL22" s="119">
        <v>577.88393352999992</v>
      </c>
      <c r="CM22" s="119">
        <v>389.18698330999996</v>
      </c>
      <c r="CN22" s="119">
        <v>820.33516942000006</v>
      </c>
      <c r="CO22" s="119">
        <v>310.49209657000006</v>
      </c>
      <c r="CP22" s="119">
        <v>566.43261841999993</v>
      </c>
      <c r="CQ22" s="119">
        <v>505.74720619999999</v>
      </c>
      <c r="CR22" s="119">
        <v>316.03576597000006</v>
      </c>
      <c r="CS22" s="119">
        <v>206.53138958000002</v>
      </c>
    </row>
    <row r="23" spans="1:97">
      <c r="A23" s="34" t="s">
        <v>16</v>
      </c>
      <c r="B23" s="119">
        <v>2.5018850000000001</v>
      </c>
      <c r="C23" s="119">
        <v>0.24399999999999999</v>
      </c>
      <c r="D23" s="119">
        <v>0</v>
      </c>
      <c r="E23" s="119">
        <v>2E-3</v>
      </c>
      <c r="F23" s="119">
        <v>-1.2809999999999999</v>
      </c>
      <c r="G23" s="119">
        <v>1.234</v>
      </c>
      <c r="H23" s="119">
        <v>-0.16550000000000001</v>
      </c>
      <c r="I23" s="119">
        <v>0.20439500000000002</v>
      </c>
      <c r="J23" s="119">
        <v>1E-3</v>
      </c>
      <c r="K23" s="119">
        <v>0</v>
      </c>
      <c r="L23" s="119">
        <v>0</v>
      </c>
      <c r="M23" s="119">
        <v>0</v>
      </c>
      <c r="N23" s="119">
        <v>-0.5</v>
      </c>
      <c r="O23" s="119">
        <v>0</v>
      </c>
      <c r="P23" s="119">
        <v>0.49099999999999999</v>
      </c>
      <c r="Q23" s="119">
        <v>0</v>
      </c>
      <c r="R23" s="119">
        <v>0</v>
      </c>
      <c r="S23" s="119">
        <v>0</v>
      </c>
      <c r="T23" s="119">
        <v>0</v>
      </c>
      <c r="U23" s="119">
        <v>-13.064032000000001</v>
      </c>
      <c r="V23" s="119">
        <v>5.6425929999999989</v>
      </c>
      <c r="W23" s="119">
        <v>2.9094090000000001</v>
      </c>
      <c r="X23" s="119">
        <v>4.5140220000000006</v>
      </c>
      <c r="Y23" s="119">
        <v>0</v>
      </c>
      <c r="Z23" s="119">
        <v>0</v>
      </c>
      <c r="AA23" s="119">
        <v>0</v>
      </c>
      <c r="AB23" s="119">
        <v>-1.081164</v>
      </c>
      <c r="AC23" s="119">
        <v>-1.1073459999999999</v>
      </c>
      <c r="AD23" s="119">
        <v>-21.737284519999999</v>
      </c>
      <c r="AE23" s="119">
        <v>4.9305734399999999</v>
      </c>
      <c r="AF23" s="119">
        <v>6.5200232699999994</v>
      </c>
      <c r="AG23" s="119">
        <v>-2.3758764258198712</v>
      </c>
      <c r="AH23" s="119">
        <v>1.7218320491504999</v>
      </c>
      <c r="AI23" s="119">
        <v>-42.736887490000001</v>
      </c>
      <c r="AJ23" s="119">
        <v>0.654333206</v>
      </c>
      <c r="AK23" s="119">
        <v>41.03629901</v>
      </c>
      <c r="AL23" s="119">
        <v>0</v>
      </c>
      <c r="AM23" s="119">
        <v>-1.13089635</v>
      </c>
      <c r="AN23" s="119">
        <v>0</v>
      </c>
      <c r="AO23" s="119">
        <v>0</v>
      </c>
      <c r="AP23" s="119">
        <v>-8.5431999999999999E-4</v>
      </c>
      <c r="AQ23" s="119">
        <v>1.6376999999999999E-2</v>
      </c>
      <c r="AR23" s="119">
        <v>-0.67371369999999997</v>
      </c>
      <c r="AS23" s="119">
        <v>4.7889579999999994E-2</v>
      </c>
      <c r="AT23" s="119">
        <v>2.507825E-2</v>
      </c>
      <c r="AU23" s="119">
        <v>4.5601499999999998E-3</v>
      </c>
      <c r="AV23" s="119">
        <v>9.9507999999999992E-3</v>
      </c>
      <c r="AW23" s="119">
        <v>8.1500300000000164E-3</v>
      </c>
      <c r="AX23" s="119">
        <v>-0.57228434000000006</v>
      </c>
      <c r="AY23" s="119">
        <v>-42.490862400000005</v>
      </c>
      <c r="AZ23" s="119">
        <v>8.5036369399999998</v>
      </c>
      <c r="BA23" s="119">
        <v>1.4108810899999999</v>
      </c>
      <c r="BB23" s="119">
        <v>2.7842157700000003</v>
      </c>
      <c r="BC23" s="119">
        <v>-0.99123883000000002</v>
      </c>
      <c r="BD23" s="119">
        <v>3.1002866200000003</v>
      </c>
      <c r="BE23" s="119">
        <v>1.0677542099999997</v>
      </c>
      <c r="BF23" s="119">
        <v>-34.099495649999994</v>
      </c>
      <c r="BG23" s="119">
        <v>-2.4523689599999998</v>
      </c>
      <c r="BH23" s="119">
        <v>-0.73211476000000042</v>
      </c>
      <c r="BI23" s="119">
        <v>-0.24958729999999907</v>
      </c>
      <c r="BJ23" s="119">
        <v>-58.600798610000012</v>
      </c>
      <c r="BK23" s="119">
        <v>-5.6773190099999997</v>
      </c>
      <c r="BL23" s="119">
        <v>-1.2076938199999998</v>
      </c>
      <c r="BM23" s="119">
        <v>-17.290061940000005</v>
      </c>
      <c r="BN23" s="119">
        <v>25.08256192</v>
      </c>
      <c r="BO23" s="119">
        <v>-58.803343130000002</v>
      </c>
      <c r="BP23" s="119">
        <v>-55.192281080000008</v>
      </c>
      <c r="BQ23" s="119">
        <v>-13.391675559999999</v>
      </c>
      <c r="BR23" s="119">
        <v>-20.484518700000002</v>
      </c>
      <c r="BS23" s="119">
        <v>-106.27897546999999</v>
      </c>
      <c r="BT23" s="119">
        <v>-0.37866990999999972</v>
      </c>
      <c r="BU23" s="119">
        <v>-114.56444456</v>
      </c>
      <c r="BV23" s="119">
        <v>-47.055193860000003</v>
      </c>
      <c r="BW23" s="119">
        <v>-15.24757</v>
      </c>
      <c r="BX23" s="119">
        <v>-114.9557835</v>
      </c>
      <c r="BY23" s="119">
        <v>-77.522598760000008</v>
      </c>
      <c r="BZ23" s="119">
        <v>13.453377799999998</v>
      </c>
      <c r="CA23" s="119">
        <v>11.720102180000001</v>
      </c>
      <c r="CB23" s="119">
        <v>-95.85683684</v>
      </c>
      <c r="CC23" s="119">
        <v>42.139688579999998</v>
      </c>
      <c r="CD23" s="119">
        <v>-6.4733827500000007</v>
      </c>
      <c r="CE23" s="119">
        <v>-20.159725219999999</v>
      </c>
      <c r="CF23" s="119">
        <v>-4.2761736199999998</v>
      </c>
      <c r="CG23" s="119">
        <v>-16.112615490000003</v>
      </c>
      <c r="CH23" s="119">
        <v>35.789389610000008</v>
      </c>
      <c r="CI23" s="119">
        <v>12.054618219999998</v>
      </c>
      <c r="CJ23" s="119">
        <v>-110.31660544</v>
      </c>
      <c r="CK23" s="119">
        <v>25.514986379999993</v>
      </c>
      <c r="CL23" s="119">
        <v>-22.550598230000006</v>
      </c>
      <c r="CM23" s="119">
        <v>-230.33221549999996</v>
      </c>
      <c r="CN23" s="119">
        <v>-588.82631430000015</v>
      </c>
      <c r="CO23" s="119">
        <v>-310.62207900999999</v>
      </c>
      <c r="CP23" s="119">
        <v>-203.83443703000003</v>
      </c>
      <c r="CQ23" s="119">
        <v>29.753675170000022</v>
      </c>
      <c r="CR23" s="119">
        <v>-151.10370942</v>
      </c>
      <c r="CS23" s="119">
        <v>-2.4242238599999979</v>
      </c>
    </row>
    <row r="24" spans="1:97">
      <c r="A24" s="34" t="s">
        <v>17</v>
      </c>
      <c r="B24" s="119">
        <v>2.5018850000000001</v>
      </c>
      <c r="C24" s="119">
        <v>0.24399999999999999</v>
      </c>
      <c r="D24" s="119">
        <v>0</v>
      </c>
      <c r="E24" s="119">
        <v>2E-3</v>
      </c>
      <c r="F24" s="119">
        <v>-1.2809999999999999</v>
      </c>
      <c r="G24" s="119">
        <v>1.234</v>
      </c>
      <c r="H24" s="119">
        <v>-0.16550000000000001</v>
      </c>
      <c r="I24" s="119">
        <v>0.20439500000000002</v>
      </c>
      <c r="J24" s="119">
        <v>1E-3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-8.9999999999999993E-3</v>
      </c>
      <c r="Q24" s="119">
        <v>0</v>
      </c>
      <c r="R24" s="119">
        <v>0</v>
      </c>
      <c r="S24" s="119">
        <v>0</v>
      </c>
      <c r="T24" s="119">
        <v>0</v>
      </c>
      <c r="U24" s="119">
        <v>8.2999999999999998E-5</v>
      </c>
      <c r="V24" s="119">
        <v>0</v>
      </c>
      <c r="W24" s="119">
        <v>1.9090000000000001E-3</v>
      </c>
      <c r="X24" s="119">
        <v>0</v>
      </c>
      <c r="Y24" s="119">
        <v>0</v>
      </c>
      <c r="Z24" s="119">
        <v>0</v>
      </c>
      <c r="AA24" s="119">
        <v>0</v>
      </c>
      <c r="AB24" s="119">
        <v>-1.081164</v>
      </c>
      <c r="AC24" s="119">
        <v>-1.1073459999999999</v>
      </c>
      <c r="AD24" s="119">
        <v>-6.4421690500000004</v>
      </c>
      <c r="AE24" s="119">
        <v>-0.13227287000000001</v>
      </c>
      <c r="AF24" s="119">
        <v>1.4072130599999999</v>
      </c>
      <c r="AG24" s="119">
        <v>8.309648E-2</v>
      </c>
      <c r="AH24" s="119">
        <v>0</v>
      </c>
      <c r="AI24" s="119">
        <v>2.4796499999999999E-3</v>
      </c>
      <c r="AJ24" s="119">
        <v>0</v>
      </c>
      <c r="AK24" s="119">
        <v>0</v>
      </c>
      <c r="AL24" s="119">
        <v>0</v>
      </c>
      <c r="AM24" s="119">
        <v>-1.13089635</v>
      </c>
      <c r="AN24" s="119">
        <v>0</v>
      </c>
      <c r="AO24" s="119">
        <v>0</v>
      </c>
      <c r="AP24" s="119">
        <v>-8.5431999999999999E-4</v>
      </c>
      <c r="AQ24" s="119">
        <v>1.6376999999999999E-2</v>
      </c>
      <c r="AR24" s="119">
        <v>-0.67371369999999997</v>
      </c>
      <c r="AS24" s="119">
        <v>4.7889579999999994E-2</v>
      </c>
      <c r="AT24" s="119">
        <v>2.507825E-2</v>
      </c>
      <c r="AU24" s="119">
        <v>4.5601499999999998E-3</v>
      </c>
      <c r="AV24" s="119">
        <v>9.9507999999999992E-3</v>
      </c>
      <c r="AW24" s="119">
        <v>0.10742003000000001</v>
      </c>
      <c r="AX24" s="119">
        <v>-3.7284339999999999E-2</v>
      </c>
      <c r="AY24" s="119">
        <v>-41.632894890000003</v>
      </c>
      <c r="AZ24" s="119">
        <v>9.1944459700000003</v>
      </c>
      <c r="BA24" s="119">
        <v>1.4108810899999999</v>
      </c>
      <c r="BB24" s="119">
        <v>2.7842157700000003</v>
      </c>
      <c r="BC24" s="119">
        <v>-0.99123883000000002</v>
      </c>
      <c r="BD24" s="119">
        <v>3.1002866200000003</v>
      </c>
      <c r="BE24" s="119">
        <v>3.0677312099999998</v>
      </c>
      <c r="BF24" s="119">
        <v>0.69506907000000029</v>
      </c>
      <c r="BG24" s="119">
        <v>0.14524724999999999</v>
      </c>
      <c r="BH24" s="119">
        <v>3.4488596899999995</v>
      </c>
      <c r="BI24" s="119">
        <v>4.3372429300000004</v>
      </c>
      <c r="BJ24" s="119">
        <v>3.1580337099999998</v>
      </c>
      <c r="BK24" s="119">
        <v>-5.2579711399999995</v>
      </c>
      <c r="BL24" s="119">
        <v>-0.99498924999999971</v>
      </c>
      <c r="BM24" s="119">
        <v>2.7464471700000002</v>
      </c>
      <c r="BN24" s="119">
        <v>4.4789322200000008</v>
      </c>
      <c r="BO24" s="119">
        <v>-10.437903519999999</v>
      </c>
      <c r="BP24" s="119">
        <v>3.5536982699999999</v>
      </c>
      <c r="BQ24" s="119">
        <v>-8.7109068199999999</v>
      </c>
      <c r="BR24" s="119">
        <v>-21.608419690000002</v>
      </c>
      <c r="BS24" s="119">
        <v>-16.926121129999999</v>
      </c>
      <c r="BT24" s="119">
        <v>3.7203440799999998</v>
      </c>
      <c r="BU24" s="119">
        <v>-15.802507919999998</v>
      </c>
      <c r="BV24" s="119">
        <v>-12.2552752</v>
      </c>
      <c r="BW24" s="119">
        <v>-16.80541277</v>
      </c>
      <c r="BX24" s="119">
        <v>-9.4733654999999999</v>
      </c>
      <c r="BY24" s="119">
        <v>-24.764035310000004</v>
      </c>
      <c r="BZ24" s="119">
        <v>-11.824835440000001</v>
      </c>
      <c r="CA24" s="119">
        <v>-13.674415759999999</v>
      </c>
      <c r="CB24" s="119">
        <v>-5.8419168799999959</v>
      </c>
      <c r="CC24" s="119">
        <v>-13.124018470000003</v>
      </c>
      <c r="CD24" s="119">
        <v>-0.44337542999999985</v>
      </c>
      <c r="CE24" s="119">
        <v>-9.725861720000001</v>
      </c>
      <c r="CF24" s="119">
        <v>-3.96935488</v>
      </c>
      <c r="CG24" s="119">
        <v>-2.3869293900000006</v>
      </c>
      <c r="CH24" s="119">
        <v>-0.50910827999999997</v>
      </c>
      <c r="CI24" s="119">
        <v>1.2304794999999997</v>
      </c>
      <c r="CJ24" s="119">
        <v>-2.5856471099999996</v>
      </c>
      <c r="CK24" s="119">
        <v>1.7401849700000001</v>
      </c>
      <c r="CL24" s="119">
        <v>-0.51286021000000159</v>
      </c>
      <c r="CM24" s="119">
        <v>-97.249814209999997</v>
      </c>
      <c r="CN24" s="119">
        <v>25.022020509999997</v>
      </c>
      <c r="CO24" s="119">
        <v>13.454045089999992</v>
      </c>
      <c r="CP24" s="119">
        <v>-190.73032530000003</v>
      </c>
      <c r="CQ24" s="119">
        <v>-99.926043809999996</v>
      </c>
      <c r="CR24" s="119">
        <v>-78.778030630000003</v>
      </c>
      <c r="CS24" s="119">
        <v>-63.295333809999981</v>
      </c>
    </row>
    <row r="25" spans="1:97">
      <c r="A25" s="34" t="s">
        <v>18</v>
      </c>
      <c r="B25" s="119">
        <v>0</v>
      </c>
      <c r="C25" s="119">
        <v>0</v>
      </c>
      <c r="D25" s="119">
        <v>0</v>
      </c>
      <c r="E25" s="119">
        <v>0</v>
      </c>
      <c r="F25" s="119">
        <v>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0</v>
      </c>
      <c r="M25" s="119">
        <v>0</v>
      </c>
      <c r="N25" s="119">
        <v>-0.5</v>
      </c>
      <c r="O25" s="119">
        <v>0</v>
      </c>
      <c r="P25" s="119">
        <v>0.5</v>
      </c>
      <c r="Q25" s="119">
        <v>0</v>
      </c>
      <c r="R25" s="119">
        <v>0</v>
      </c>
      <c r="S25" s="119">
        <v>0</v>
      </c>
      <c r="T25" s="119">
        <v>0</v>
      </c>
      <c r="U25" s="119">
        <v>-13.064115000000001</v>
      </c>
      <c r="V25" s="119">
        <v>5.6425929999999989</v>
      </c>
      <c r="W25" s="119">
        <v>2.9075000000000002</v>
      </c>
      <c r="X25" s="119">
        <v>4.5140220000000006</v>
      </c>
      <c r="Y25" s="119">
        <v>0</v>
      </c>
      <c r="Z25" s="119">
        <v>0</v>
      </c>
      <c r="AA25" s="119">
        <v>0</v>
      </c>
      <c r="AB25" s="119">
        <v>0</v>
      </c>
      <c r="AC25" s="119">
        <v>0</v>
      </c>
      <c r="AD25" s="119">
        <v>-15.295115469999999</v>
      </c>
      <c r="AE25" s="119">
        <v>5.0628463100000003</v>
      </c>
      <c r="AF25" s="119">
        <v>5.1128102099999992</v>
      </c>
      <c r="AG25" s="119">
        <v>-2.4589729058198713</v>
      </c>
      <c r="AH25" s="119">
        <v>1.7218320491504999</v>
      </c>
      <c r="AI25" s="119">
        <v>-42.739367139999999</v>
      </c>
      <c r="AJ25" s="119">
        <v>0.654333206</v>
      </c>
      <c r="AK25" s="119">
        <v>41.03629901</v>
      </c>
      <c r="AL25" s="119">
        <v>0</v>
      </c>
      <c r="AM25" s="119">
        <v>0</v>
      </c>
      <c r="AN25" s="119">
        <v>0</v>
      </c>
      <c r="AO25" s="119">
        <v>0</v>
      </c>
      <c r="AP25" s="119">
        <v>0</v>
      </c>
      <c r="AQ25" s="119">
        <v>0</v>
      </c>
      <c r="AR25" s="119">
        <v>0</v>
      </c>
      <c r="AS25" s="119">
        <v>0</v>
      </c>
      <c r="AT25" s="119">
        <v>0</v>
      </c>
      <c r="AU25" s="119">
        <v>0</v>
      </c>
      <c r="AV25" s="119">
        <v>0</v>
      </c>
      <c r="AW25" s="119">
        <v>-9.9269999999999997E-2</v>
      </c>
      <c r="AX25" s="119">
        <v>-0.53500000000000003</v>
      </c>
      <c r="AY25" s="119">
        <v>-0.85796750999999993</v>
      </c>
      <c r="AZ25" s="119">
        <v>-0.69080903000000005</v>
      </c>
      <c r="BA25" s="119">
        <v>0</v>
      </c>
      <c r="BB25" s="119">
        <v>0</v>
      </c>
      <c r="BC25" s="119">
        <v>0</v>
      </c>
      <c r="BD25" s="119">
        <v>0</v>
      </c>
      <c r="BE25" s="119">
        <v>-1.9999770000000001</v>
      </c>
      <c r="BF25" s="119">
        <v>-34.794564719999997</v>
      </c>
      <c r="BG25" s="119">
        <v>-2.59761621</v>
      </c>
      <c r="BH25" s="119">
        <v>-4.1809744499999999</v>
      </c>
      <c r="BI25" s="119">
        <v>-4.5868302299999995</v>
      </c>
      <c r="BJ25" s="119">
        <v>-61.75883232000001</v>
      </c>
      <c r="BK25" s="119">
        <v>-0.41934787000000001</v>
      </c>
      <c r="BL25" s="119">
        <v>-0.21270456999999998</v>
      </c>
      <c r="BM25" s="119">
        <v>-20.036509110000004</v>
      </c>
      <c r="BN25" s="119">
        <v>20.603629699999999</v>
      </c>
      <c r="BO25" s="119">
        <v>-48.365439610000003</v>
      </c>
      <c r="BP25" s="119">
        <v>-58.745979350000006</v>
      </c>
      <c r="BQ25" s="119">
        <v>-4.6807687399999995</v>
      </c>
      <c r="BR25" s="119">
        <v>1.1239009899999999</v>
      </c>
      <c r="BS25" s="119">
        <v>-89.352854339999993</v>
      </c>
      <c r="BT25" s="119">
        <v>-4.0990139899999996</v>
      </c>
      <c r="BU25" s="119">
        <v>-98.761936640000002</v>
      </c>
      <c r="BV25" s="119">
        <v>-34.799918660000003</v>
      </c>
      <c r="BW25" s="119">
        <v>1.5578427700000002</v>
      </c>
      <c r="BX25" s="119">
        <v>-105.482418</v>
      </c>
      <c r="BY25" s="119">
        <v>-52.758563450000004</v>
      </c>
      <c r="BZ25" s="119">
        <v>25.278213239999999</v>
      </c>
      <c r="CA25" s="119">
        <v>25.39451794</v>
      </c>
      <c r="CB25" s="119">
        <v>-90.01491996</v>
      </c>
      <c r="CC25" s="119">
        <v>55.263707050000001</v>
      </c>
      <c r="CD25" s="119">
        <v>-6.0300073200000011</v>
      </c>
      <c r="CE25" s="119">
        <v>-10.433863499999999</v>
      </c>
      <c r="CF25" s="119">
        <v>-0.30681873999999998</v>
      </c>
      <c r="CG25" s="119">
        <v>-13.725686100000001</v>
      </c>
      <c r="CH25" s="119">
        <v>36.298497890000007</v>
      </c>
      <c r="CI25" s="119">
        <v>10.824138719999999</v>
      </c>
      <c r="CJ25" s="119">
        <v>-107.73095833000001</v>
      </c>
      <c r="CK25" s="119">
        <v>23.774801409999991</v>
      </c>
      <c r="CL25" s="119">
        <v>-22.037738020000003</v>
      </c>
      <c r="CM25" s="119">
        <v>-133.08240128999998</v>
      </c>
      <c r="CN25" s="119">
        <v>-613.8483348100001</v>
      </c>
      <c r="CO25" s="119">
        <v>-324.07612409999996</v>
      </c>
      <c r="CP25" s="119">
        <v>-13.104111729999989</v>
      </c>
      <c r="CQ25" s="119">
        <v>129.67971898000002</v>
      </c>
      <c r="CR25" s="119">
        <v>-72.325678789999998</v>
      </c>
      <c r="CS25" s="119">
        <v>60.871109949999983</v>
      </c>
    </row>
    <row r="26" spans="1:97">
      <c r="A26" s="34" t="s">
        <v>19</v>
      </c>
      <c r="B26" s="119">
        <v>0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7.8136239999999996E-2</v>
      </c>
      <c r="Q26" s="119">
        <v>0.54046019999999995</v>
      </c>
      <c r="R26" s="119">
        <v>-0.10735799</v>
      </c>
      <c r="S26" s="119">
        <v>8.3556950000000005E-2</v>
      </c>
      <c r="T26" s="119">
        <v>-0.22972492999999999</v>
      </c>
      <c r="U26" s="119">
        <v>-0.30912516000000001</v>
      </c>
      <c r="V26" s="119">
        <v>7.6887759999999999E-2</v>
      </c>
      <c r="W26" s="119">
        <v>-0.12537552999999999</v>
      </c>
      <c r="X26" s="119">
        <v>2.4648841400000001</v>
      </c>
      <c r="Y26" s="119">
        <v>2.37404E-3</v>
      </c>
      <c r="Z26" s="119">
        <v>2.8003638699999995</v>
      </c>
      <c r="AA26" s="119">
        <v>0.78690210000000005</v>
      </c>
      <c r="AB26" s="119">
        <v>13.076346149999999</v>
      </c>
      <c r="AC26" s="119">
        <v>125.77528599</v>
      </c>
      <c r="AD26" s="119">
        <v>-1.7828502499999999</v>
      </c>
      <c r="AE26" s="119">
        <v>4.4965586700000006</v>
      </c>
      <c r="AF26" s="119">
        <v>28.64052023</v>
      </c>
      <c r="AG26" s="119">
        <v>2.3608532900000001</v>
      </c>
      <c r="AH26" s="119">
        <v>96.12968257</v>
      </c>
      <c r="AI26" s="119">
        <v>10.94457265</v>
      </c>
      <c r="AJ26" s="119">
        <v>12.047018510000001</v>
      </c>
      <c r="AK26" s="119">
        <v>3.3969152099999995</v>
      </c>
      <c r="AL26" s="119">
        <v>7.1124959899999993</v>
      </c>
      <c r="AM26" s="119">
        <v>-1.1390737299999998</v>
      </c>
      <c r="AN26" s="119">
        <v>12.7321627</v>
      </c>
      <c r="AO26" s="119">
        <v>-7.0315738700000008</v>
      </c>
      <c r="AP26" s="119">
        <v>9.3722374399999993</v>
      </c>
      <c r="AQ26" s="119">
        <v>-25.631459030000002</v>
      </c>
      <c r="AR26" s="119">
        <v>262.73555148999998</v>
      </c>
      <c r="AS26" s="119">
        <v>4.6388629700000017</v>
      </c>
      <c r="AT26" s="119">
        <v>35.47804498</v>
      </c>
      <c r="AU26" s="119">
        <v>37.577291820000006</v>
      </c>
      <c r="AV26" s="119">
        <v>9.8047491099999995</v>
      </c>
      <c r="AW26" s="119">
        <v>25.546629560000003</v>
      </c>
      <c r="AX26" s="119">
        <v>69.810726979999998</v>
      </c>
      <c r="AY26" s="119">
        <v>290.51029564000004</v>
      </c>
      <c r="AZ26" s="119">
        <v>525.90674461000003</v>
      </c>
      <c r="BA26" s="119">
        <v>-4.8210579699999965</v>
      </c>
      <c r="BB26" s="119">
        <v>-33.892255129999995</v>
      </c>
      <c r="BC26" s="119">
        <v>-93.598600230000017</v>
      </c>
      <c r="BD26" s="119">
        <v>-76.903849829999999</v>
      </c>
      <c r="BE26" s="119">
        <v>161.83760685999999</v>
      </c>
      <c r="BF26" s="119">
        <v>17.340277670000003</v>
      </c>
      <c r="BG26" s="119">
        <v>209.33043289</v>
      </c>
      <c r="BH26" s="119">
        <v>5.6125659200000015</v>
      </c>
      <c r="BI26" s="119">
        <v>14.622425890000002</v>
      </c>
      <c r="BJ26" s="119">
        <v>-24.487330389999997</v>
      </c>
      <c r="BK26" s="119">
        <v>14.37017479</v>
      </c>
      <c r="BL26" s="119">
        <v>-39.351019640000004</v>
      </c>
      <c r="BM26" s="119">
        <v>-21.311569419999991</v>
      </c>
      <c r="BN26" s="119">
        <v>15.188398890000002</v>
      </c>
      <c r="BO26" s="119">
        <v>111.92095887000001</v>
      </c>
      <c r="BP26" s="119">
        <v>2.7041421899999136</v>
      </c>
      <c r="BQ26" s="119">
        <v>13.959001260000001</v>
      </c>
      <c r="BR26" s="119">
        <v>15.732143219999999</v>
      </c>
      <c r="BS26" s="119">
        <v>133.20437382000006</v>
      </c>
      <c r="BT26" s="119">
        <v>-3.43550347</v>
      </c>
      <c r="BU26" s="119">
        <v>20.319218560000003</v>
      </c>
      <c r="BV26" s="119">
        <v>282.22547272000003</v>
      </c>
      <c r="BW26" s="119">
        <v>-99.069240709999974</v>
      </c>
      <c r="BX26" s="119">
        <v>-30.062709380000005</v>
      </c>
      <c r="BY26" s="119">
        <v>54.044859199999998</v>
      </c>
      <c r="BZ26" s="119">
        <v>126.92528789999999</v>
      </c>
      <c r="CA26" s="119">
        <v>558.45922171999996</v>
      </c>
      <c r="CB26" s="119">
        <v>122.59586887</v>
      </c>
      <c r="CC26" s="119">
        <v>49.736090849999989</v>
      </c>
      <c r="CD26" s="119">
        <v>85.728534960000005</v>
      </c>
      <c r="CE26" s="119">
        <v>-217.51397262999998</v>
      </c>
      <c r="CF26" s="119">
        <v>245.81222874000002</v>
      </c>
      <c r="CG26" s="119">
        <v>7.6212583999999994</v>
      </c>
      <c r="CH26" s="119">
        <v>16.53151051</v>
      </c>
      <c r="CI26" s="119">
        <v>-318.12036241999999</v>
      </c>
      <c r="CJ26" s="119">
        <v>-50.517230770000012</v>
      </c>
      <c r="CK26" s="119">
        <v>77.949687009999991</v>
      </c>
      <c r="CL26" s="119">
        <v>66.273145339999999</v>
      </c>
      <c r="CM26" s="119">
        <v>-22.411938310000004</v>
      </c>
      <c r="CN26" s="119">
        <v>-457.6383067399999</v>
      </c>
      <c r="CO26" s="119">
        <v>-41.7556783</v>
      </c>
      <c r="CP26" s="119">
        <v>3.2210236899999942</v>
      </c>
      <c r="CQ26" s="119">
        <v>13.528529799999999</v>
      </c>
      <c r="CR26" s="119">
        <v>-369.97940878999998</v>
      </c>
      <c r="CS26" s="119">
        <v>-54.546944380000006</v>
      </c>
    </row>
    <row r="27" spans="1:97">
      <c r="A27" s="34" t="s">
        <v>17</v>
      </c>
      <c r="B27" s="119">
        <v>0</v>
      </c>
      <c r="C27" s="119">
        <v>0</v>
      </c>
      <c r="D27" s="119">
        <v>0</v>
      </c>
      <c r="E27" s="119">
        <v>0</v>
      </c>
      <c r="F27" s="119">
        <v>0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19">
        <v>0</v>
      </c>
      <c r="M27" s="119">
        <v>0</v>
      </c>
      <c r="N27" s="119">
        <v>0</v>
      </c>
      <c r="O27" s="119">
        <v>0</v>
      </c>
      <c r="P27" s="119">
        <v>0</v>
      </c>
      <c r="Q27" s="119">
        <v>0</v>
      </c>
      <c r="R27" s="119">
        <v>0</v>
      </c>
      <c r="S27" s="119">
        <v>0</v>
      </c>
      <c r="T27" s="119">
        <v>0</v>
      </c>
      <c r="U27" s="119">
        <v>0</v>
      </c>
      <c r="V27" s="119">
        <v>0</v>
      </c>
      <c r="W27" s="119">
        <v>0</v>
      </c>
      <c r="X27" s="119">
        <v>2.5</v>
      </c>
      <c r="Y27" s="119">
        <v>0</v>
      </c>
      <c r="Z27" s="119">
        <v>2.8700604899999997</v>
      </c>
      <c r="AA27" s="119">
        <v>0.78690210000000005</v>
      </c>
      <c r="AB27" s="119">
        <v>13.076346149999999</v>
      </c>
      <c r="AC27" s="119">
        <v>125.77528599</v>
      </c>
      <c r="AD27" s="119">
        <v>-1.7828502499999999</v>
      </c>
      <c r="AE27" s="119">
        <v>4.4965586700000006</v>
      </c>
      <c r="AF27" s="119">
        <v>28.64052023</v>
      </c>
      <c r="AG27" s="119">
        <v>2.3608532900000001</v>
      </c>
      <c r="AH27" s="119">
        <v>96.12968257</v>
      </c>
      <c r="AI27" s="119">
        <v>3.13207265</v>
      </c>
      <c r="AJ27" s="119">
        <v>2.67201851</v>
      </c>
      <c r="AK27" s="119">
        <v>12.77191521</v>
      </c>
      <c r="AL27" s="119">
        <v>-2.2625040100000002</v>
      </c>
      <c r="AM27" s="119">
        <v>8.2359262700000002</v>
      </c>
      <c r="AN27" s="119">
        <v>3.3571626999999999</v>
      </c>
      <c r="AO27" s="119">
        <v>2.3434261299999997</v>
      </c>
      <c r="AP27" s="119">
        <v>-7.4820759999999986E-2</v>
      </c>
      <c r="AQ27" s="119">
        <v>-18.265164200000001</v>
      </c>
      <c r="AR27" s="119">
        <v>-1.4101467399999998</v>
      </c>
      <c r="AS27" s="119">
        <v>-2.2703993700000002</v>
      </c>
      <c r="AT27" s="119">
        <v>-12.926484889999999</v>
      </c>
      <c r="AU27" s="119">
        <v>7.7454172699999999</v>
      </c>
      <c r="AV27" s="119">
        <v>-2.3940482299999997</v>
      </c>
      <c r="AW27" s="119">
        <v>0.39233944000000004</v>
      </c>
      <c r="AX27" s="119">
        <v>31.325050519999998</v>
      </c>
      <c r="AY27" s="119">
        <v>45.471721100000003</v>
      </c>
      <c r="AZ27" s="119">
        <v>-3.9009491299999999</v>
      </c>
      <c r="BA27" s="119">
        <v>0.68053781000000002</v>
      </c>
      <c r="BB27" s="119">
        <v>0.20084158999999999</v>
      </c>
      <c r="BC27" s="119">
        <v>0.75154138999999998</v>
      </c>
      <c r="BD27" s="119">
        <v>1.45119153</v>
      </c>
      <c r="BE27" s="119">
        <v>-1.09070873</v>
      </c>
      <c r="BF27" s="119">
        <v>0.83370644999999999</v>
      </c>
      <c r="BG27" s="119">
        <v>201.02824724999999</v>
      </c>
      <c r="BH27" s="119">
        <v>0.6036447800000001</v>
      </c>
      <c r="BI27" s="119">
        <v>7.1250884800000005</v>
      </c>
      <c r="BJ27" s="119">
        <v>1.1746675500000001</v>
      </c>
      <c r="BK27" s="119">
        <v>7.0286603900000006</v>
      </c>
      <c r="BL27" s="119">
        <v>0.45928266000000001</v>
      </c>
      <c r="BM27" s="119">
        <v>-3.8107248999999999</v>
      </c>
      <c r="BN27" s="119">
        <v>0.71516380000000002</v>
      </c>
      <c r="BO27" s="119">
        <v>1.3749767900000001</v>
      </c>
      <c r="BP27" s="119">
        <v>0.88564352000000002</v>
      </c>
      <c r="BQ27" s="119">
        <v>-6.5542793299999991</v>
      </c>
      <c r="BR27" s="119">
        <v>0.15058074999999999</v>
      </c>
      <c r="BS27" s="119">
        <v>0.99861858999999997</v>
      </c>
      <c r="BT27" s="119">
        <v>0.24315351000000002</v>
      </c>
      <c r="BU27" s="119">
        <v>-3.3785947999999997</v>
      </c>
      <c r="BV27" s="119">
        <v>1.26331942</v>
      </c>
      <c r="BW27" s="119">
        <v>2.1168512100000001</v>
      </c>
      <c r="BX27" s="119">
        <v>1.0589033599999997</v>
      </c>
      <c r="BY27" s="119">
        <v>1.4423729999999999E-2</v>
      </c>
      <c r="BZ27" s="119">
        <v>-1.2641080000000001E-2</v>
      </c>
      <c r="CA27" s="119">
        <v>0.24544964</v>
      </c>
      <c r="CB27" s="119">
        <v>1.1010111199999999</v>
      </c>
      <c r="CC27" s="119">
        <v>-7.3565282799999991</v>
      </c>
      <c r="CD27" s="119">
        <v>9.228668000000001E-2</v>
      </c>
      <c r="CE27" s="119">
        <v>0</v>
      </c>
      <c r="CF27" s="119">
        <v>0.14014032000000001</v>
      </c>
      <c r="CG27" s="119">
        <v>0.82584196999999993</v>
      </c>
      <c r="CH27" s="119">
        <v>1.1095894499999999</v>
      </c>
      <c r="CI27" s="119">
        <v>0.71104865999999989</v>
      </c>
      <c r="CJ27" s="119">
        <v>-3.052347E-2</v>
      </c>
      <c r="CK27" s="119">
        <v>0.11</v>
      </c>
      <c r="CL27" s="119">
        <v>1.0702716700000001</v>
      </c>
      <c r="CM27" s="119">
        <v>-7.371926999999999E-2</v>
      </c>
      <c r="CN27" s="119">
        <v>-6.0564690000000004E-2</v>
      </c>
      <c r="CO27" s="119">
        <v>1.3499400000000001</v>
      </c>
      <c r="CP27" s="119">
        <v>5.1089999999999998E-3</v>
      </c>
      <c r="CQ27" s="119">
        <v>1.8055881199999999</v>
      </c>
      <c r="CR27" s="119">
        <v>-3.2166E-2</v>
      </c>
      <c r="CS27" s="119">
        <v>0.71756187000000005</v>
      </c>
    </row>
    <row r="28" spans="1:97">
      <c r="A28" s="34" t="s">
        <v>18</v>
      </c>
      <c r="B28" s="119">
        <v>0</v>
      </c>
      <c r="C28" s="119">
        <v>0</v>
      </c>
      <c r="D28" s="119">
        <v>0</v>
      </c>
      <c r="E28" s="119">
        <v>0</v>
      </c>
      <c r="F28" s="119">
        <v>0</v>
      </c>
      <c r="G28" s="119">
        <v>0</v>
      </c>
      <c r="H28" s="119">
        <v>0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7.8136239999999996E-2</v>
      </c>
      <c r="Q28" s="119">
        <v>0.54046019999999995</v>
      </c>
      <c r="R28" s="119">
        <v>-0.10735799</v>
      </c>
      <c r="S28" s="119">
        <v>8.3556950000000005E-2</v>
      </c>
      <c r="T28" s="119">
        <v>-0.22972492999999999</v>
      </c>
      <c r="U28" s="119">
        <v>-0.30912516000000001</v>
      </c>
      <c r="V28" s="119">
        <v>7.6887759999999999E-2</v>
      </c>
      <c r="W28" s="119">
        <v>-0.12537552999999999</v>
      </c>
      <c r="X28" s="119">
        <v>-3.5115859999999999E-2</v>
      </c>
      <c r="Y28" s="119">
        <v>2.37404E-3</v>
      </c>
      <c r="Z28" s="119">
        <v>-6.9696620000000001E-2</v>
      </c>
      <c r="AA28" s="119">
        <v>0</v>
      </c>
      <c r="AB28" s="119">
        <v>0</v>
      </c>
      <c r="AC28" s="119">
        <v>0</v>
      </c>
      <c r="AD28" s="119">
        <v>0</v>
      </c>
      <c r="AE28" s="119">
        <v>0</v>
      </c>
      <c r="AF28" s="119">
        <v>0</v>
      </c>
      <c r="AG28" s="119">
        <v>0</v>
      </c>
      <c r="AH28" s="119">
        <v>0</v>
      </c>
      <c r="AI28" s="119">
        <v>7.8125</v>
      </c>
      <c r="AJ28" s="119">
        <v>9.375</v>
      </c>
      <c r="AK28" s="119">
        <v>-9.375</v>
      </c>
      <c r="AL28" s="119">
        <v>9.375</v>
      </c>
      <c r="AM28" s="119">
        <v>-9.375</v>
      </c>
      <c r="AN28" s="119">
        <v>9.375</v>
      </c>
      <c r="AO28" s="119">
        <v>-9.375</v>
      </c>
      <c r="AP28" s="119">
        <v>9.447058199999999</v>
      </c>
      <c r="AQ28" s="119">
        <v>-7.3662948300000002</v>
      </c>
      <c r="AR28" s="119">
        <v>264.14569822999999</v>
      </c>
      <c r="AS28" s="119">
        <v>6.9092623400000015</v>
      </c>
      <c r="AT28" s="119">
        <v>48.404529869999998</v>
      </c>
      <c r="AU28" s="119">
        <v>29.831874550000009</v>
      </c>
      <c r="AV28" s="119">
        <v>12.198797339999999</v>
      </c>
      <c r="AW28" s="119">
        <v>25.154290120000002</v>
      </c>
      <c r="AX28" s="119">
        <v>38.485676459999993</v>
      </c>
      <c r="AY28" s="119">
        <v>245.03857454000004</v>
      </c>
      <c r="AZ28" s="119">
        <v>529.80769373999999</v>
      </c>
      <c r="BA28" s="119">
        <v>-5.5015957799999962</v>
      </c>
      <c r="BB28" s="119">
        <v>-34.093096719999998</v>
      </c>
      <c r="BC28" s="119">
        <v>-94.350141620000016</v>
      </c>
      <c r="BD28" s="119">
        <v>-78.355041360000001</v>
      </c>
      <c r="BE28" s="119">
        <v>162.92831558999998</v>
      </c>
      <c r="BF28" s="119">
        <v>16.506571220000001</v>
      </c>
      <c r="BG28" s="119">
        <v>8.3021856400000011</v>
      </c>
      <c r="BH28" s="119">
        <v>5.0089211400000018</v>
      </c>
      <c r="BI28" s="119">
        <v>7.497337410000001</v>
      </c>
      <c r="BJ28" s="119">
        <v>-25.661997939999996</v>
      </c>
      <c r="BK28" s="119">
        <v>7.3415144000000003</v>
      </c>
      <c r="BL28" s="119">
        <v>-39.810302300000004</v>
      </c>
      <c r="BM28" s="119">
        <v>-17.50084451999999</v>
      </c>
      <c r="BN28" s="119">
        <v>14.473235090000001</v>
      </c>
      <c r="BO28" s="119">
        <v>110.54598208</v>
      </c>
      <c r="BP28" s="119">
        <v>1.8184986699999135</v>
      </c>
      <c r="BQ28" s="119">
        <v>20.513280590000001</v>
      </c>
      <c r="BR28" s="119">
        <v>15.58156247</v>
      </c>
      <c r="BS28" s="119">
        <v>132.20575523000005</v>
      </c>
      <c r="BT28" s="119">
        <v>-3.67865698</v>
      </c>
      <c r="BU28" s="119">
        <v>23.697813360000001</v>
      </c>
      <c r="BV28" s="119">
        <v>280.96215330000001</v>
      </c>
      <c r="BW28" s="119">
        <v>-101.18609191999998</v>
      </c>
      <c r="BX28" s="119">
        <v>-31.121612740000003</v>
      </c>
      <c r="BY28" s="119">
        <v>54.03043547</v>
      </c>
      <c r="BZ28" s="119">
        <v>126.93792897999998</v>
      </c>
      <c r="CA28" s="119">
        <v>558.21377208000001</v>
      </c>
      <c r="CB28" s="119">
        <v>121.49485775000001</v>
      </c>
      <c r="CC28" s="119">
        <v>57.092619129999989</v>
      </c>
      <c r="CD28" s="119">
        <v>85.636248280000004</v>
      </c>
      <c r="CE28" s="119">
        <v>-217.51397262999998</v>
      </c>
      <c r="CF28" s="119">
        <v>245.67208842000002</v>
      </c>
      <c r="CG28" s="119">
        <v>6.7954164299999995</v>
      </c>
      <c r="CH28" s="119">
        <v>15.421921060000001</v>
      </c>
      <c r="CI28" s="119">
        <v>-318.83141108000001</v>
      </c>
      <c r="CJ28" s="119">
        <v>-50.486707300000013</v>
      </c>
      <c r="CK28" s="119">
        <v>77.839687009999992</v>
      </c>
      <c r="CL28" s="119">
        <v>65.202873670000002</v>
      </c>
      <c r="CM28" s="119">
        <v>-22.338219040000002</v>
      </c>
      <c r="CN28" s="119">
        <v>-457.57774204999993</v>
      </c>
      <c r="CO28" s="119">
        <v>-43.105618300000003</v>
      </c>
      <c r="CP28" s="119">
        <v>3.2159146899999942</v>
      </c>
      <c r="CQ28" s="119">
        <v>11.72294168</v>
      </c>
      <c r="CR28" s="119">
        <v>-369.94724278999996</v>
      </c>
      <c r="CS28" s="119">
        <v>-55.264506250000004</v>
      </c>
    </row>
    <row r="29" spans="1:97">
      <c r="A29" s="34" t="s">
        <v>20</v>
      </c>
      <c r="B29" s="119">
        <v>0</v>
      </c>
      <c r="C29" s="119">
        <v>0</v>
      </c>
      <c r="D29" s="119">
        <v>0</v>
      </c>
      <c r="E29" s="119">
        <v>0</v>
      </c>
      <c r="F29" s="119">
        <v>0</v>
      </c>
      <c r="G29" s="119">
        <v>0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0</v>
      </c>
      <c r="AC29" s="119">
        <v>0</v>
      </c>
      <c r="AD29" s="119">
        <v>0</v>
      </c>
      <c r="AE29" s="119">
        <v>-5.52112E-3</v>
      </c>
      <c r="AF29" s="119">
        <v>0.50566984000000004</v>
      </c>
      <c r="AG29" s="119">
        <v>0.56664391999999997</v>
      </c>
      <c r="AH29" s="119">
        <v>1.10686912</v>
      </c>
      <c r="AI29" s="119">
        <v>0.31828847000000038</v>
      </c>
      <c r="AJ29" s="119">
        <v>3.8646036799999992</v>
      </c>
      <c r="AK29" s="119">
        <v>2.4890753700000001</v>
      </c>
      <c r="AL29" s="119">
        <v>-0.14308454999999998</v>
      </c>
      <c r="AM29" s="119">
        <v>1.3953114600000001</v>
      </c>
      <c r="AN29" s="119">
        <v>-0.29006887999999997</v>
      </c>
      <c r="AO29" s="119">
        <v>-0.39480313999999994</v>
      </c>
      <c r="AP29" s="119">
        <v>-9.0784009999999998E-2</v>
      </c>
      <c r="AQ29" s="119">
        <v>-2.6173260000000031E-2</v>
      </c>
      <c r="AR29" s="119">
        <v>0.34422204999999995</v>
      </c>
      <c r="AS29" s="119">
        <v>0.5628217499999999</v>
      </c>
      <c r="AT29" s="119">
        <v>-4.0554939999999984E-2</v>
      </c>
      <c r="AU29" s="119">
        <v>-2.3298612800000003</v>
      </c>
      <c r="AV29" s="119">
        <v>2.6109034899999997</v>
      </c>
      <c r="AW29" s="119">
        <v>4.8845224300000005</v>
      </c>
      <c r="AX29" s="119">
        <v>1.4261219799999996</v>
      </c>
      <c r="AY29" s="119">
        <v>3.3353999299999999</v>
      </c>
      <c r="AZ29" s="119">
        <v>0.99918638999999998</v>
      </c>
      <c r="BA29" s="119">
        <v>-0.35718011</v>
      </c>
      <c r="BB29" s="119">
        <v>-2.7979950000000087E-2</v>
      </c>
      <c r="BC29" s="119">
        <v>-1.4455524399999997</v>
      </c>
      <c r="BD29" s="119">
        <v>-0.21470179999999983</v>
      </c>
      <c r="BE29" s="119">
        <v>-0.74678365000000024</v>
      </c>
      <c r="BF29" s="119">
        <v>2.9538018399999997</v>
      </c>
      <c r="BG29" s="119">
        <v>0.32326407000000013</v>
      </c>
      <c r="BH29" s="119">
        <v>0.97813367000000018</v>
      </c>
      <c r="BI29" s="119">
        <v>3.9145657199999997</v>
      </c>
      <c r="BJ29" s="119">
        <v>2.3719363499999999</v>
      </c>
      <c r="BK29" s="119">
        <v>-4.4703479399999999</v>
      </c>
      <c r="BL29" s="119">
        <v>-0.48000161999999946</v>
      </c>
      <c r="BM29" s="119">
        <v>0.81570242000000004</v>
      </c>
      <c r="BN29" s="119">
        <v>1.0284067400000005</v>
      </c>
      <c r="BO29" s="119">
        <v>-0.52471285000000023</v>
      </c>
      <c r="BP29" s="119">
        <v>-3.619390929999998</v>
      </c>
      <c r="BQ29" s="119">
        <v>-0.87297097999999962</v>
      </c>
      <c r="BR29" s="119">
        <v>2.0800481999999998</v>
      </c>
      <c r="BS29" s="119">
        <v>-0.42096662000000018</v>
      </c>
      <c r="BT29" s="119">
        <v>-0.93438743000000002</v>
      </c>
      <c r="BU29" s="119">
        <v>-1.20944407</v>
      </c>
      <c r="BV29" s="119">
        <v>-0.29101460000000023</v>
      </c>
      <c r="BW29" s="119">
        <v>-0.77416675000000035</v>
      </c>
      <c r="BX29" s="119">
        <v>-0.47830208000000063</v>
      </c>
      <c r="BY29" s="119">
        <v>0.29884649999999979</v>
      </c>
      <c r="BZ29" s="119">
        <v>-1.4976052100000006</v>
      </c>
      <c r="CA29" s="119">
        <v>5.7703432299999999</v>
      </c>
      <c r="CB29" s="119">
        <v>-5.302546689999998</v>
      </c>
      <c r="CC29" s="119">
        <v>4.7545623900000011</v>
      </c>
      <c r="CD29" s="119">
        <v>2.2460850099999981</v>
      </c>
      <c r="CE29" s="119">
        <v>21.520014800000006</v>
      </c>
      <c r="CF29" s="119">
        <v>0.68272577000000001</v>
      </c>
      <c r="CG29" s="119">
        <v>2.7182412000000005</v>
      </c>
      <c r="CH29" s="119">
        <v>1.6854038900000003</v>
      </c>
      <c r="CI29" s="119">
        <v>1.7140806700000004</v>
      </c>
      <c r="CJ29" s="119">
        <v>0.57309214000000175</v>
      </c>
      <c r="CK29" s="119">
        <v>-3.1993841699999996</v>
      </c>
      <c r="CL29" s="119">
        <v>17.646289900000003</v>
      </c>
      <c r="CM29" s="119">
        <v>-5.5636625400000002</v>
      </c>
      <c r="CN29" s="119">
        <v>1.3744407600000006</v>
      </c>
      <c r="CO29" s="119">
        <v>-10.207583319999998</v>
      </c>
      <c r="CP29" s="119">
        <v>-6.6654355500000051</v>
      </c>
      <c r="CQ29" s="119">
        <v>-3.4135628899999944</v>
      </c>
      <c r="CR29" s="119">
        <v>-7.5788065399999951</v>
      </c>
      <c r="CS29" s="119">
        <v>-30.736108409999986</v>
      </c>
    </row>
    <row r="30" spans="1:97">
      <c r="A30" s="34" t="s">
        <v>21</v>
      </c>
      <c r="B30" s="119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0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4.5249E-4</v>
      </c>
      <c r="AF30" s="119">
        <v>0.74352496000000001</v>
      </c>
      <c r="AG30" s="119">
        <v>0.50382411999999999</v>
      </c>
      <c r="AH30" s="119">
        <v>0.65211845000000002</v>
      </c>
      <c r="AI30" s="119">
        <v>2.0986650300000003</v>
      </c>
      <c r="AJ30" s="119">
        <v>4.5003735299999992</v>
      </c>
      <c r="AK30" s="119">
        <v>3.82853054</v>
      </c>
      <c r="AL30" s="119">
        <v>-1.5526770000000004E-2</v>
      </c>
      <c r="AM30" s="119">
        <v>1.39703753</v>
      </c>
      <c r="AN30" s="119">
        <v>4.61882E-3</v>
      </c>
      <c r="AO30" s="119">
        <v>-0.28031258999999997</v>
      </c>
      <c r="AP30" s="119">
        <v>0.15620281</v>
      </c>
      <c r="AQ30" s="119">
        <v>0.27523701</v>
      </c>
      <c r="AR30" s="119">
        <v>0.58270214999999992</v>
      </c>
      <c r="AS30" s="119">
        <v>0.73618574999999997</v>
      </c>
      <c r="AT30" s="119">
        <v>0.14177606000000001</v>
      </c>
      <c r="AU30" s="119">
        <v>1.58394993</v>
      </c>
      <c r="AV30" s="119">
        <v>4.8123164699999998</v>
      </c>
      <c r="AW30" s="119">
        <v>5.5940829000000001</v>
      </c>
      <c r="AX30" s="119">
        <v>4.3883175999999997</v>
      </c>
      <c r="AY30" s="119">
        <v>4.5437162999999998</v>
      </c>
      <c r="AZ30" s="119">
        <v>1.2932442200000001</v>
      </c>
      <c r="BA30" s="119">
        <v>0.42697374999999999</v>
      </c>
      <c r="BB30" s="119">
        <v>0.88294640999999996</v>
      </c>
      <c r="BC30" s="119">
        <v>0.88490111000000005</v>
      </c>
      <c r="BD30" s="119">
        <v>1.7047140900000002</v>
      </c>
      <c r="BE30" s="119">
        <v>1.6107994799999998</v>
      </c>
      <c r="BF30" s="119">
        <v>1.9330746699999999</v>
      </c>
      <c r="BG30" s="119">
        <v>1.2325725600000002</v>
      </c>
      <c r="BH30" s="119">
        <v>1.8795987600000001</v>
      </c>
      <c r="BI30" s="119">
        <v>6.5239370499999998</v>
      </c>
      <c r="BJ30" s="119">
        <v>4.43276688</v>
      </c>
      <c r="BK30" s="119">
        <v>3.19594209</v>
      </c>
      <c r="BL30" s="119">
        <v>2.4453107400000005</v>
      </c>
      <c r="BM30" s="119">
        <v>2.26388444</v>
      </c>
      <c r="BN30" s="119">
        <v>2.0991323900000003</v>
      </c>
      <c r="BO30" s="119">
        <v>4.1127595000000001</v>
      </c>
      <c r="BP30" s="119">
        <v>4.8543147700000002</v>
      </c>
      <c r="BQ30" s="119">
        <v>1.75688592</v>
      </c>
      <c r="BR30" s="119">
        <v>2.36471002</v>
      </c>
      <c r="BS30" s="119">
        <v>3.3373988799999998</v>
      </c>
      <c r="BT30" s="119">
        <v>0.73743714999999999</v>
      </c>
      <c r="BU30" s="119">
        <v>0.64524537999999998</v>
      </c>
      <c r="BV30" s="119">
        <v>1.12059376</v>
      </c>
      <c r="BW30" s="119">
        <v>0.71406282999999993</v>
      </c>
      <c r="BX30" s="119">
        <v>2.8764755599999998</v>
      </c>
      <c r="BY30" s="119">
        <v>4.6005322800000004</v>
      </c>
      <c r="BZ30" s="119">
        <v>1.3159572399999999</v>
      </c>
      <c r="CA30" s="119">
        <v>13.39767803</v>
      </c>
      <c r="CB30" s="119">
        <v>4.8884196800000002</v>
      </c>
      <c r="CC30" s="119">
        <v>9.1305259000000003</v>
      </c>
      <c r="CD30" s="119">
        <v>15.06495206</v>
      </c>
      <c r="CE30" s="119">
        <v>26.218291350000005</v>
      </c>
      <c r="CF30" s="119">
        <v>1.05386348</v>
      </c>
      <c r="CG30" s="119">
        <v>6.0912390800000002</v>
      </c>
      <c r="CH30" s="119">
        <v>1.9184418400000003</v>
      </c>
      <c r="CI30" s="119">
        <v>6.4077823299999999</v>
      </c>
      <c r="CJ30" s="119">
        <v>8.0513429800000011</v>
      </c>
      <c r="CK30" s="119">
        <v>2.5683257000000004</v>
      </c>
      <c r="CL30" s="119">
        <v>21.733388050000002</v>
      </c>
      <c r="CM30" s="119">
        <v>6.0037427800000005</v>
      </c>
      <c r="CN30" s="119">
        <v>11.342742960000001</v>
      </c>
      <c r="CO30" s="119">
        <v>72.930908650000006</v>
      </c>
      <c r="CP30" s="119">
        <v>25.550769539999997</v>
      </c>
      <c r="CQ30" s="119">
        <v>25.299531190000003</v>
      </c>
      <c r="CR30" s="119">
        <v>29.263768120000002</v>
      </c>
      <c r="CS30" s="119">
        <v>34.842478240000005</v>
      </c>
    </row>
    <row r="31" spans="1:97">
      <c r="A31" s="34" t="s">
        <v>22</v>
      </c>
      <c r="B31" s="119">
        <v>0</v>
      </c>
      <c r="C31" s="119">
        <v>0</v>
      </c>
      <c r="D31" s="119">
        <v>0</v>
      </c>
      <c r="E31" s="119">
        <v>0</v>
      </c>
      <c r="F31" s="119">
        <v>0</v>
      </c>
      <c r="G31" s="119">
        <v>0</v>
      </c>
      <c r="H31" s="119">
        <v>0</v>
      </c>
      <c r="I31" s="119">
        <v>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  <c r="O31" s="119">
        <v>0</v>
      </c>
      <c r="P31" s="119">
        <v>0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119">
        <v>0</v>
      </c>
      <c r="X31" s="119">
        <v>0</v>
      </c>
      <c r="Y31" s="119">
        <v>0</v>
      </c>
      <c r="Z31" s="119">
        <v>0</v>
      </c>
      <c r="AA31" s="119">
        <v>0</v>
      </c>
      <c r="AB31" s="119">
        <v>0</v>
      </c>
      <c r="AC31" s="119">
        <v>0</v>
      </c>
      <c r="AD31" s="119">
        <v>0</v>
      </c>
      <c r="AE31" s="119">
        <v>-5.9736099999999999E-3</v>
      </c>
      <c r="AF31" s="119">
        <v>-0.23785512</v>
      </c>
      <c r="AG31" s="119">
        <v>6.2819799999999995E-2</v>
      </c>
      <c r="AH31" s="119">
        <v>0.45475067000000002</v>
      </c>
      <c r="AI31" s="119">
        <v>-1.7803765599999999</v>
      </c>
      <c r="AJ31" s="119">
        <v>-0.63576984999999997</v>
      </c>
      <c r="AK31" s="119">
        <v>-1.3394551699999999</v>
      </c>
      <c r="AL31" s="119">
        <v>-0.12755777999999998</v>
      </c>
      <c r="AM31" s="119">
        <v>-1.7260699999999999E-3</v>
      </c>
      <c r="AN31" s="119">
        <v>-0.2946877</v>
      </c>
      <c r="AO31" s="119">
        <v>-0.11449055</v>
      </c>
      <c r="AP31" s="119">
        <v>-0.24698682</v>
      </c>
      <c r="AQ31" s="119">
        <v>-0.30141027000000004</v>
      </c>
      <c r="AR31" s="119">
        <v>-0.2384801</v>
      </c>
      <c r="AS31" s="119">
        <v>-0.17336400000000002</v>
      </c>
      <c r="AT31" s="119">
        <v>-0.18233099999999999</v>
      </c>
      <c r="AU31" s="119">
        <v>-3.91381121</v>
      </c>
      <c r="AV31" s="119">
        <v>-2.2014129800000002</v>
      </c>
      <c r="AW31" s="119">
        <v>-0.70956047</v>
      </c>
      <c r="AX31" s="119">
        <v>-2.9621956200000001</v>
      </c>
      <c r="AY31" s="119">
        <v>-1.2083163699999999</v>
      </c>
      <c r="AZ31" s="119">
        <v>-0.29405783000000002</v>
      </c>
      <c r="BA31" s="119">
        <v>-0.78415385999999998</v>
      </c>
      <c r="BB31" s="119">
        <v>-0.91092636000000005</v>
      </c>
      <c r="BC31" s="119">
        <v>-2.3304535499999997</v>
      </c>
      <c r="BD31" s="119">
        <v>-1.91941589</v>
      </c>
      <c r="BE31" s="119">
        <v>-2.3575831300000001</v>
      </c>
      <c r="BF31" s="119">
        <v>1.02072717</v>
      </c>
      <c r="BG31" s="119">
        <v>-0.90930849000000002</v>
      </c>
      <c r="BH31" s="119">
        <v>-0.90146508999999997</v>
      </c>
      <c r="BI31" s="119">
        <v>-2.6093713300000001</v>
      </c>
      <c r="BJ31" s="119">
        <v>-2.06083053</v>
      </c>
      <c r="BK31" s="119">
        <v>-7.6662900299999999</v>
      </c>
      <c r="BL31" s="119">
        <v>-2.9253123599999999</v>
      </c>
      <c r="BM31" s="119">
        <v>-1.44818202</v>
      </c>
      <c r="BN31" s="119">
        <v>-1.0707256499999998</v>
      </c>
      <c r="BO31" s="119">
        <v>-4.6374723500000004</v>
      </c>
      <c r="BP31" s="119">
        <v>-8.4737056999999982</v>
      </c>
      <c r="BQ31" s="119">
        <v>-2.6298568999999996</v>
      </c>
      <c r="BR31" s="119">
        <v>-0.28466182000000001</v>
      </c>
      <c r="BS31" s="119">
        <v>-3.7583655</v>
      </c>
      <c r="BT31" s="119">
        <v>-1.67182458</v>
      </c>
      <c r="BU31" s="119">
        <v>-1.85468945</v>
      </c>
      <c r="BV31" s="119">
        <v>-1.4116083600000002</v>
      </c>
      <c r="BW31" s="119">
        <v>-1.4882295800000003</v>
      </c>
      <c r="BX31" s="119">
        <v>-3.3547776400000004</v>
      </c>
      <c r="BY31" s="119">
        <v>-4.3016857800000006</v>
      </c>
      <c r="BZ31" s="119">
        <v>-2.8135624500000005</v>
      </c>
      <c r="CA31" s="119">
        <v>-7.6273347999999999</v>
      </c>
      <c r="CB31" s="119">
        <v>-10.190966369999998</v>
      </c>
      <c r="CC31" s="119">
        <v>-4.3759635099999992</v>
      </c>
      <c r="CD31" s="119">
        <v>-12.818867050000001</v>
      </c>
      <c r="CE31" s="119">
        <v>-4.6982765499999992</v>
      </c>
      <c r="CF31" s="119">
        <v>-0.37113771000000001</v>
      </c>
      <c r="CG31" s="119">
        <v>-3.3729978799999998</v>
      </c>
      <c r="CH31" s="119">
        <v>-0.23303795000000002</v>
      </c>
      <c r="CI31" s="119">
        <v>-4.6937016599999994</v>
      </c>
      <c r="CJ31" s="119">
        <v>-7.4782508399999994</v>
      </c>
      <c r="CK31" s="119">
        <v>-5.76770987</v>
      </c>
      <c r="CL31" s="119">
        <v>-4.0870981500000001</v>
      </c>
      <c r="CM31" s="119">
        <v>-11.567405320000001</v>
      </c>
      <c r="CN31" s="119">
        <v>-9.9683022000000001</v>
      </c>
      <c r="CO31" s="119">
        <v>-83.138491970000004</v>
      </c>
      <c r="CP31" s="119">
        <v>-32.216205090000003</v>
      </c>
      <c r="CQ31" s="119">
        <v>-28.713094079999998</v>
      </c>
      <c r="CR31" s="119">
        <v>-36.842574659999997</v>
      </c>
      <c r="CS31" s="119">
        <v>-65.578586649999991</v>
      </c>
    </row>
    <row r="32" spans="1:97">
      <c r="A32" s="34" t="s">
        <v>23</v>
      </c>
      <c r="B32" s="119">
        <v>-0.52370033999999932</v>
      </c>
      <c r="C32" s="119">
        <v>-9.99310163</v>
      </c>
      <c r="D32" s="119">
        <v>-10.606779089999998</v>
      </c>
      <c r="E32" s="119">
        <v>11.54317917</v>
      </c>
      <c r="F32" s="119">
        <v>-14.218797400000001</v>
      </c>
      <c r="G32" s="119">
        <v>-8.1790592800000006</v>
      </c>
      <c r="H32" s="119">
        <v>-0.88811519999999966</v>
      </c>
      <c r="I32" s="119">
        <v>-12.773023369999997</v>
      </c>
      <c r="J32" s="119">
        <v>3.5466388800000002</v>
      </c>
      <c r="K32" s="119">
        <v>-49.830699060000001</v>
      </c>
      <c r="L32" s="119">
        <v>-11.941495849999999</v>
      </c>
      <c r="M32" s="119">
        <v>-8.9635346670000011</v>
      </c>
      <c r="N32" s="119">
        <v>6.6425835079999995</v>
      </c>
      <c r="O32" s="119">
        <v>0.8990717085999993</v>
      </c>
      <c r="P32" s="119">
        <v>-34.083389109999999</v>
      </c>
      <c r="Q32" s="119">
        <v>10.788397759999993</v>
      </c>
      <c r="R32" s="119">
        <v>-18.822935885</v>
      </c>
      <c r="S32" s="119">
        <v>-7.1838929779999958</v>
      </c>
      <c r="T32" s="119">
        <v>40.080243350000003</v>
      </c>
      <c r="U32" s="119">
        <v>-41.360313846000004</v>
      </c>
      <c r="V32" s="119">
        <v>23.543974405</v>
      </c>
      <c r="W32" s="119">
        <v>1.9970759549999997</v>
      </c>
      <c r="X32" s="119">
        <v>-18.849124260000004</v>
      </c>
      <c r="Y32" s="119">
        <v>-22.943379701999998</v>
      </c>
      <c r="Z32" s="119">
        <v>-33.944520230000002</v>
      </c>
      <c r="AA32" s="119">
        <v>-9.6378777699999993</v>
      </c>
      <c r="AB32" s="119">
        <v>-31.416705099999998</v>
      </c>
      <c r="AC32" s="119">
        <v>18.54187791</v>
      </c>
      <c r="AD32" s="119">
        <v>-75.060420754999996</v>
      </c>
      <c r="AE32" s="119">
        <v>12.103706209999999</v>
      </c>
      <c r="AF32" s="119">
        <v>-116.21316070899999</v>
      </c>
      <c r="AG32" s="119">
        <v>-25.536332585</v>
      </c>
      <c r="AH32" s="119">
        <v>51.802569750000004</v>
      </c>
      <c r="AI32" s="119">
        <v>-426.36614943999996</v>
      </c>
      <c r="AJ32" s="119">
        <v>20.776926250000006</v>
      </c>
      <c r="AK32" s="119">
        <v>74.220978590000016</v>
      </c>
      <c r="AL32" s="119">
        <v>189.44146268</v>
      </c>
      <c r="AM32" s="119">
        <v>79.875737189999967</v>
      </c>
      <c r="AN32" s="119">
        <v>-149.52863213000001</v>
      </c>
      <c r="AO32" s="119">
        <v>-7.9444609899999996</v>
      </c>
      <c r="AP32" s="119">
        <v>32.540154229999999</v>
      </c>
      <c r="AQ32" s="119">
        <v>-177.52324580999999</v>
      </c>
      <c r="AR32" s="119">
        <v>-232.56199483</v>
      </c>
      <c r="AS32" s="119">
        <v>-41.671557029999995</v>
      </c>
      <c r="AT32" s="119">
        <v>236.63157186999996</v>
      </c>
      <c r="AU32" s="119">
        <v>118.75478390999999</v>
      </c>
      <c r="AV32" s="119">
        <v>-156.20359231</v>
      </c>
      <c r="AW32" s="119">
        <v>-17.609752299999997</v>
      </c>
      <c r="AX32" s="119">
        <v>88.422518929999967</v>
      </c>
      <c r="AY32" s="119">
        <v>-31.647914270000001</v>
      </c>
      <c r="AZ32" s="119">
        <v>-467.65089996</v>
      </c>
      <c r="BA32" s="119">
        <v>61.43262439999998</v>
      </c>
      <c r="BB32" s="119">
        <v>20.867869550000002</v>
      </c>
      <c r="BC32" s="119">
        <v>83.980568670000011</v>
      </c>
      <c r="BD32" s="119">
        <v>1.9096393500000026</v>
      </c>
      <c r="BE32" s="119">
        <v>-306.62427606</v>
      </c>
      <c r="BF32" s="119">
        <v>72.528553590000016</v>
      </c>
      <c r="BG32" s="119">
        <v>-99.365343150000001</v>
      </c>
      <c r="BH32" s="119">
        <v>-200.38855818999997</v>
      </c>
      <c r="BI32" s="119">
        <v>-27.729666839999965</v>
      </c>
      <c r="BJ32" s="119">
        <v>-62.057443330000005</v>
      </c>
      <c r="BK32" s="119">
        <v>-257.13976056000001</v>
      </c>
      <c r="BL32" s="119">
        <v>-342.23119772999996</v>
      </c>
      <c r="BM32" s="119">
        <v>-121.76260619000003</v>
      </c>
      <c r="BN32" s="119">
        <v>-124.01278127</v>
      </c>
      <c r="BO32" s="119">
        <v>210.80618335999995</v>
      </c>
      <c r="BP32" s="119">
        <v>-224.91696926999992</v>
      </c>
      <c r="BQ32" s="119">
        <v>-134.16138643000002</v>
      </c>
      <c r="BR32" s="119">
        <v>168.24456015000001</v>
      </c>
      <c r="BS32" s="119">
        <v>-255.14812807999999</v>
      </c>
      <c r="BT32" s="119">
        <v>-416.18463847999999</v>
      </c>
      <c r="BU32" s="119">
        <v>-151.93328070000004</v>
      </c>
      <c r="BV32" s="119">
        <v>-70.89339197000001</v>
      </c>
      <c r="BW32" s="119">
        <v>123.26346591999999</v>
      </c>
      <c r="BX32" s="119">
        <v>6.0526823700000136</v>
      </c>
      <c r="BY32" s="119">
        <v>-109.30332203999995</v>
      </c>
      <c r="BZ32" s="119">
        <v>200.23353523</v>
      </c>
      <c r="CA32" s="119">
        <v>-194.65373233999998</v>
      </c>
      <c r="CB32" s="119">
        <v>-199.68613113999999</v>
      </c>
      <c r="CC32" s="119">
        <v>-318.28354235</v>
      </c>
      <c r="CD32" s="119">
        <v>31.820865339999983</v>
      </c>
      <c r="CE32" s="119">
        <v>156.57116539000003</v>
      </c>
      <c r="CF32" s="119">
        <v>-266.22240736000003</v>
      </c>
      <c r="CG32" s="119">
        <v>172.18090973</v>
      </c>
      <c r="CH32" s="119">
        <v>-83.447003350000017</v>
      </c>
      <c r="CI32" s="119">
        <v>273.19485601999997</v>
      </c>
      <c r="CJ32" s="119">
        <v>154.92931464</v>
      </c>
      <c r="CK32" s="119">
        <v>-305.63158464999992</v>
      </c>
      <c r="CL32" s="119">
        <v>-375.07568517999994</v>
      </c>
      <c r="CM32" s="119">
        <v>-555.82440728000006</v>
      </c>
      <c r="CN32" s="119">
        <v>-271.85043447999999</v>
      </c>
      <c r="CO32" s="119">
        <v>406.31617564999999</v>
      </c>
      <c r="CP32" s="119">
        <v>106.39860363000003</v>
      </c>
      <c r="CQ32" s="119">
        <v>-260.81710635000002</v>
      </c>
      <c r="CR32" s="119">
        <v>98.329372469999981</v>
      </c>
      <c r="CS32" s="119">
        <v>-486.31343136999993</v>
      </c>
    </row>
    <row r="33" spans="1:97">
      <c r="A33" s="34" t="s">
        <v>24</v>
      </c>
      <c r="B33" s="119">
        <v>-6.8871000000000004E-4</v>
      </c>
      <c r="C33" s="119">
        <v>2.8000000000000002E-7</v>
      </c>
      <c r="D33" s="119">
        <v>8.4429999999999998E-4</v>
      </c>
      <c r="E33" s="119">
        <v>5.6999999999999994E-7</v>
      </c>
      <c r="F33" s="119">
        <v>4.3454000000000002E-4</v>
      </c>
      <c r="G33" s="119">
        <v>-6.6557430000000015E-2</v>
      </c>
      <c r="H33" s="119">
        <v>6.6255000000000008E-2</v>
      </c>
      <c r="I33" s="119">
        <v>-2.0241142999999999</v>
      </c>
      <c r="J33" s="119">
        <v>3.3962700000000003E-3</v>
      </c>
      <c r="K33" s="119">
        <v>-6.3113999999995943E-4</v>
      </c>
      <c r="L33" s="119">
        <v>2.1417853</v>
      </c>
      <c r="M33" s="119">
        <v>8.7031802999999991E-2</v>
      </c>
      <c r="N33" s="119">
        <v>-0.38004612199999999</v>
      </c>
      <c r="O33" s="119">
        <v>-0.83369596140000002</v>
      </c>
      <c r="P33" s="119">
        <v>-4.78E-6</v>
      </c>
      <c r="Q33" s="119">
        <v>1.2732473799999997</v>
      </c>
      <c r="R33" s="119">
        <v>-0.68736961499999993</v>
      </c>
      <c r="S33" s="119">
        <v>7.3232062000000001E-2</v>
      </c>
      <c r="T33" s="119">
        <v>-0.20460884000000001</v>
      </c>
      <c r="U33" s="119">
        <v>0.79179578400000006</v>
      </c>
      <c r="V33" s="119">
        <v>7.2213349999999997E-3</v>
      </c>
      <c r="W33" s="119">
        <v>-0.198657905</v>
      </c>
      <c r="X33" s="119">
        <v>-1.0631268999999999</v>
      </c>
      <c r="Y33" s="119">
        <v>0.56882178999999999</v>
      </c>
      <c r="Z33" s="119">
        <v>-9.9357539999999994E-2</v>
      </c>
      <c r="AA33" s="119">
        <v>-2.5325644600000001</v>
      </c>
      <c r="AB33" s="119">
        <v>-1.0409540000000002</v>
      </c>
      <c r="AC33" s="119">
        <v>1.81998872</v>
      </c>
      <c r="AD33" s="119">
        <v>-4.0926465850000007</v>
      </c>
      <c r="AE33" s="119">
        <v>-37.15877588</v>
      </c>
      <c r="AF33" s="119">
        <v>-12.618856478999998</v>
      </c>
      <c r="AG33" s="119">
        <v>9.1150721049999994</v>
      </c>
      <c r="AH33" s="119">
        <v>2.6685595499999999</v>
      </c>
      <c r="AI33" s="119">
        <v>1.97292084</v>
      </c>
      <c r="AJ33" s="119">
        <v>-16.108730390000002</v>
      </c>
      <c r="AK33" s="119">
        <v>34.97334129</v>
      </c>
      <c r="AL33" s="119">
        <v>3.41983207</v>
      </c>
      <c r="AM33" s="119">
        <v>12.612323989999998</v>
      </c>
      <c r="AN33" s="119">
        <v>-0.45930493999999999</v>
      </c>
      <c r="AO33" s="119">
        <v>5.7034811699999999</v>
      </c>
      <c r="AP33" s="119">
        <v>0.13437766000000004</v>
      </c>
      <c r="AQ33" s="119">
        <v>0.50957531</v>
      </c>
      <c r="AR33" s="119">
        <v>0.31406576000000003</v>
      </c>
      <c r="AS33" s="119">
        <v>-1.80591893</v>
      </c>
      <c r="AT33" s="119">
        <v>2.3941535199999997</v>
      </c>
      <c r="AU33" s="119">
        <v>0.79040652</v>
      </c>
      <c r="AV33" s="119">
        <v>0.86698607000000005</v>
      </c>
      <c r="AW33" s="119">
        <v>-1.6535107899999999</v>
      </c>
      <c r="AX33" s="119">
        <v>-0.80810161999999996</v>
      </c>
      <c r="AY33" s="119">
        <v>9.5040820000000026E-2</v>
      </c>
      <c r="AZ33" s="119">
        <v>1.3102338</v>
      </c>
      <c r="BA33" s="119">
        <v>1.09879112</v>
      </c>
      <c r="BB33" s="119">
        <v>-2.1802655899999999</v>
      </c>
      <c r="BC33" s="119">
        <v>-1.6341910100000001</v>
      </c>
      <c r="BD33" s="119">
        <v>1.71136222</v>
      </c>
      <c r="BE33" s="119">
        <v>2.3477613100000001</v>
      </c>
      <c r="BF33" s="119">
        <v>1.9200169999999999E-2</v>
      </c>
      <c r="BG33" s="119">
        <v>0.40679559999999998</v>
      </c>
      <c r="BH33" s="119">
        <v>-5.5879390000000001E-2</v>
      </c>
      <c r="BI33" s="119">
        <v>9.0213229999999991E-2</v>
      </c>
      <c r="BJ33" s="119">
        <v>-4.1858752500000005</v>
      </c>
      <c r="BK33" s="119">
        <v>4.1855313000000001</v>
      </c>
      <c r="BL33" s="119">
        <v>-0.14216873999999999</v>
      </c>
      <c r="BM33" s="119">
        <v>0.12196759</v>
      </c>
      <c r="BN33" s="119">
        <v>0</v>
      </c>
      <c r="BO33" s="119">
        <v>0</v>
      </c>
      <c r="BP33" s="119">
        <v>-0.23871045999999999</v>
      </c>
      <c r="BQ33" s="119">
        <v>0.19989962999999999</v>
      </c>
      <c r="BR33" s="119">
        <v>0</v>
      </c>
      <c r="BS33" s="119">
        <v>-8.6023470000000005E-2</v>
      </c>
      <c r="BT33" s="119">
        <v>0.10000041999999999</v>
      </c>
      <c r="BU33" s="119">
        <v>6.347114999999999E-2</v>
      </c>
      <c r="BV33" s="119">
        <v>0</v>
      </c>
      <c r="BW33" s="119">
        <v>-6.7617450000000009E-2</v>
      </c>
      <c r="BX33" s="119">
        <v>0</v>
      </c>
      <c r="BY33" s="119">
        <v>6.2431650000000005E-2</v>
      </c>
      <c r="BZ33" s="119">
        <v>-1.25E-3</v>
      </c>
      <c r="CA33" s="119">
        <v>-0.12484302000000001</v>
      </c>
      <c r="CB33" s="119">
        <v>0</v>
      </c>
      <c r="CC33" s="119">
        <v>3.9423660000000006E-2</v>
      </c>
      <c r="CD33" s="119">
        <v>0</v>
      </c>
      <c r="CE33" s="119">
        <v>-0.40728947000000004</v>
      </c>
      <c r="CF33" s="119">
        <v>0</v>
      </c>
      <c r="CG33" s="119">
        <v>0.21660098000000003</v>
      </c>
      <c r="CH33" s="119">
        <v>-6.3428999999999992E-4</v>
      </c>
      <c r="CI33" s="119">
        <v>0.29563100999999997</v>
      </c>
      <c r="CJ33" s="119">
        <v>0</v>
      </c>
      <c r="CK33" s="119">
        <v>0</v>
      </c>
      <c r="CL33" s="119">
        <v>0</v>
      </c>
      <c r="CM33" s="119">
        <v>-0.1797957</v>
      </c>
      <c r="CN33" s="119">
        <v>-2.6589999999999998E-5</v>
      </c>
      <c r="CO33" s="119">
        <v>-6.1008110000000004E-2</v>
      </c>
      <c r="CP33" s="119">
        <v>6.0934700000000001E-2</v>
      </c>
      <c r="CQ33" s="119">
        <v>-0.30019175000000003</v>
      </c>
      <c r="CR33" s="119">
        <v>0</v>
      </c>
      <c r="CS33" s="119">
        <v>-1.467301E-2</v>
      </c>
    </row>
    <row r="34" spans="1:97">
      <c r="A34" s="34" t="s">
        <v>25</v>
      </c>
      <c r="B34" s="119">
        <v>-1.90016645</v>
      </c>
      <c r="C34" s="119">
        <v>-1.5973361800000001</v>
      </c>
      <c r="D34" s="119">
        <v>-1.2837141299999999</v>
      </c>
      <c r="E34" s="119">
        <v>-1.3933932499999999</v>
      </c>
      <c r="F34" s="119">
        <v>-1.6957577899999998</v>
      </c>
      <c r="G34" s="119">
        <v>-1.3465686099999998</v>
      </c>
      <c r="H34" s="119">
        <v>-1.21803979</v>
      </c>
      <c r="I34" s="119">
        <v>-1.4150787600000001</v>
      </c>
      <c r="J34" s="119">
        <v>-1.5295439799999999</v>
      </c>
      <c r="K34" s="119">
        <v>-1.27366946</v>
      </c>
      <c r="L34" s="119">
        <v>-1.4300832000000001</v>
      </c>
      <c r="M34" s="119">
        <v>-1.0820270699999999</v>
      </c>
      <c r="N34" s="119">
        <v>-1.4808382600000001</v>
      </c>
      <c r="O34" s="119">
        <v>-1.0233809300000001</v>
      </c>
      <c r="P34" s="119">
        <v>-1.4318707299999998</v>
      </c>
      <c r="Q34" s="119">
        <v>-1.1450738</v>
      </c>
      <c r="R34" s="119">
        <v>-1.3069750899999999</v>
      </c>
      <c r="S34" s="119">
        <v>-1.13429786</v>
      </c>
      <c r="T34" s="119">
        <v>-1.17348217</v>
      </c>
      <c r="U34" s="119">
        <v>-0.80782253999999987</v>
      </c>
      <c r="V34" s="119">
        <v>-0.87704386999999995</v>
      </c>
      <c r="W34" s="119">
        <v>-1.8030739900000001</v>
      </c>
      <c r="X34" s="119">
        <v>-0.47796052</v>
      </c>
      <c r="Y34" s="119">
        <v>-3.7445376419999992</v>
      </c>
      <c r="Z34" s="119">
        <v>1.2048571799999996</v>
      </c>
      <c r="AA34" s="119">
        <v>-7.8187445499999999</v>
      </c>
      <c r="AB34" s="119">
        <v>-0.43295601</v>
      </c>
      <c r="AC34" s="119">
        <v>14.521028570000002</v>
      </c>
      <c r="AD34" s="119">
        <v>2.6140328499999996</v>
      </c>
      <c r="AE34" s="119">
        <v>-0.63473009999999996</v>
      </c>
      <c r="AF34" s="119">
        <v>0.75149003999999997</v>
      </c>
      <c r="AG34" s="119">
        <v>2.3140999400000002</v>
      </c>
      <c r="AH34" s="119">
        <v>0.25717430000000002</v>
      </c>
      <c r="AI34" s="119">
        <v>-322.96045966999998</v>
      </c>
      <c r="AJ34" s="119">
        <v>46.878341870000007</v>
      </c>
      <c r="AK34" s="119">
        <v>234.26157635999999</v>
      </c>
      <c r="AL34" s="119">
        <v>13.57836384</v>
      </c>
      <c r="AM34" s="119">
        <v>-1.06189512</v>
      </c>
      <c r="AN34" s="119">
        <v>13.53146379</v>
      </c>
      <c r="AO34" s="119">
        <v>0.28627202000000002</v>
      </c>
      <c r="AP34" s="119">
        <v>0.3545894200000001</v>
      </c>
      <c r="AQ34" s="119">
        <v>-0.70912181000000007</v>
      </c>
      <c r="AR34" s="119">
        <v>0.70243077000000009</v>
      </c>
      <c r="AS34" s="119">
        <v>-0.60545106999999987</v>
      </c>
      <c r="AT34" s="119">
        <v>0.44533454999999988</v>
      </c>
      <c r="AU34" s="119">
        <v>-1.3360200500000001</v>
      </c>
      <c r="AV34" s="119">
        <v>0.49726461999999994</v>
      </c>
      <c r="AW34" s="119">
        <v>0.55397151000000011</v>
      </c>
      <c r="AX34" s="119">
        <v>0.71304290999999997</v>
      </c>
      <c r="AY34" s="119">
        <v>-1.8786489499999999</v>
      </c>
      <c r="AZ34" s="119">
        <v>0.40706429</v>
      </c>
      <c r="BA34" s="119">
        <v>0.66190371999999986</v>
      </c>
      <c r="BB34" s="119">
        <v>0.38766164000000003</v>
      </c>
      <c r="BC34" s="119">
        <v>-1.14505989</v>
      </c>
      <c r="BD34" s="119">
        <v>0.34182767999999991</v>
      </c>
      <c r="BE34" s="119">
        <v>-0.66646583000000004</v>
      </c>
      <c r="BF34" s="119">
        <v>-6.5306809699999997</v>
      </c>
      <c r="BG34" s="119">
        <v>6.3221156299999999</v>
      </c>
      <c r="BH34" s="119">
        <v>0.64268060999999999</v>
      </c>
      <c r="BI34" s="119">
        <v>0.44128858000000004</v>
      </c>
      <c r="BJ34" s="119">
        <v>-0.40816152</v>
      </c>
      <c r="BK34" s="119">
        <v>0.33664332000000013</v>
      </c>
      <c r="BL34" s="119">
        <v>0.76515996999999991</v>
      </c>
      <c r="BM34" s="119">
        <v>-0.72320166999999991</v>
      </c>
      <c r="BN34" s="119">
        <v>-0.72665587000000009</v>
      </c>
      <c r="BO34" s="119">
        <v>-0.32046340999999989</v>
      </c>
      <c r="BP34" s="119">
        <v>2.0742488400000001</v>
      </c>
      <c r="BQ34" s="119">
        <v>-1.1841138</v>
      </c>
      <c r="BR34" s="119">
        <v>1.1474844800000001</v>
      </c>
      <c r="BS34" s="119">
        <v>-0.21410532000000002</v>
      </c>
      <c r="BT34" s="119">
        <v>0.43434212</v>
      </c>
      <c r="BU34" s="119">
        <v>-0.75444980000000006</v>
      </c>
      <c r="BV34" s="119">
        <v>0.52452436000000002</v>
      </c>
      <c r="BW34" s="119">
        <v>-1.2839690500000001</v>
      </c>
      <c r="BX34" s="119">
        <v>0.41020880000000004</v>
      </c>
      <c r="BY34" s="119">
        <v>0.63562843999999996</v>
      </c>
      <c r="BZ34" s="119">
        <v>0.27915526000000007</v>
      </c>
      <c r="CA34" s="119">
        <v>-1.86558241</v>
      </c>
      <c r="CB34" s="119">
        <v>1.4604799999999954E-2</v>
      </c>
      <c r="CC34" s="119">
        <v>1.6338249400000002</v>
      </c>
      <c r="CD34" s="119">
        <v>0.19592507000000012</v>
      </c>
      <c r="CE34" s="119">
        <v>-0.37349487000000003</v>
      </c>
      <c r="CF34" s="119">
        <v>0.21242987000000005</v>
      </c>
      <c r="CG34" s="119">
        <v>0.55401999999999996</v>
      </c>
      <c r="CH34" s="119">
        <v>-2.3302150000000001E-2</v>
      </c>
      <c r="CI34" s="119">
        <v>-5.0195300000000005E-2</v>
      </c>
      <c r="CJ34" s="119">
        <v>-0.14785864999999998</v>
      </c>
      <c r="CK34" s="119">
        <v>-0.15210376000000003</v>
      </c>
      <c r="CL34" s="119">
        <v>-0.21539417</v>
      </c>
      <c r="CM34" s="119">
        <v>-0.18899556999999997</v>
      </c>
      <c r="CN34" s="119">
        <v>4.2831919999999996E-2</v>
      </c>
      <c r="CO34" s="119">
        <v>-0.21080608999999997</v>
      </c>
      <c r="CP34" s="119">
        <v>-2.405028E-2</v>
      </c>
      <c r="CQ34" s="119">
        <v>-1.966447E-2</v>
      </c>
      <c r="CR34" s="119">
        <v>0.10929120000000001</v>
      </c>
      <c r="CS34" s="119">
        <v>-0.27026283000000001</v>
      </c>
    </row>
    <row r="35" spans="1:97">
      <c r="A35" s="34" t="s">
        <v>26</v>
      </c>
      <c r="B35" s="119">
        <v>-0.18707699999999972</v>
      </c>
      <c r="C35" s="119">
        <v>-7.0369999999999999</v>
      </c>
      <c r="D35" s="119">
        <v>-8.4876919999999991</v>
      </c>
      <c r="E35" s="119">
        <v>12.317</v>
      </c>
      <c r="F35" s="119">
        <v>-12.570651000000002</v>
      </c>
      <c r="G35" s="119">
        <v>-5.4049120000000004</v>
      </c>
      <c r="H35" s="119">
        <v>-4.2792999999999665E-2</v>
      </c>
      <c r="I35" s="119">
        <v>-9.9996099999999988</v>
      </c>
      <c r="J35" s="119">
        <v>5.423</v>
      </c>
      <c r="K35" s="119">
        <v>-44.571142970000004</v>
      </c>
      <c r="L35" s="119">
        <v>-11.119894009999999</v>
      </c>
      <c r="M35" s="119">
        <v>-5.2907035599999999</v>
      </c>
      <c r="N35" s="119">
        <v>7.4478643499999997</v>
      </c>
      <c r="O35" s="119">
        <v>8.5586829699999996</v>
      </c>
      <c r="P35" s="119">
        <v>-28.766411680000001</v>
      </c>
      <c r="Q35" s="119">
        <v>13.302728829999992</v>
      </c>
      <c r="R35" s="119">
        <v>-19.177450220000001</v>
      </c>
      <c r="S35" s="119">
        <v>14.303427490000002</v>
      </c>
      <c r="T35" s="119">
        <v>20.27223665</v>
      </c>
      <c r="U35" s="119">
        <v>-36.815594300000001</v>
      </c>
      <c r="V35" s="119">
        <v>28.428080229999999</v>
      </c>
      <c r="W35" s="119">
        <v>7.5915047100000006</v>
      </c>
      <c r="X35" s="119">
        <v>-19.250651910000002</v>
      </c>
      <c r="Y35" s="119">
        <v>-20.468964939999999</v>
      </c>
      <c r="Z35" s="119">
        <v>-30.016529720000001</v>
      </c>
      <c r="AA35" s="119">
        <v>-10.18737374</v>
      </c>
      <c r="AB35" s="119">
        <v>-15.16231391</v>
      </c>
      <c r="AC35" s="119">
        <v>22.785710159999997</v>
      </c>
      <c r="AD35" s="119">
        <v>-77.372531769999995</v>
      </c>
      <c r="AE35" s="119">
        <v>-40.108038460000003</v>
      </c>
      <c r="AF35" s="119">
        <v>-48.82418878</v>
      </c>
      <c r="AG35" s="119">
        <v>-34.216761140000003</v>
      </c>
      <c r="AH35" s="119">
        <v>50.711265930000003</v>
      </c>
      <c r="AI35" s="119">
        <v>-59.193168100000001</v>
      </c>
      <c r="AJ35" s="119">
        <v>-31.448742430000003</v>
      </c>
      <c r="AK35" s="119">
        <v>-245.38404440999997</v>
      </c>
      <c r="AL35" s="119">
        <v>217.54682475000001</v>
      </c>
      <c r="AM35" s="119">
        <v>124.97541010999998</v>
      </c>
      <c r="AN35" s="119">
        <v>-173.75314265</v>
      </c>
      <c r="AO35" s="119">
        <v>-38.38072313</v>
      </c>
      <c r="AP35" s="119">
        <v>41.391308459999998</v>
      </c>
      <c r="AQ35" s="119">
        <v>-148.99918858000001</v>
      </c>
      <c r="AR35" s="119">
        <v>-189.19176256</v>
      </c>
      <c r="AS35" s="119">
        <v>-7.0662562899999974</v>
      </c>
      <c r="AT35" s="119">
        <v>231.53097328999999</v>
      </c>
      <c r="AU35" s="119">
        <v>177.27243460999998</v>
      </c>
      <c r="AV35" s="119">
        <v>-122.68813721000001</v>
      </c>
      <c r="AW35" s="119">
        <v>47.296509279999995</v>
      </c>
      <c r="AX35" s="119">
        <v>121.22225899999998</v>
      </c>
      <c r="AY35" s="119">
        <v>69.12891286</v>
      </c>
      <c r="AZ35" s="119">
        <v>-380.75837175999999</v>
      </c>
      <c r="BA35" s="119">
        <v>-10.525177940000003</v>
      </c>
      <c r="BB35" s="119">
        <v>32.391135410000004</v>
      </c>
      <c r="BC35" s="119">
        <v>15.432560430000006</v>
      </c>
      <c r="BD35" s="119">
        <v>-23.234815009999998</v>
      </c>
      <c r="BE35" s="119">
        <v>-199.57076230999999</v>
      </c>
      <c r="BF35" s="119">
        <v>78.896798910000015</v>
      </c>
      <c r="BG35" s="119">
        <v>-82.266507610000005</v>
      </c>
      <c r="BH35" s="119">
        <v>-54.754317789999988</v>
      </c>
      <c r="BI35" s="119">
        <v>188.50841167999999</v>
      </c>
      <c r="BJ35" s="119">
        <v>-97.453576429999998</v>
      </c>
      <c r="BK35" s="119">
        <v>-112.64154345</v>
      </c>
      <c r="BL35" s="119">
        <v>-265.08237542000001</v>
      </c>
      <c r="BM35" s="119">
        <v>1.4855069999990519E-2</v>
      </c>
      <c r="BN35" s="119">
        <v>-58.607886319999999</v>
      </c>
      <c r="BO35" s="119">
        <v>341.99649961999995</v>
      </c>
      <c r="BP35" s="119">
        <v>-95.957169019999967</v>
      </c>
      <c r="BQ35" s="119">
        <v>-81.781584000000009</v>
      </c>
      <c r="BR35" s="119">
        <v>19.709098420000004</v>
      </c>
      <c r="BS35" s="119">
        <v>-116.50225880000001</v>
      </c>
      <c r="BT35" s="119">
        <v>-134.62438519</v>
      </c>
      <c r="BU35" s="119">
        <v>30.880250969999995</v>
      </c>
      <c r="BV35" s="119">
        <v>68.114893409999993</v>
      </c>
      <c r="BW35" s="119">
        <v>19.381540890000004</v>
      </c>
      <c r="BX35" s="119">
        <v>168.71107836000002</v>
      </c>
      <c r="BY35" s="119">
        <v>19.323330250000037</v>
      </c>
      <c r="BZ35" s="119">
        <v>51.798540719999998</v>
      </c>
      <c r="CA35" s="119">
        <v>-15.197557069999998</v>
      </c>
      <c r="CB35" s="119">
        <v>-115.41972397000001</v>
      </c>
      <c r="CC35" s="119">
        <v>-133.1551212</v>
      </c>
      <c r="CD35" s="119">
        <v>130.09988790000003</v>
      </c>
      <c r="CE35" s="119">
        <v>83.193492970000008</v>
      </c>
      <c r="CF35" s="119">
        <v>-301.30944931000005</v>
      </c>
      <c r="CG35" s="119">
        <v>-38.216182270000004</v>
      </c>
      <c r="CH35" s="119">
        <v>-244.57553116</v>
      </c>
      <c r="CI35" s="119">
        <v>491.12692450000003</v>
      </c>
      <c r="CJ35" s="119">
        <v>-88.631374220000012</v>
      </c>
      <c r="CK35" s="119">
        <v>-37.035026470000005</v>
      </c>
      <c r="CL35" s="119">
        <v>-140.8645411</v>
      </c>
      <c r="CM35" s="119">
        <v>-702.32260989000008</v>
      </c>
      <c r="CN35" s="119">
        <v>-437.76595885999996</v>
      </c>
      <c r="CO35" s="119">
        <v>293.81390677000002</v>
      </c>
      <c r="CP35" s="119">
        <v>296.32685025000001</v>
      </c>
      <c r="CQ35" s="119">
        <v>-155.71876864000004</v>
      </c>
      <c r="CR35" s="119">
        <v>-164.21653237999999</v>
      </c>
      <c r="CS35" s="119">
        <v>-535.9446802299999</v>
      </c>
    </row>
    <row r="36" spans="1:97">
      <c r="A36" s="34" t="s">
        <v>27</v>
      </c>
      <c r="B36" s="119">
        <v>1.5642318200000001</v>
      </c>
      <c r="C36" s="119">
        <v>-1.35876573</v>
      </c>
      <c r="D36" s="119">
        <v>-0.83621725999999996</v>
      </c>
      <c r="E36" s="119">
        <v>0.61957185000000004</v>
      </c>
      <c r="F36" s="119">
        <v>4.7176849999999999E-2</v>
      </c>
      <c r="G36" s="119">
        <v>-1.3610212400000001</v>
      </c>
      <c r="H36" s="119">
        <v>0.30646258999999998</v>
      </c>
      <c r="I36" s="119">
        <v>0.66577968999999992</v>
      </c>
      <c r="J36" s="119">
        <v>-0.35021341</v>
      </c>
      <c r="K36" s="119">
        <v>-3.9852554900000001</v>
      </c>
      <c r="L36" s="119">
        <v>-1.5333039399999999</v>
      </c>
      <c r="M36" s="119">
        <v>-2.6778358400000002</v>
      </c>
      <c r="N36" s="119">
        <v>1.0556035400000001</v>
      </c>
      <c r="O36" s="119">
        <v>-5.8025343700000001</v>
      </c>
      <c r="P36" s="119">
        <v>-3.8851019199999999</v>
      </c>
      <c r="Q36" s="119">
        <v>-2.6425046499999998</v>
      </c>
      <c r="R36" s="119">
        <v>2.3488590399999998</v>
      </c>
      <c r="S36" s="119">
        <v>-20.426254669999999</v>
      </c>
      <c r="T36" s="119">
        <v>21.186097709999999</v>
      </c>
      <c r="U36" s="119">
        <v>-4.52869279</v>
      </c>
      <c r="V36" s="119">
        <v>-4.0142832899999998</v>
      </c>
      <c r="W36" s="119">
        <v>-3.5926968600000002</v>
      </c>
      <c r="X36" s="119">
        <v>1.94261507</v>
      </c>
      <c r="Y36" s="119">
        <v>0.70130109000000007</v>
      </c>
      <c r="Z36" s="119">
        <v>-5.0334901500000004</v>
      </c>
      <c r="AA36" s="119">
        <v>10.90080498</v>
      </c>
      <c r="AB36" s="119">
        <v>-14.780481179999999</v>
      </c>
      <c r="AC36" s="119">
        <v>-20.584849540000004</v>
      </c>
      <c r="AD36" s="119">
        <v>3.7907247500000003</v>
      </c>
      <c r="AE36" s="119">
        <v>90.005250650000008</v>
      </c>
      <c r="AF36" s="119">
        <v>-55.521605489999992</v>
      </c>
      <c r="AG36" s="119">
        <v>-2.7487434899999998</v>
      </c>
      <c r="AH36" s="119">
        <v>-1.8344300300000005</v>
      </c>
      <c r="AI36" s="119">
        <v>-46.185442510000001</v>
      </c>
      <c r="AJ36" s="119">
        <v>21.456057200000004</v>
      </c>
      <c r="AK36" s="119">
        <v>50.370105349999996</v>
      </c>
      <c r="AL36" s="119">
        <v>-45.103557980000005</v>
      </c>
      <c r="AM36" s="119">
        <v>-56.650101790000001</v>
      </c>
      <c r="AN36" s="119">
        <v>11.15235167</v>
      </c>
      <c r="AO36" s="119">
        <v>24.446508949999998</v>
      </c>
      <c r="AP36" s="119">
        <v>-9.3401213100000007</v>
      </c>
      <c r="AQ36" s="119">
        <v>-28.324510729999997</v>
      </c>
      <c r="AR36" s="119">
        <v>-44.386728800000007</v>
      </c>
      <c r="AS36" s="119">
        <v>-32.193930739999999</v>
      </c>
      <c r="AT36" s="119">
        <v>2.2611105099999946</v>
      </c>
      <c r="AU36" s="119">
        <v>-57.972037169999993</v>
      </c>
      <c r="AV36" s="119">
        <v>-34.879705790000003</v>
      </c>
      <c r="AW36" s="119">
        <v>-63.80672229999999</v>
      </c>
      <c r="AX36" s="119">
        <v>-32.704681360000002</v>
      </c>
      <c r="AY36" s="119">
        <v>-98.993218999999996</v>
      </c>
      <c r="AZ36" s="119">
        <v>-88.609826290000001</v>
      </c>
      <c r="BA36" s="119">
        <v>70.197107499999987</v>
      </c>
      <c r="BB36" s="119">
        <v>-9.7306619100000002</v>
      </c>
      <c r="BC36" s="119">
        <v>71.32725914000001</v>
      </c>
      <c r="BD36" s="119">
        <v>23.091264460000001</v>
      </c>
      <c r="BE36" s="119">
        <v>-108.73480923000001</v>
      </c>
      <c r="BF36" s="119">
        <v>0.14323547999999961</v>
      </c>
      <c r="BG36" s="119">
        <v>-23.827746769999997</v>
      </c>
      <c r="BH36" s="119">
        <v>-146.22104161999997</v>
      </c>
      <c r="BI36" s="119">
        <v>-216.76958032999997</v>
      </c>
      <c r="BJ36" s="119">
        <v>39.990169869999995</v>
      </c>
      <c r="BK36" s="119">
        <v>-149.02039173</v>
      </c>
      <c r="BL36" s="119">
        <v>-77.771813539999982</v>
      </c>
      <c r="BM36" s="119">
        <v>-121.17622718000001</v>
      </c>
      <c r="BN36" s="119">
        <v>-64.678239079999997</v>
      </c>
      <c r="BO36" s="119">
        <v>-130.86985285</v>
      </c>
      <c r="BP36" s="119">
        <v>-130.79533862999997</v>
      </c>
      <c r="BQ36" s="119">
        <v>-51.395588260000004</v>
      </c>
      <c r="BR36" s="119">
        <v>147.38797725000001</v>
      </c>
      <c r="BS36" s="119">
        <v>-138.34574049</v>
      </c>
      <c r="BT36" s="119">
        <v>-282.09459583</v>
      </c>
      <c r="BU36" s="119">
        <v>-182.12255302000003</v>
      </c>
      <c r="BV36" s="119">
        <v>-139.53280974</v>
      </c>
      <c r="BW36" s="119">
        <v>105.23351152999999</v>
      </c>
      <c r="BX36" s="119">
        <v>-163.06860478999999</v>
      </c>
      <c r="BY36" s="119">
        <v>-129.32471237999999</v>
      </c>
      <c r="BZ36" s="119">
        <v>148.15708925000001</v>
      </c>
      <c r="CA36" s="119">
        <v>-177.46574983999997</v>
      </c>
      <c r="CB36" s="119">
        <v>-84.28101196999998</v>
      </c>
      <c r="CC36" s="119">
        <v>-186.80166975</v>
      </c>
      <c r="CD36" s="119">
        <v>-98.474947630000031</v>
      </c>
      <c r="CE36" s="119">
        <v>74.158456760000007</v>
      </c>
      <c r="CF36" s="119">
        <v>34.874612079999999</v>
      </c>
      <c r="CG36" s="119">
        <v>209.62647102</v>
      </c>
      <c r="CH36" s="119">
        <v>161.15246424999998</v>
      </c>
      <c r="CI36" s="119">
        <v>-218.17750419000004</v>
      </c>
      <c r="CJ36" s="119">
        <v>243.70854751000002</v>
      </c>
      <c r="CK36" s="119">
        <v>-268.44445441999994</v>
      </c>
      <c r="CL36" s="119">
        <v>-233.99574990999997</v>
      </c>
      <c r="CM36" s="119">
        <v>146.86699387999997</v>
      </c>
      <c r="CN36" s="119">
        <v>165.87271904999997</v>
      </c>
      <c r="CO36" s="119">
        <v>112.77408308</v>
      </c>
      <c r="CP36" s="119">
        <v>-189.96513103999996</v>
      </c>
      <c r="CQ36" s="119">
        <v>-104.77848148999999</v>
      </c>
      <c r="CR36" s="119">
        <v>262.43661364999997</v>
      </c>
      <c r="CS36" s="119">
        <v>49.916184699999995</v>
      </c>
    </row>
    <row r="37" spans="1:97">
      <c r="A37" s="34" t="s">
        <v>28</v>
      </c>
      <c r="B37" s="119">
        <v>-15.274975618378908</v>
      </c>
      <c r="C37" s="119">
        <v>-17.476755764609376</v>
      </c>
      <c r="D37" s="119">
        <v>7.2565773634374917</v>
      </c>
      <c r="E37" s="119">
        <v>1.2658138737500018</v>
      </c>
      <c r="F37" s="119">
        <v>-5.4727299870000028</v>
      </c>
      <c r="G37" s="119">
        <v>-7.1340561179999895</v>
      </c>
      <c r="H37" s="119">
        <v>-8.920586945000009</v>
      </c>
      <c r="I37" s="119">
        <v>24.810576330000011</v>
      </c>
      <c r="J37" s="119">
        <v>-13.440512890000001</v>
      </c>
      <c r="K37" s="119">
        <v>16.915267610000001</v>
      </c>
      <c r="L37" s="119">
        <v>-8.9175589344999935</v>
      </c>
      <c r="M37" s="119">
        <v>22.38473370449999</v>
      </c>
      <c r="N37" s="119">
        <v>13.307017082327041</v>
      </c>
      <c r="O37" s="119">
        <v>22.404197152666676</v>
      </c>
      <c r="P37" s="119">
        <v>25.576941283500002</v>
      </c>
      <c r="Q37" s="119">
        <v>8.8168262706312621</v>
      </c>
      <c r="R37" s="119">
        <v>21.571279189621315</v>
      </c>
      <c r="S37" s="119">
        <v>16.584238348791676</v>
      </c>
      <c r="T37" s="119">
        <v>42.3145919084265</v>
      </c>
      <c r="U37" s="119">
        <v>23.149485029011014</v>
      </c>
      <c r="V37" s="119">
        <v>-6.981394343999999</v>
      </c>
      <c r="W37" s="119">
        <v>4.4003432906000013</v>
      </c>
      <c r="X37" s="119">
        <v>84.430688199348396</v>
      </c>
      <c r="Y37" s="119">
        <v>123.56749443409167</v>
      </c>
      <c r="Z37" s="119">
        <v>64.88554966920961</v>
      </c>
      <c r="AA37" s="119">
        <v>84.450397100000004</v>
      </c>
      <c r="AB37" s="119">
        <v>126.87653357000001</v>
      </c>
      <c r="AC37" s="119">
        <v>41.400540129999996</v>
      </c>
      <c r="AD37" s="119">
        <v>192.75997767999996</v>
      </c>
      <c r="AE37" s="119">
        <v>199.60626630499999</v>
      </c>
      <c r="AF37" s="119">
        <v>256.95535794000006</v>
      </c>
      <c r="AG37" s="119">
        <v>168.82200114</v>
      </c>
      <c r="AH37" s="119">
        <v>193.4989717</v>
      </c>
      <c r="AI37" s="119">
        <v>460.75917899999996</v>
      </c>
      <c r="AJ37" s="119">
        <v>123.98706977999996</v>
      </c>
      <c r="AK37" s="119">
        <v>153.35796119</v>
      </c>
      <c r="AL37" s="119">
        <v>-43.470172659999982</v>
      </c>
      <c r="AM37" s="119">
        <v>28.320585500000007</v>
      </c>
      <c r="AN37" s="119">
        <v>158.14873917999992</v>
      </c>
      <c r="AO37" s="119">
        <v>203.51255556000001</v>
      </c>
      <c r="AP37" s="119">
        <v>-71.242758140000021</v>
      </c>
      <c r="AQ37" s="119">
        <v>111.19176886999999</v>
      </c>
      <c r="AR37" s="119">
        <v>80.381378219999931</v>
      </c>
      <c r="AS37" s="119">
        <v>351.41344826</v>
      </c>
      <c r="AT37" s="119">
        <v>195.27110393999993</v>
      </c>
      <c r="AU37" s="119">
        <v>-15.518277689999991</v>
      </c>
      <c r="AV37" s="119">
        <v>353.15844599000002</v>
      </c>
      <c r="AW37" s="119">
        <v>451.45612370000003</v>
      </c>
      <c r="AX37" s="119">
        <v>0.11331589999998926</v>
      </c>
      <c r="AY37" s="119">
        <v>278.75056370999999</v>
      </c>
      <c r="AZ37" s="119">
        <v>476.63006103000004</v>
      </c>
      <c r="BA37" s="119">
        <v>109.95100056000005</v>
      </c>
      <c r="BB37" s="119">
        <v>141.98814164000001</v>
      </c>
      <c r="BC37" s="119">
        <v>135.86887259000002</v>
      </c>
      <c r="BD37" s="119">
        <v>12.35237169000002</v>
      </c>
      <c r="BE37" s="119">
        <v>227.55170741999999</v>
      </c>
      <c r="BF37" s="119">
        <v>-117.66028180999999</v>
      </c>
      <c r="BG37" s="119">
        <v>75.222592419999984</v>
      </c>
      <c r="BH37" s="119">
        <v>263.82091617999993</v>
      </c>
      <c r="BI37" s="119">
        <v>233.67967473999997</v>
      </c>
      <c r="BJ37" s="119">
        <v>212.19343284000001</v>
      </c>
      <c r="BK37" s="119">
        <v>204.77585048999995</v>
      </c>
      <c r="BL37" s="119">
        <v>234.37748218000004</v>
      </c>
      <c r="BM37" s="119">
        <v>442.79594213999997</v>
      </c>
      <c r="BN37" s="119">
        <v>85.580839189999949</v>
      </c>
      <c r="BO37" s="119">
        <v>210.28112128999999</v>
      </c>
      <c r="BP37" s="119">
        <v>269.62625185000002</v>
      </c>
      <c r="BQ37" s="119">
        <v>477.75000694000005</v>
      </c>
      <c r="BR37" s="119">
        <v>-139.90155640999996</v>
      </c>
      <c r="BS37" s="119">
        <v>244.07899152000005</v>
      </c>
      <c r="BT37" s="119">
        <v>29.955332049999981</v>
      </c>
      <c r="BU37" s="119">
        <v>289.76658275999989</v>
      </c>
      <c r="BV37" s="119">
        <v>41.906740669999976</v>
      </c>
      <c r="BW37" s="119">
        <v>20.034926050000067</v>
      </c>
      <c r="BX37" s="119">
        <v>-17.558801089999989</v>
      </c>
      <c r="BY37" s="119">
        <v>380.94493463999999</v>
      </c>
      <c r="BZ37" s="119">
        <v>-199.00646423000001</v>
      </c>
      <c r="CA37" s="119">
        <v>-157.76980806999998</v>
      </c>
      <c r="CB37" s="119">
        <v>-95.644233600000021</v>
      </c>
      <c r="CC37" s="119">
        <v>414.54501750000009</v>
      </c>
      <c r="CD37" s="119">
        <v>85.094135569999963</v>
      </c>
      <c r="CE37" s="119">
        <v>343.69158868</v>
      </c>
      <c r="CF37" s="119">
        <v>561.41123234000008</v>
      </c>
      <c r="CG37" s="119">
        <v>137.56624715000004</v>
      </c>
      <c r="CH37" s="119">
        <v>658.58529530999988</v>
      </c>
      <c r="CI37" s="119">
        <v>-45.163466390000011</v>
      </c>
      <c r="CJ37" s="119">
        <v>6.6719719899999603</v>
      </c>
      <c r="CK37" s="119">
        <v>661.08059048999996</v>
      </c>
      <c r="CL37" s="119">
        <v>307.04609139999997</v>
      </c>
      <c r="CM37" s="119">
        <v>708.72722547000001</v>
      </c>
      <c r="CN37" s="119">
        <v>734.48287488999983</v>
      </c>
      <c r="CO37" s="119">
        <v>811.75215628000012</v>
      </c>
      <c r="CP37" s="119">
        <v>44.948818019999976</v>
      </c>
      <c r="CQ37" s="119">
        <v>326.44286200999994</v>
      </c>
      <c r="CR37" s="119">
        <v>290.30847289000002</v>
      </c>
      <c r="CS37" s="119">
        <v>626.53901890999998</v>
      </c>
    </row>
    <row r="38" spans="1:97">
      <c r="A38" s="34" t="s">
        <v>24</v>
      </c>
      <c r="B38" s="119">
        <v>0.40593452000000002</v>
      </c>
      <c r="C38" s="119">
        <v>-6.6823970000000038E-2</v>
      </c>
      <c r="D38" s="119">
        <v>0.36886416999999994</v>
      </c>
      <c r="E38" s="119">
        <v>-0.31914714000000005</v>
      </c>
      <c r="F38" s="119">
        <v>-4.7474564999999927E-2</v>
      </c>
      <c r="G38" s="119">
        <v>-0.34068649000000006</v>
      </c>
      <c r="H38" s="119">
        <v>-7.0333199999999462E-3</v>
      </c>
      <c r="I38" s="119">
        <v>-0.36410779999999998</v>
      </c>
      <c r="J38" s="119">
        <v>0.12392554000000001</v>
      </c>
      <c r="K38" s="119">
        <v>-0.39230731000000008</v>
      </c>
      <c r="L38" s="119">
        <v>7.796177E-2</v>
      </c>
      <c r="M38" s="119">
        <v>-0.44796103999999998</v>
      </c>
      <c r="N38" s="119">
        <v>-4.439528999999999E-2</v>
      </c>
      <c r="O38" s="119">
        <v>-0.46377346000000003</v>
      </c>
      <c r="P38" s="119">
        <v>0.45431995000000003</v>
      </c>
      <c r="Q38" s="119">
        <v>-0.48024313999999996</v>
      </c>
      <c r="R38" s="119">
        <v>0.44741197999999999</v>
      </c>
      <c r="S38" s="119">
        <v>-0.44498385500000004</v>
      </c>
      <c r="T38" s="119">
        <v>0.45196726000000004</v>
      </c>
      <c r="U38" s="119">
        <v>-0.76389805999999993</v>
      </c>
      <c r="V38" s="119">
        <v>0.44868374</v>
      </c>
      <c r="W38" s="119">
        <v>-0.69364785500000004</v>
      </c>
      <c r="X38" s="119">
        <v>0.42137921</v>
      </c>
      <c r="Y38" s="119">
        <v>-0.67541694499999994</v>
      </c>
      <c r="Z38" s="119">
        <v>0.40312830999999999</v>
      </c>
      <c r="AA38" s="119">
        <v>-0.68342989999999992</v>
      </c>
      <c r="AB38" s="119">
        <v>0.41090257999999996</v>
      </c>
      <c r="AC38" s="119">
        <v>-0.70481761000000009</v>
      </c>
      <c r="AD38" s="119">
        <v>-56.202364259999996</v>
      </c>
      <c r="AE38" s="119">
        <v>-0.34371908499999998</v>
      </c>
      <c r="AF38" s="119">
        <v>0.33432996000000004</v>
      </c>
      <c r="AG38" s="119">
        <v>-0.35859800000000003</v>
      </c>
      <c r="AH38" s="119">
        <v>-1.96935481</v>
      </c>
      <c r="AI38" s="119">
        <v>-0.46754000000000007</v>
      </c>
      <c r="AJ38" s="119">
        <v>0.58677822000000002</v>
      </c>
      <c r="AK38" s="119">
        <v>5.3575800000000014E-2</v>
      </c>
      <c r="AL38" s="119">
        <v>-8.1655669999999986E-2</v>
      </c>
      <c r="AM38" s="119">
        <v>3.7134700000000034E-2</v>
      </c>
      <c r="AN38" s="119">
        <v>0.20104827999999095</v>
      </c>
      <c r="AO38" s="119">
        <v>2.1516239999999898E-2</v>
      </c>
      <c r="AP38" s="119">
        <v>0.30977967999999995</v>
      </c>
      <c r="AQ38" s="119">
        <v>1.0441280000000006E-2</v>
      </c>
      <c r="AR38" s="119">
        <v>3.4417405299999997</v>
      </c>
      <c r="AS38" s="119">
        <v>-2.7167055499999999</v>
      </c>
      <c r="AT38" s="119">
        <v>1.1058401500000001</v>
      </c>
      <c r="AU38" s="119">
        <v>-1.5817582200000002</v>
      </c>
      <c r="AV38" s="119">
        <v>0.33499359999999956</v>
      </c>
      <c r="AW38" s="119">
        <v>0.34301429999999999</v>
      </c>
      <c r="AX38" s="119">
        <v>-0.64386399999999988</v>
      </c>
      <c r="AY38" s="119">
        <v>0.38661064999999994</v>
      </c>
      <c r="AZ38" s="119">
        <v>-0.61173195999999974</v>
      </c>
      <c r="BA38" s="119">
        <v>-0.15820843000000001</v>
      </c>
      <c r="BB38" s="119">
        <v>0.51413974000000007</v>
      </c>
      <c r="BC38" s="119">
        <v>0.19447712999999997</v>
      </c>
      <c r="BD38" s="119">
        <v>-0.53868857999999997</v>
      </c>
      <c r="BE38" s="119">
        <v>-0.33343319999999993</v>
      </c>
      <c r="BF38" s="119">
        <v>0.62164856000000013</v>
      </c>
      <c r="BG38" s="119">
        <v>-0.32126390000000005</v>
      </c>
      <c r="BH38" s="119">
        <v>-0.13905543000000001</v>
      </c>
      <c r="BI38" s="119">
        <v>-0.46880303000000001</v>
      </c>
      <c r="BJ38" s="119">
        <v>0.18743906999999999</v>
      </c>
      <c r="BK38" s="119">
        <v>0.42713944999999998</v>
      </c>
      <c r="BL38" s="119">
        <v>-0.79450935</v>
      </c>
      <c r="BM38" s="119">
        <v>0.81979714999999997</v>
      </c>
      <c r="BN38" s="119">
        <v>0.20872835000000003</v>
      </c>
      <c r="BO38" s="119">
        <v>-0.6337737</v>
      </c>
      <c r="BP38" s="119">
        <v>1.7057238299999999</v>
      </c>
      <c r="BQ38" s="119">
        <v>-0.73327481999999999</v>
      </c>
      <c r="BR38" s="119">
        <v>-0.34616219000000004</v>
      </c>
      <c r="BS38" s="119">
        <v>-0.38416675000000006</v>
      </c>
      <c r="BT38" s="119">
        <v>1.3030834500000001</v>
      </c>
      <c r="BU38" s="119">
        <v>-0.56038142000000013</v>
      </c>
      <c r="BV38" s="119">
        <v>0.18805758000000003</v>
      </c>
      <c r="BW38" s="119">
        <v>-0.7376155900000001</v>
      </c>
      <c r="BX38" s="119">
        <v>0.49943168000000004</v>
      </c>
      <c r="BY38" s="119">
        <v>9.7239379999999986E-2</v>
      </c>
      <c r="BZ38" s="119">
        <v>8.0285166399999994</v>
      </c>
      <c r="CA38" s="119">
        <v>-2.8083701200000002</v>
      </c>
      <c r="CB38" s="119">
        <v>-2.6607581700000003</v>
      </c>
      <c r="CC38" s="119">
        <v>-2.1764675900000001</v>
      </c>
      <c r="CD38" s="119">
        <v>0.26618115999999997</v>
      </c>
      <c r="CE38" s="119">
        <v>0.20400784000000011</v>
      </c>
      <c r="CF38" s="119">
        <v>-4.0942579999999992E-2</v>
      </c>
      <c r="CG38" s="119">
        <v>0.99908502999999993</v>
      </c>
      <c r="CH38" s="119">
        <v>-2.4656380000000026E-2</v>
      </c>
      <c r="CI38" s="119">
        <v>0.91217002999999985</v>
      </c>
      <c r="CJ38" s="119">
        <v>0.2388135999999762</v>
      </c>
      <c r="CK38" s="119">
        <v>-1.6242471299999999</v>
      </c>
      <c r="CL38" s="119">
        <v>1.7131519999999994E-2</v>
      </c>
      <c r="CM38" s="119">
        <v>-4.1870289999999998E-2</v>
      </c>
      <c r="CN38" s="119">
        <v>0.77876127000000017</v>
      </c>
      <c r="CO38" s="119">
        <v>2.5854831499999995</v>
      </c>
      <c r="CP38" s="119">
        <v>2.4809240799999999</v>
      </c>
      <c r="CQ38" s="119">
        <v>-2.8843866999999999</v>
      </c>
      <c r="CR38" s="119">
        <v>-0.14664296999999993</v>
      </c>
      <c r="CS38" s="119">
        <v>0.19290247999999999</v>
      </c>
    </row>
    <row r="39" spans="1:97">
      <c r="A39" s="34" t="s">
        <v>25</v>
      </c>
      <c r="B39" s="119">
        <v>-20.157342180000004</v>
      </c>
      <c r="C39" s="119">
        <v>-18.022322209999999</v>
      </c>
      <c r="D39" s="119">
        <v>-17.868979730000003</v>
      </c>
      <c r="E39" s="119">
        <v>-17.208309810000003</v>
      </c>
      <c r="F39" s="119">
        <v>-16.780921910000004</v>
      </c>
      <c r="G39" s="119">
        <v>-20.887903459999993</v>
      </c>
      <c r="H39" s="119">
        <v>-23.141416900000007</v>
      </c>
      <c r="I39" s="119">
        <v>10.784786920000007</v>
      </c>
      <c r="J39" s="119">
        <v>-12.505680190000003</v>
      </c>
      <c r="K39" s="119">
        <v>-21.594648120000002</v>
      </c>
      <c r="L39" s="119">
        <v>-7.5840081699999971</v>
      </c>
      <c r="M39" s="119">
        <v>1.546504909999991</v>
      </c>
      <c r="N39" s="119">
        <v>2.0435638500000017</v>
      </c>
      <c r="O39" s="119">
        <v>2.1962546100000027</v>
      </c>
      <c r="P39" s="119">
        <v>5.8785220700000016</v>
      </c>
      <c r="Q39" s="119">
        <v>5.0188151100000002</v>
      </c>
      <c r="R39" s="119">
        <v>11.85122595</v>
      </c>
      <c r="S39" s="119">
        <v>-1.1984068999999995</v>
      </c>
      <c r="T39" s="119">
        <v>28.875737190000006</v>
      </c>
      <c r="U39" s="119">
        <v>-11.434914070000007</v>
      </c>
      <c r="V39" s="119">
        <v>-0.57607072999999986</v>
      </c>
      <c r="W39" s="119">
        <v>-10.827780299999999</v>
      </c>
      <c r="X39" s="119">
        <v>6.6235584999999997</v>
      </c>
      <c r="Y39" s="119">
        <v>11.688711039999996</v>
      </c>
      <c r="Z39" s="119">
        <v>6.6192428600000008</v>
      </c>
      <c r="AA39" s="119">
        <v>6.6465570900000017</v>
      </c>
      <c r="AB39" s="119">
        <v>-5.7779699199999923</v>
      </c>
      <c r="AC39" s="119">
        <v>-22.905777849999996</v>
      </c>
      <c r="AD39" s="119">
        <v>63.575857729999996</v>
      </c>
      <c r="AE39" s="119">
        <v>6.9142938899999971</v>
      </c>
      <c r="AF39" s="119">
        <v>32.058111390000015</v>
      </c>
      <c r="AG39" s="119">
        <v>8.5464786499999992</v>
      </c>
      <c r="AH39" s="119">
        <v>14.423801589999995</v>
      </c>
      <c r="AI39" s="119">
        <v>27.261646700000004</v>
      </c>
      <c r="AJ39" s="119">
        <v>32.150708089999988</v>
      </c>
      <c r="AK39" s="119">
        <v>117.67939505999999</v>
      </c>
      <c r="AL39" s="119">
        <v>26.458896840000001</v>
      </c>
      <c r="AM39" s="119">
        <v>34.081919570000004</v>
      </c>
      <c r="AN39" s="119">
        <v>186.05538108999994</v>
      </c>
      <c r="AO39" s="119">
        <v>112.39544217999999</v>
      </c>
      <c r="AP39" s="119">
        <v>12.350035189999987</v>
      </c>
      <c r="AQ39" s="119">
        <v>30.641197419999997</v>
      </c>
      <c r="AR39" s="119">
        <v>71.929068329999936</v>
      </c>
      <c r="AS39" s="119">
        <v>221.32994443999999</v>
      </c>
      <c r="AT39" s="119">
        <v>42.734675899999999</v>
      </c>
      <c r="AU39" s="119">
        <v>23.033409420000002</v>
      </c>
      <c r="AV39" s="119">
        <v>67.446810260000007</v>
      </c>
      <c r="AW39" s="119">
        <v>141.04849625</v>
      </c>
      <c r="AX39" s="119">
        <v>33.653963879999999</v>
      </c>
      <c r="AY39" s="119">
        <v>88.553937170000012</v>
      </c>
      <c r="AZ39" s="119">
        <v>170.86851849999996</v>
      </c>
      <c r="BA39" s="119">
        <v>102.98361272000004</v>
      </c>
      <c r="BB39" s="119">
        <v>59.627318559999999</v>
      </c>
      <c r="BC39" s="119">
        <v>29.931271090000003</v>
      </c>
      <c r="BD39" s="119">
        <v>48.26888245</v>
      </c>
      <c r="BE39" s="119">
        <v>142.27180178</v>
      </c>
      <c r="BF39" s="119">
        <v>13.508626109999987</v>
      </c>
      <c r="BG39" s="119">
        <v>12.137558569999994</v>
      </c>
      <c r="BH39" s="119">
        <v>135.69860919999996</v>
      </c>
      <c r="BI39" s="119">
        <v>191.78439005000001</v>
      </c>
      <c r="BJ39" s="119">
        <v>0.67349065000000241</v>
      </c>
      <c r="BK39" s="119">
        <v>156.61040276999998</v>
      </c>
      <c r="BL39" s="119">
        <v>21.516019740000004</v>
      </c>
      <c r="BM39" s="119">
        <v>166.32722078999998</v>
      </c>
      <c r="BN39" s="119">
        <v>12.458327510000002</v>
      </c>
      <c r="BO39" s="119">
        <v>26.727191839999996</v>
      </c>
      <c r="BP39" s="119">
        <v>45.009396670000008</v>
      </c>
      <c r="BQ39" s="119">
        <v>199.07200811000001</v>
      </c>
      <c r="BR39" s="119">
        <v>30.00952848999999</v>
      </c>
      <c r="BS39" s="119">
        <v>140.07588340000001</v>
      </c>
      <c r="BT39" s="119">
        <v>79.446644249999991</v>
      </c>
      <c r="BU39" s="119">
        <v>105.87205548999997</v>
      </c>
      <c r="BV39" s="119">
        <v>39.40249559999998</v>
      </c>
      <c r="BW39" s="119">
        <v>7.8447386700000088</v>
      </c>
      <c r="BX39" s="119">
        <v>-6.5710905600000018</v>
      </c>
      <c r="BY39" s="119">
        <v>278.68837803999998</v>
      </c>
      <c r="BZ39" s="119">
        <v>-0.75351338999999284</v>
      </c>
      <c r="CA39" s="119">
        <v>-6.7811583700000009</v>
      </c>
      <c r="CB39" s="119">
        <v>21.27315213000001</v>
      </c>
      <c r="CC39" s="119">
        <v>287.99139403000004</v>
      </c>
      <c r="CD39" s="119">
        <v>-17.617649770000039</v>
      </c>
      <c r="CE39" s="119">
        <v>196.17692417999999</v>
      </c>
      <c r="CF39" s="119">
        <v>489.40011533000001</v>
      </c>
      <c r="CG39" s="119">
        <v>449.47665482999997</v>
      </c>
      <c r="CH39" s="119">
        <v>387.10616808999998</v>
      </c>
      <c r="CI39" s="119">
        <v>123.26222361999999</v>
      </c>
      <c r="CJ39" s="119">
        <v>61.232305660000002</v>
      </c>
      <c r="CK39" s="119">
        <v>361.54734472000001</v>
      </c>
      <c r="CL39" s="119">
        <v>-23.581222360000016</v>
      </c>
      <c r="CM39" s="119">
        <v>146.70926237</v>
      </c>
      <c r="CN39" s="119">
        <v>58.782617619999961</v>
      </c>
      <c r="CO39" s="119">
        <v>323.68154833000006</v>
      </c>
      <c r="CP39" s="119">
        <v>27.124861789999979</v>
      </c>
      <c r="CQ39" s="119">
        <v>77.406568700000008</v>
      </c>
      <c r="CR39" s="119">
        <v>88.834380730000007</v>
      </c>
      <c r="CS39" s="119">
        <v>233.20974724999991</v>
      </c>
    </row>
    <row r="40" spans="1:97">
      <c r="A40" s="34" t="s">
        <v>26</v>
      </c>
      <c r="B40" s="119">
        <v>-1.8748280149999998</v>
      </c>
      <c r="C40" s="119">
        <v>0.13238564000000008</v>
      </c>
      <c r="D40" s="119">
        <v>2.8459952224999996</v>
      </c>
      <c r="E40" s="119">
        <v>1.9761786175000005</v>
      </c>
      <c r="F40" s="119">
        <v>5.6140902630000005</v>
      </c>
      <c r="G40" s="119">
        <v>1.7781596119999994</v>
      </c>
      <c r="H40" s="119">
        <v>5.2243426749999999</v>
      </c>
      <c r="I40" s="119">
        <v>5.9585427400000004</v>
      </c>
      <c r="J40" s="119">
        <v>-5.1998292099999999</v>
      </c>
      <c r="K40" s="119">
        <v>19.535765250000001</v>
      </c>
      <c r="L40" s="119">
        <v>-9.1950749944999988</v>
      </c>
      <c r="M40" s="119">
        <v>7.5698117545000008</v>
      </c>
      <c r="N40" s="119">
        <v>-0.93511817433962641</v>
      </c>
      <c r="O40" s="119">
        <v>3.7320491260000037</v>
      </c>
      <c r="P40" s="119">
        <v>0.80673078349999949</v>
      </c>
      <c r="Q40" s="119">
        <v>0.48406054063126114</v>
      </c>
      <c r="R40" s="119">
        <v>2.9391691396213138</v>
      </c>
      <c r="S40" s="119">
        <v>3.4050583437916706</v>
      </c>
      <c r="T40" s="119">
        <v>2.0444563684264954</v>
      </c>
      <c r="U40" s="119">
        <v>17.777046617571024</v>
      </c>
      <c r="V40" s="119">
        <v>-1.645295913999999</v>
      </c>
      <c r="W40" s="119">
        <v>9.834640864799999</v>
      </c>
      <c r="X40" s="119">
        <v>37.037331489330001</v>
      </c>
      <c r="Y40" s="119">
        <v>118.86051587098089</v>
      </c>
      <c r="Z40" s="119">
        <v>55.943621510000007</v>
      </c>
      <c r="AA40" s="119">
        <v>49.324218550000005</v>
      </c>
      <c r="AB40" s="119">
        <v>87.220757820000003</v>
      </c>
      <c r="AC40" s="119">
        <v>51.391499899999992</v>
      </c>
      <c r="AD40" s="119">
        <v>165.78151490999997</v>
      </c>
      <c r="AE40" s="119">
        <v>160.91435636</v>
      </c>
      <c r="AF40" s="119">
        <v>226.07005289000003</v>
      </c>
      <c r="AG40" s="119">
        <v>194.89974934999998</v>
      </c>
      <c r="AH40" s="119">
        <v>160.74522559000002</v>
      </c>
      <c r="AI40" s="119">
        <v>435.64512146999999</v>
      </c>
      <c r="AJ40" s="119">
        <v>-6.4098823400000109</v>
      </c>
      <c r="AK40" s="119">
        <v>-18.438774980000009</v>
      </c>
      <c r="AL40" s="119">
        <v>-79.096010759999984</v>
      </c>
      <c r="AM40" s="119">
        <v>-32.901002240000004</v>
      </c>
      <c r="AN40" s="119">
        <v>-68.226165060000014</v>
      </c>
      <c r="AO40" s="119">
        <v>-23.492296880000001</v>
      </c>
      <c r="AP40" s="119">
        <v>-52.033806570000003</v>
      </c>
      <c r="AQ40" s="119">
        <v>6.9552254299999978</v>
      </c>
      <c r="AR40" s="119">
        <v>-18.495188820000003</v>
      </c>
      <c r="AS40" s="119">
        <v>163.40969796000002</v>
      </c>
      <c r="AT40" s="119">
        <v>131.96645115999999</v>
      </c>
      <c r="AU40" s="119">
        <v>-3.1117214199999883</v>
      </c>
      <c r="AV40" s="119">
        <v>103.59589283</v>
      </c>
      <c r="AW40" s="119">
        <v>173.32142597999999</v>
      </c>
      <c r="AX40" s="119">
        <v>-49.749568430000004</v>
      </c>
      <c r="AY40" s="119">
        <v>70.595838999999998</v>
      </c>
      <c r="AZ40" s="119">
        <v>140.62951847000002</v>
      </c>
      <c r="BA40" s="119">
        <v>2.5230700599999913</v>
      </c>
      <c r="BB40" s="119">
        <v>-75.596755460000011</v>
      </c>
      <c r="BC40" s="119">
        <v>109.97494213000002</v>
      </c>
      <c r="BD40" s="119">
        <v>-111.60387938</v>
      </c>
      <c r="BE40" s="119">
        <v>75.932899140000018</v>
      </c>
      <c r="BF40" s="119">
        <v>-79.940801939999986</v>
      </c>
      <c r="BG40" s="119">
        <v>13.534095649999989</v>
      </c>
      <c r="BH40" s="119">
        <v>92.170152000000002</v>
      </c>
      <c r="BI40" s="119">
        <v>34.040398279999991</v>
      </c>
      <c r="BJ40" s="119">
        <v>134.61049837000002</v>
      </c>
      <c r="BK40" s="119">
        <v>37.039388159999994</v>
      </c>
      <c r="BL40" s="119">
        <v>60.871819410000015</v>
      </c>
      <c r="BM40" s="119">
        <v>137.69183652999996</v>
      </c>
      <c r="BN40" s="119">
        <v>28.759058579999994</v>
      </c>
      <c r="BO40" s="119">
        <v>128.91985997999998</v>
      </c>
      <c r="BP40" s="119">
        <v>87.452928389999997</v>
      </c>
      <c r="BQ40" s="119">
        <v>143.26359695999997</v>
      </c>
      <c r="BR40" s="119">
        <v>-86.207351129999978</v>
      </c>
      <c r="BS40" s="119">
        <v>183.34862491000004</v>
      </c>
      <c r="BT40" s="119">
        <v>30.947297269999993</v>
      </c>
      <c r="BU40" s="119">
        <v>143.42729520999998</v>
      </c>
      <c r="BV40" s="119">
        <v>31.228681949999991</v>
      </c>
      <c r="BW40" s="119">
        <v>40.825496030000053</v>
      </c>
      <c r="BX40" s="119">
        <v>46.955772230000022</v>
      </c>
      <c r="BY40" s="119">
        <v>178.41464821999998</v>
      </c>
      <c r="BZ40" s="119">
        <v>-148.89157127000001</v>
      </c>
      <c r="CA40" s="119">
        <v>-97.349756589999984</v>
      </c>
      <c r="CB40" s="119">
        <v>-36.680760990000032</v>
      </c>
      <c r="CC40" s="119">
        <v>132.19100263000004</v>
      </c>
      <c r="CD40" s="119">
        <v>89.891234360000013</v>
      </c>
      <c r="CE40" s="119">
        <v>163.45619427</v>
      </c>
      <c r="CF40" s="119">
        <v>26.730173470000018</v>
      </c>
      <c r="CG40" s="119">
        <v>-53.316744819999997</v>
      </c>
      <c r="CH40" s="119">
        <v>58.072079359999975</v>
      </c>
      <c r="CI40" s="119">
        <v>-160.53532163999998</v>
      </c>
      <c r="CJ40" s="119">
        <v>21.941536939999992</v>
      </c>
      <c r="CK40" s="119">
        <v>253.06791057999996</v>
      </c>
      <c r="CL40" s="119">
        <v>254.44617422999997</v>
      </c>
      <c r="CM40" s="119">
        <v>574.05184585999996</v>
      </c>
      <c r="CN40" s="119">
        <v>604.66021508999995</v>
      </c>
      <c r="CO40" s="119">
        <v>462.93270534999999</v>
      </c>
      <c r="CP40" s="119">
        <v>-130.07193791</v>
      </c>
      <c r="CQ40" s="119">
        <v>302.23997449999996</v>
      </c>
      <c r="CR40" s="119">
        <v>248.67066859000002</v>
      </c>
      <c r="CS40" s="119">
        <v>331.50015958000006</v>
      </c>
    </row>
    <row r="41" spans="1:97">
      <c r="A41" s="34" t="s">
        <v>27</v>
      </c>
      <c r="B41" s="119">
        <v>6.3512600566210953</v>
      </c>
      <c r="C41" s="119">
        <v>0.48000477539062686</v>
      </c>
      <c r="D41" s="119">
        <v>21.910697700937497</v>
      </c>
      <c r="E41" s="119">
        <v>16.817092206250003</v>
      </c>
      <c r="F41" s="119">
        <v>5.7415762250000011</v>
      </c>
      <c r="G41" s="119">
        <v>12.316374220000004</v>
      </c>
      <c r="H41" s="119">
        <v>9.0035205999999999</v>
      </c>
      <c r="I41" s="119">
        <v>8.4313544700000005</v>
      </c>
      <c r="J41" s="119">
        <v>4.1410709700000004</v>
      </c>
      <c r="K41" s="119">
        <v>19.366457790000002</v>
      </c>
      <c r="L41" s="119">
        <v>7.7835624600000015</v>
      </c>
      <c r="M41" s="119">
        <v>13.716378079999998</v>
      </c>
      <c r="N41" s="119">
        <v>12.242966696666667</v>
      </c>
      <c r="O41" s="119">
        <v>16.939666876666667</v>
      </c>
      <c r="P41" s="119">
        <v>18.43736848</v>
      </c>
      <c r="Q41" s="119">
        <v>3.7941937600000006</v>
      </c>
      <c r="R41" s="119">
        <v>6.3334721199999997</v>
      </c>
      <c r="S41" s="119">
        <v>14.822570760000003</v>
      </c>
      <c r="T41" s="119">
        <v>10.942431089999999</v>
      </c>
      <c r="U41" s="119">
        <v>17.571250541439998</v>
      </c>
      <c r="V41" s="119">
        <v>-5.2087114400000001</v>
      </c>
      <c r="W41" s="119">
        <v>6.0871305808000011</v>
      </c>
      <c r="X41" s="119">
        <v>40.348419000018396</v>
      </c>
      <c r="Y41" s="119">
        <v>-6.3063155318892079</v>
      </c>
      <c r="Z41" s="119">
        <v>1.9195569892095989</v>
      </c>
      <c r="AA41" s="119">
        <v>29.163051360000001</v>
      </c>
      <c r="AB41" s="119">
        <v>45.022843089999995</v>
      </c>
      <c r="AC41" s="119">
        <v>13.619635689999999</v>
      </c>
      <c r="AD41" s="119">
        <v>19.604969299999997</v>
      </c>
      <c r="AE41" s="119">
        <v>32.121335139999992</v>
      </c>
      <c r="AF41" s="119">
        <v>-1.5071363000000002</v>
      </c>
      <c r="AG41" s="119">
        <v>-34.26562886</v>
      </c>
      <c r="AH41" s="119">
        <v>20.29929932999999</v>
      </c>
      <c r="AI41" s="119">
        <v>-1.6800491699999949</v>
      </c>
      <c r="AJ41" s="119">
        <v>97.659465809999986</v>
      </c>
      <c r="AK41" s="119">
        <v>54.063765310000008</v>
      </c>
      <c r="AL41" s="119">
        <v>9.2485969299999979</v>
      </c>
      <c r="AM41" s="119">
        <v>27.102533470000004</v>
      </c>
      <c r="AN41" s="119">
        <v>40.118474870000007</v>
      </c>
      <c r="AO41" s="119">
        <v>114.58789402000002</v>
      </c>
      <c r="AP41" s="119">
        <v>-31.868766440000002</v>
      </c>
      <c r="AQ41" s="119">
        <v>73.584904739999999</v>
      </c>
      <c r="AR41" s="119">
        <v>23.505758180000001</v>
      </c>
      <c r="AS41" s="119">
        <v>-30.609488589999994</v>
      </c>
      <c r="AT41" s="119">
        <v>19.464136729999961</v>
      </c>
      <c r="AU41" s="119">
        <v>-33.858207470000004</v>
      </c>
      <c r="AV41" s="119">
        <v>181.7807493</v>
      </c>
      <c r="AW41" s="119">
        <v>136.74318717000003</v>
      </c>
      <c r="AX41" s="119">
        <v>16.852784449999994</v>
      </c>
      <c r="AY41" s="119">
        <v>119.21417688999998</v>
      </c>
      <c r="AZ41" s="119">
        <v>165.74375602000003</v>
      </c>
      <c r="BA41" s="119">
        <v>4.6025262100000166</v>
      </c>
      <c r="BB41" s="119">
        <v>157.44343880000002</v>
      </c>
      <c r="BC41" s="119">
        <v>-4.2318177599999833</v>
      </c>
      <c r="BD41" s="119">
        <v>76.226057200000014</v>
      </c>
      <c r="BE41" s="119">
        <v>9.6804396999999778</v>
      </c>
      <c r="BF41" s="119">
        <v>-51.849754539999999</v>
      </c>
      <c r="BG41" s="119">
        <v>49.87220210000001</v>
      </c>
      <c r="BH41" s="119">
        <v>36.091210409999974</v>
      </c>
      <c r="BI41" s="119">
        <v>8.3236894399999848</v>
      </c>
      <c r="BJ41" s="119">
        <v>76.722004749999996</v>
      </c>
      <c r="BK41" s="119">
        <v>10.698920109999991</v>
      </c>
      <c r="BL41" s="119">
        <v>152.78415238000002</v>
      </c>
      <c r="BM41" s="119">
        <v>137.95708766999999</v>
      </c>
      <c r="BN41" s="119">
        <v>44.154724749999964</v>
      </c>
      <c r="BO41" s="119">
        <v>55.267843169999999</v>
      </c>
      <c r="BP41" s="119">
        <v>135.45820295999999</v>
      </c>
      <c r="BQ41" s="119">
        <v>136.14767669000003</v>
      </c>
      <c r="BR41" s="119">
        <v>-83.357571579999984</v>
      </c>
      <c r="BS41" s="119">
        <v>-78.961350039999999</v>
      </c>
      <c r="BT41" s="119">
        <v>-81.741692920000006</v>
      </c>
      <c r="BU41" s="119">
        <v>41.027613479999985</v>
      </c>
      <c r="BV41" s="119">
        <v>-28.912494459999994</v>
      </c>
      <c r="BW41" s="119">
        <v>-27.897693059999995</v>
      </c>
      <c r="BX41" s="119">
        <v>-58.44291444000001</v>
      </c>
      <c r="BY41" s="119">
        <v>-76.255331000000012</v>
      </c>
      <c r="BZ41" s="119">
        <v>-57.389896210000003</v>
      </c>
      <c r="CA41" s="119">
        <v>-50.830522989999999</v>
      </c>
      <c r="CB41" s="119">
        <v>-77.575866570000002</v>
      </c>
      <c r="CC41" s="119">
        <v>-3.4609115699999973</v>
      </c>
      <c r="CD41" s="119">
        <v>12.554369819999996</v>
      </c>
      <c r="CE41" s="119">
        <v>-16.145537610000009</v>
      </c>
      <c r="CF41" s="119">
        <v>45.321886119999995</v>
      </c>
      <c r="CG41" s="119">
        <v>-259.59274788999994</v>
      </c>
      <c r="CH41" s="119">
        <v>213.43170423999996</v>
      </c>
      <c r="CI41" s="119">
        <v>-8.8025384000000138</v>
      </c>
      <c r="CJ41" s="119">
        <v>-76.740684210000012</v>
      </c>
      <c r="CK41" s="119">
        <v>48.089582319999991</v>
      </c>
      <c r="CL41" s="119">
        <v>76.164008009999989</v>
      </c>
      <c r="CM41" s="119">
        <v>-11.992012469999995</v>
      </c>
      <c r="CN41" s="119">
        <v>70.261280909999982</v>
      </c>
      <c r="CO41" s="119">
        <v>22.552419450000002</v>
      </c>
      <c r="CP41" s="119">
        <v>145.41497006</v>
      </c>
      <c r="CQ41" s="119">
        <v>-50.319294490000004</v>
      </c>
      <c r="CR41" s="119">
        <v>-47.049933459999991</v>
      </c>
      <c r="CS41" s="119">
        <v>61.636209600000008</v>
      </c>
    </row>
    <row r="42" spans="1:97">
      <c r="A42" s="34" t="s">
        <v>29</v>
      </c>
      <c r="B42" s="119">
        <v>-36.943607037908912</v>
      </c>
      <c r="C42" s="119">
        <v>-34.873737120751343</v>
      </c>
      <c r="D42" s="119">
        <v>-30.470933743422776</v>
      </c>
      <c r="E42" s="119">
        <v>-36.750579983269503</v>
      </c>
      <c r="F42" s="119">
        <v>-59.038904490451984</v>
      </c>
      <c r="G42" s="119">
        <v>-49.586550298093556</v>
      </c>
      <c r="H42" s="119">
        <v>-15.970560003656779</v>
      </c>
      <c r="I42" s="119">
        <v>-30.823755575237684</v>
      </c>
      <c r="J42" s="119">
        <v>-52.834226229759111</v>
      </c>
      <c r="K42" s="119">
        <v>-36.286750589654396</v>
      </c>
      <c r="L42" s="119">
        <v>-30.244068091968092</v>
      </c>
      <c r="M42" s="119">
        <v>0.70726442244543364</v>
      </c>
      <c r="N42" s="119">
        <v>-30.035915950795996</v>
      </c>
      <c r="O42" s="119">
        <v>2.7831873622847922</v>
      </c>
      <c r="P42" s="119">
        <v>23.569402063905009</v>
      </c>
      <c r="Q42" s="119">
        <v>15.270772142871195</v>
      </c>
      <c r="R42" s="119">
        <v>16.887298882216982</v>
      </c>
      <c r="S42" s="119">
        <v>65.344980685870922</v>
      </c>
      <c r="T42" s="119">
        <v>101.96786626563284</v>
      </c>
      <c r="U42" s="119">
        <v>-30.822923133339771</v>
      </c>
      <c r="V42" s="119">
        <v>-4.72076816599008</v>
      </c>
      <c r="W42" s="119">
        <v>71.768024756748503</v>
      </c>
      <c r="X42" s="119">
        <v>-43.782005199034018</v>
      </c>
      <c r="Y42" s="119">
        <v>9.731364500450411</v>
      </c>
      <c r="Z42" s="119">
        <v>-5.6005174797575137</v>
      </c>
      <c r="AA42" s="119">
        <v>73.086515207511127</v>
      </c>
      <c r="AB42" s="119">
        <v>104.23944131667969</v>
      </c>
      <c r="AC42" s="119">
        <v>325.38986898680054</v>
      </c>
      <c r="AD42" s="119">
        <v>41.912391010632803</v>
      </c>
      <c r="AE42" s="119">
        <v>207.14898395819898</v>
      </c>
      <c r="AF42" s="119">
        <v>194.63010519421107</v>
      </c>
      <c r="AG42" s="119">
        <v>-112.53743410654897</v>
      </c>
      <c r="AH42" s="119">
        <v>59.743826804581886</v>
      </c>
      <c r="AI42" s="119">
        <v>-339.45174630009615</v>
      </c>
      <c r="AJ42" s="119">
        <v>-384.9720908703996</v>
      </c>
      <c r="AK42" s="119">
        <v>-145.75087215083806</v>
      </c>
      <c r="AL42" s="119">
        <v>-66.840498410135922</v>
      </c>
      <c r="AM42" s="119">
        <v>74.330264280493509</v>
      </c>
      <c r="AN42" s="119">
        <v>32.050277889277169</v>
      </c>
      <c r="AO42" s="119">
        <v>53.40707512093968</v>
      </c>
      <c r="AP42" s="119">
        <v>-111.34065487773721</v>
      </c>
      <c r="AQ42" s="119">
        <v>-221.38239399401851</v>
      </c>
      <c r="AR42" s="119">
        <v>75.708726469669273</v>
      </c>
      <c r="AS42" s="119">
        <v>170.33026236033652</v>
      </c>
      <c r="AT42" s="119">
        <v>379.57302953246909</v>
      </c>
      <c r="AU42" s="119">
        <v>-49.011211499672811</v>
      </c>
      <c r="AV42" s="119">
        <v>18.728488972893217</v>
      </c>
      <c r="AW42" s="119">
        <v>107.77902346991982</v>
      </c>
      <c r="AX42" s="119">
        <v>-23.116955665855983</v>
      </c>
      <c r="AY42" s="119">
        <v>111.64872848097139</v>
      </c>
      <c r="AZ42" s="119">
        <v>203.94286843422429</v>
      </c>
      <c r="BA42" s="119">
        <v>13.895692271359849</v>
      </c>
      <c r="BB42" s="119">
        <v>165.43736026618615</v>
      </c>
      <c r="BC42" s="119">
        <v>139.01876866787069</v>
      </c>
      <c r="BD42" s="119">
        <v>166.47657840992008</v>
      </c>
      <c r="BE42" s="119">
        <v>-169.01026046876302</v>
      </c>
      <c r="BF42" s="119">
        <v>-133.79833723165328</v>
      </c>
      <c r="BG42" s="119">
        <v>-65.461433582992015</v>
      </c>
      <c r="BH42" s="119">
        <v>293.03140982911839</v>
      </c>
      <c r="BI42" s="119">
        <v>-3.7355332402731847</v>
      </c>
      <c r="BJ42" s="119">
        <v>-135.58293533038477</v>
      </c>
      <c r="BK42" s="119">
        <v>-84.349512552062322</v>
      </c>
      <c r="BL42" s="119">
        <v>-12.927673913836998</v>
      </c>
      <c r="BM42" s="119">
        <v>2.4951944419680103</v>
      </c>
      <c r="BN42" s="119">
        <v>-70.390726343281074</v>
      </c>
      <c r="BO42" s="119">
        <v>366.70727461823276</v>
      </c>
      <c r="BP42" s="119">
        <v>-41.19011215426724</v>
      </c>
      <c r="BQ42" s="119">
        <v>-115.22170418702103</v>
      </c>
      <c r="BR42" s="119">
        <v>7.168622306690736</v>
      </c>
      <c r="BS42" s="119">
        <v>33.965349647935284</v>
      </c>
      <c r="BT42" s="119">
        <v>84.298555529129132</v>
      </c>
      <c r="BU42" s="119">
        <v>-52.974818816922493</v>
      </c>
      <c r="BV42" s="119">
        <v>21.966833982648041</v>
      </c>
      <c r="BW42" s="119">
        <v>2.2508048522376498</v>
      </c>
      <c r="BX42" s="119">
        <v>176.28521547372452</v>
      </c>
      <c r="BY42" s="119">
        <v>-51.177201629072727</v>
      </c>
      <c r="BZ42" s="119">
        <v>174.86312481063624</v>
      </c>
      <c r="CA42" s="119">
        <v>250.97549209684118</v>
      </c>
      <c r="CB42" s="119">
        <v>4.4577733637773633</v>
      </c>
      <c r="CC42" s="119">
        <v>-112.14436940974974</v>
      </c>
      <c r="CD42" s="119">
        <v>-78.26323789533302</v>
      </c>
      <c r="CE42" s="119">
        <v>14.27273160083746</v>
      </c>
      <c r="CF42" s="119">
        <v>137.75854117895972</v>
      </c>
      <c r="CG42" s="119">
        <v>-296.4561542038935</v>
      </c>
      <c r="CH42" s="119">
        <v>246.30501304322229</v>
      </c>
      <c r="CI42" s="119">
        <v>-346.58570278499457</v>
      </c>
      <c r="CJ42" s="119">
        <v>-130.17488997263001</v>
      </c>
      <c r="CK42" s="119">
        <v>167.20660707394484</v>
      </c>
      <c r="CL42" s="119">
        <v>-174.52280755659564</v>
      </c>
      <c r="CM42" s="119">
        <v>-54.927863937640893</v>
      </c>
      <c r="CN42" s="119">
        <v>523.53546451516195</v>
      </c>
      <c r="CO42" s="119">
        <v>484.73687632840767</v>
      </c>
      <c r="CP42" s="119">
        <v>48.606983455364912</v>
      </c>
      <c r="CQ42" s="119">
        <v>83.140361629424149</v>
      </c>
      <c r="CR42" s="119">
        <v>162.92998718313771</v>
      </c>
      <c r="CS42" s="119">
        <v>-379.55047738006238</v>
      </c>
    </row>
    <row r="43" spans="1:97">
      <c r="A43" s="35" t="s">
        <v>100</v>
      </c>
      <c r="B43" s="119">
        <v>-1.6550575720910856</v>
      </c>
      <c r="C43" s="119">
        <v>-2.2904035742486522</v>
      </c>
      <c r="D43" s="119">
        <v>3.1103566939042975</v>
      </c>
      <c r="E43" s="119">
        <v>6.3806635532695068</v>
      </c>
      <c r="F43" s="119">
        <v>5.8246640104519827</v>
      </c>
      <c r="G43" s="119">
        <v>3.8370079980935623</v>
      </c>
      <c r="H43" s="119">
        <v>3.6567093336567815</v>
      </c>
      <c r="I43" s="119">
        <v>-2.2225683007622865</v>
      </c>
      <c r="J43" s="119">
        <v>5.9751983659053876</v>
      </c>
      <c r="K43" s="119">
        <v>-4.4765670446013175</v>
      </c>
      <c r="L43" s="119">
        <v>4.2766283457928074</v>
      </c>
      <c r="M43" s="119">
        <v>6.7925614832988579</v>
      </c>
      <c r="N43" s="119">
        <v>6.8458041225113266</v>
      </c>
      <c r="O43" s="119">
        <v>-9.0771035685694663</v>
      </c>
      <c r="P43" s="119">
        <v>5.2756515978103273</v>
      </c>
      <c r="Q43" s="119">
        <v>-6.4091298055857191</v>
      </c>
      <c r="R43" s="119">
        <v>-4.0560686042177112</v>
      </c>
      <c r="S43" s="119">
        <v>7.07842520034231</v>
      </c>
      <c r="T43" s="119">
        <v>7.5604178702855283</v>
      </c>
      <c r="U43" s="119">
        <v>4.705631544535005</v>
      </c>
      <c r="V43" s="119">
        <v>-7.2388970374636266</v>
      </c>
      <c r="W43" s="119">
        <v>11.055304075854743</v>
      </c>
      <c r="X43" s="119">
        <v>15.917045707681245</v>
      </c>
      <c r="Y43" s="119">
        <v>6.785932235933287</v>
      </c>
      <c r="Z43" s="119">
        <v>18.015965399148058</v>
      </c>
      <c r="AA43" s="119">
        <v>-21.829393627362208</v>
      </c>
      <c r="AB43" s="119">
        <v>-36.737259459126683</v>
      </c>
      <c r="AC43" s="119">
        <v>-20.044988190480332</v>
      </c>
      <c r="AD43" s="119">
        <v>15.27239479474706</v>
      </c>
      <c r="AE43" s="119">
        <v>6.0591316241353637</v>
      </c>
      <c r="AF43" s="119">
        <v>13.256652782537159</v>
      </c>
      <c r="AG43" s="119">
        <v>-72.954157407799499</v>
      </c>
      <c r="AH43" s="119">
        <v>-21.661574662817642</v>
      </c>
      <c r="AI43" s="119">
        <v>-44.048586380564139</v>
      </c>
      <c r="AJ43" s="119">
        <v>30.450561830369988</v>
      </c>
      <c r="AK43" s="119">
        <v>-30.107673546516338</v>
      </c>
      <c r="AL43" s="119">
        <v>-10.829052175348741</v>
      </c>
      <c r="AM43" s="119">
        <v>-13.668885767823785</v>
      </c>
      <c r="AN43" s="119">
        <v>17.714395759044972</v>
      </c>
      <c r="AO43" s="119">
        <v>29.644380523900328</v>
      </c>
      <c r="AP43" s="119">
        <v>-23.684363141541137</v>
      </c>
      <c r="AQ43" s="119">
        <v>-28.61094431598147</v>
      </c>
      <c r="AR43" s="119">
        <v>-18.816507729669247</v>
      </c>
      <c r="AS43" s="119">
        <v>-5.3995578400670787</v>
      </c>
      <c r="AT43" s="119">
        <v>4.8772009075308453</v>
      </c>
      <c r="AU43" s="119">
        <v>-3.8835087903272942</v>
      </c>
      <c r="AV43" s="119">
        <v>-13.500528862893175</v>
      </c>
      <c r="AW43" s="119">
        <v>-39.205212649919794</v>
      </c>
      <c r="AX43" s="119">
        <v>5.4881248558560038</v>
      </c>
      <c r="AY43" s="119">
        <v>-52.000899287971436</v>
      </c>
      <c r="AZ43" s="119">
        <v>-46.328782054224462</v>
      </c>
      <c r="BA43" s="119">
        <v>-42.539815951359863</v>
      </c>
      <c r="BB43" s="119">
        <v>-27.912586736186231</v>
      </c>
      <c r="BC43" s="119">
        <v>5.4657821221293128</v>
      </c>
      <c r="BD43" s="119">
        <v>-11.552654679920044</v>
      </c>
      <c r="BE43" s="119">
        <v>-38.2657546012369</v>
      </c>
      <c r="BF43" s="119">
        <v>-25.313079738346801</v>
      </c>
      <c r="BG43" s="119">
        <v>6.0043856229920056</v>
      </c>
      <c r="BH43" s="119">
        <v>-29.993116839118361</v>
      </c>
      <c r="BI43" s="119">
        <v>-61.080760269726859</v>
      </c>
      <c r="BJ43" s="119">
        <v>-44.85933650961536</v>
      </c>
      <c r="BK43" s="119">
        <v>6.8053662820621978</v>
      </c>
      <c r="BL43" s="119">
        <v>-7.0658894461629682</v>
      </c>
      <c r="BM43" s="119">
        <v>-27.392786391967906</v>
      </c>
      <c r="BN43" s="119">
        <v>-25.614072236719018</v>
      </c>
      <c r="BO43" s="119">
        <v>23.310810011767085</v>
      </c>
      <c r="BP43" s="119">
        <v>25.259103234267211</v>
      </c>
      <c r="BQ43" s="119">
        <v>-11.517798752979026</v>
      </c>
      <c r="BR43" s="119">
        <v>27.277437883309265</v>
      </c>
      <c r="BS43" s="119">
        <v>10.720559132064635</v>
      </c>
      <c r="BT43" s="119">
        <v>-34.830517289129027</v>
      </c>
      <c r="BU43" s="119">
        <v>-40.935738423077503</v>
      </c>
      <c r="BV43" s="119">
        <v>-45.144474302647986</v>
      </c>
      <c r="BW43" s="119">
        <v>-42.130586702237544</v>
      </c>
      <c r="BX43" s="119">
        <v>-15.578561693724545</v>
      </c>
      <c r="BY43" s="119">
        <v>-32.919664570927331</v>
      </c>
      <c r="BZ43" s="119">
        <v>8.1132584193637296</v>
      </c>
      <c r="CA43" s="119">
        <v>-34.03718504684133</v>
      </c>
      <c r="CB43" s="119">
        <v>3.8817728162226559</v>
      </c>
      <c r="CC43" s="119">
        <v>-60.263518470250183</v>
      </c>
      <c r="CD43" s="119">
        <v>-40.685885014667001</v>
      </c>
      <c r="CE43" s="119">
        <v>-41.126464060837286</v>
      </c>
      <c r="CF43" s="119">
        <v>-50.375945348959768</v>
      </c>
      <c r="CG43" s="119">
        <v>35.685599853893628</v>
      </c>
      <c r="CH43" s="119">
        <v>-30.731038483222072</v>
      </c>
      <c r="CI43" s="119">
        <v>24.372708804994588</v>
      </c>
      <c r="CJ43" s="119">
        <v>-33.155693617369977</v>
      </c>
      <c r="CK43" s="119">
        <v>6.9301482660553884</v>
      </c>
      <c r="CL43" s="119">
        <v>-29.233487523404417</v>
      </c>
      <c r="CM43" s="119">
        <v>12.400183477640967</v>
      </c>
      <c r="CN43" s="119">
        <v>-39.198740495162028</v>
      </c>
      <c r="CO43" s="119">
        <v>-33.529957908407553</v>
      </c>
      <c r="CP43" s="119">
        <v>-12.633299935364862</v>
      </c>
      <c r="CQ43" s="119">
        <v>32.715779020575745</v>
      </c>
      <c r="CR43" s="119">
        <v>37.847232556862409</v>
      </c>
      <c r="CS43" s="119">
        <v>-16.591341149937595</v>
      </c>
    </row>
    <row r="44" spans="1:97">
      <c r="A44" s="34" t="s">
        <v>30</v>
      </c>
      <c r="B44" s="119">
        <v>-38.59866461</v>
      </c>
      <c r="C44" s="119">
        <v>-37.164140694999993</v>
      </c>
      <c r="D44" s="119">
        <v>-27.360577049518479</v>
      </c>
      <c r="E44" s="119">
        <v>-30.369916429999996</v>
      </c>
      <c r="F44" s="119">
        <v>-53.214240480000001</v>
      </c>
      <c r="G44" s="119">
        <v>-45.749542299999995</v>
      </c>
      <c r="H44" s="119">
        <v>-12.313850669999997</v>
      </c>
      <c r="I44" s="119">
        <v>-33.046323875999967</v>
      </c>
      <c r="J44" s="119">
        <v>-46.859027863853726</v>
      </c>
      <c r="K44" s="119">
        <v>-40.763317634255714</v>
      </c>
      <c r="L44" s="119">
        <v>-25.967439746175284</v>
      </c>
      <c r="M44" s="119">
        <v>7.4998259057442915</v>
      </c>
      <c r="N44" s="119">
        <v>-23.190111828284671</v>
      </c>
      <c r="O44" s="119">
        <v>-6.2939162062846741</v>
      </c>
      <c r="P44" s="119">
        <v>28.845053661715337</v>
      </c>
      <c r="Q44" s="119">
        <v>8.8616423372854758</v>
      </c>
      <c r="R44" s="119">
        <v>12.831230277999271</v>
      </c>
      <c r="S44" s="119">
        <v>72.423405886213231</v>
      </c>
      <c r="T44" s="119">
        <v>109.52828413591837</v>
      </c>
      <c r="U44" s="119">
        <v>-26.117291588804765</v>
      </c>
      <c r="V44" s="119">
        <v>-11.959665203453707</v>
      </c>
      <c r="W44" s="119">
        <v>82.823328832603238</v>
      </c>
      <c r="X44" s="119">
        <v>-27.864959491352771</v>
      </c>
      <c r="Y44" s="119">
        <v>16.517296736383699</v>
      </c>
      <c r="Z44" s="119">
        <v>12.415447919390544</v>
      </c>
      <c r="AA44" s="119">
        <v>51.257121580148919</v>
      </c>
      <c r="AB44" s="119">
        <v>67.502181857553012</v>
      </c>
      <c r="AC44" s="119">
        <v>305.34488079632018</v>
      </c>
      <c r="AD44" s="119">
        <v>57.18478580537986</v>
      </c>
      <c r="AE44" s="119">
        <v>213.20811558233436</v>
      </c>
      <c r="AF44" s="119">
        <v>207.88675797674824</v>
      </c>
      <c r="AG44" s="119">
        <v>-185.49159151434847</v>
      </c>
      <c r="AH44" s="119">
        <v>38.082252141764243</v>
      </c>
      <c r="AI44" s="119">
        <v>-383.50033268066028</v>
      </c>
      <c r="AJ44" s="119">
        <v>-354.52152904002963</v>
      </c>
      <c r="AK44" s="119">
        <v>-175.8585456973544</v>
      </c>
      <c r="AL44" s="119">
        <v>-77.669550585484657</v>
      </c>
      <c r="AM44" s="119">
        <v>60.661378512669728</v>
      </c>
      <c r="AN44" s="119">
        <v>49.764673648322145</v>
      </c>
      <c r="AO44" s="119">
        <v>83.051455644840004</v>
      </c>
      <c r="AP44" s="119">
        <v>-135.02501801927835</v>
      </c>
      <c r="AQ44" s="119">
        <v>-249.99333830999998</v>
      </c>
      <c r="AR44" s="119">
        <v>56.892218740000025</v>
      </c>
      <c r="AS44" s="119">
        <v>164.93070452026944</v>
      </c>
      <c r="AT44" s="119">
        <v>384.45023043999993</v>
      </c>
      <c r="AU44" s="119">
        <v>-52.894720290000109</v>
      </c>
      <c r="AV44" s="119">
        <v>5.2279601100000423</v>
      </c>
      <c r="AW44" s="119">
        <v>68.573810820000034</v>
      </c>
      <c r="AX44" s="119">
        <v>-17.628830809999979</v>
      </c>
      <c r="AY44" s="119">
        <v>59.64782919299995</v>
      </c>
      <c r="AZ44" s="119">
        <v>157.61408637999983</v>
      </c>
      <c r="BA44" s="119">
        <v>-28.644123680000014</v>
      </c>
      <c r="BB44" s="119">
        <v>137.52477352999992</v>
      </c>
      <c r="BC44" s="119">
        <v>144.48455079000001</v>
      </c>
      <c r="BD44" s="119">
        <v>154.92392373000004</v>
      </c>
      <c r="BE44" s="119">
        <v>-207.27601506999991</v>
      </c>
      <c r="BF44" s="119">
        <v>-159.11141697000008</v>
      </c>
      <c r="BG44" s="119">
        <v>-59.457047960000011</v>
      </c>
      <c r="BH44" s="119">
        <v>263.03829299</v>
      </c>
      <c r="BI44" s="119">
        <v>-64.816293510000037</v>
      </c>
      <c r="BJ44" s="119">
        <v>-180.44227184000013</v>
      </c>
      <c r="BK44" s="119">
        <v>-77.544146270000127</v>
      </c>
      <c r="BL44" s="119">
        <v>-19.993563359999968</v>
      </c>
      <c r="BM44" s="119">
        <v>-24.897591949999896</v>
      </c>
      <c r="BN44" s="119">
        <v>-96.004798580000084</v>
      </c>
      <c r="BO44" s="119">
        <v>390.01808462999986</v>
      </c>
      <c r="BP44" s="119">
        <v>-15.931008920000028</v>
      </c>
      <c r="BQ44" s="119">
        <v>-126.73950294000005</v>
      </c>
      <c r="BR44" s="119">
        <v>34.446060189999997</v>
      </c>
      <c r="BS44" s="119">
        <v>44.68590877999992</v>
      </c>
      <c r="BT44" s="119">
        <v>49.468038240000105</v>
      </c>
      <c r="BU44" s="119">
        <v>-93.910557240000003</v>
      </c>
      <c r="BV44" s="119">
        <v>-23.177640319999945</v>
      </c>
      <c r="BW44" s="119">
        <v>-39.879781849999894</v>
      </c>
      <c r="BX44" s="119">
        <v>160.70665377999998</v>
      </c>
      <c r="BY44" s="119">
        <v>-84.096866200000051</v>
      </c>
      <c r="BZ44" s="119">
        <v>182.97638322999995</v>
      </c>
      <c r="CA44" s="119">
        <v>216.93830704999985</v>
      </c>
      <c r="CB44" s="119">
        <v>8.3395461800000188</v>
      </c>
      <c r="CC44" s="119">
        <v>-172.40788787999992</v>
      </c>
      <c r="CD44" s="119">
        <v>-118.94912291000003</v>
      </c>
      <c r="CE44" s="119">
        <v>-26.853732459999826</v>
      </c>
      <c r="CF44" s="119">
        <v>87.382595829999957</v>
      </c>
      <c r="CG44" s="119">
        <v>-260.77055434999988</v>
      </c>
      <c r="CH44" s="119">
        <v>215.57397456000021</v>
      </c>
      <c r="CI44" s="119">
        <v>-322.21299397999996</v>
      </c>
      <c r="CJ44" s="119">
        <v>-163.33058359</v>
      </c>
      <c r="CK44" s="119">
        <v>174.13675534000024</v>
      </c>
      <c r="CL44" s="119">
        <v>-203.75629508000006</v>
      </c>
      <c r="CM44" s="119">
        <v>-42.527680459999928</v>
      </c>
      <c r="CN44" s="119">
        <v>484.33672401999991</v>
      </c>
      <c r="CO44" s="119">
        <v>451.20691842000014</v>
      </c>
      <c r="CP44" s="119">
        <v>35.973683520000051</v>
      </c>
      <c r="CQ44" s="119">
        <v>115.8561406499999</v>
      </c>
      <c r="CR44" s="119">
        <v>200.77721974000013</v>
      </c>
      <c r="CS44" s="119">
        <v>-396.14181852999997</v>
      </c>
    </row>
    <row r="45" spans="1:97">
      <c r="A45" s="35" t="s">
        <v>101</v>
      </c>
      <c r="B45" s="119">
        <v>38.59866461</v>
      </c>
      <c r="C45" s="119">
        <v>37.164140695</v>
      </c>
      <c r="D45" s="119">
        <v>27.360577049518472</v>
      </c>
      <c r="E45" s="119">
        <v>30.369916429999996</v>
      </c>
      <c r="F45" s="119">
        <v>53.214240479999994</v>
      </c>
      <c r="G45" s="119">
        <v>45.749542300000002</v>
      </c>
      <c r="H45" s="119">
        <v>12.313850670000001</v>
      </c>
      <c r="I45" s="119">
        <v>33.046323875999995</v>
      </c>
      <c r="J45" s="119">
        <v>46.859027863853726</v>
      </c>
      <c r="K45" s="119">
        <v>40.763317634255706</v>
      </c>
      <c r="L45" s="119">
        <v>25.967439746175302</v>
      </c>
      <c r="M45" s="119">
        <v>-7.4998259057443022</v>
      </c>
      <c r="N45" s="119">
        <v>23.19011182828466</v>
      </c>
      <c r="O45" s="119">
        <v>6.2939162062846599</v>
      </c>
      <c r="P45" s="119">
        <v>-28.845053661715337</v>
      </c>
      <c r="Q45" s="119">
        <v>-8.8616423372854882</v>
      </c>
      <c r="R45" s="119">
        <v>-12.831230277999262</v>
      </c>
      <c r="S45" s="119">
        <v>-72.423405886213231</v>
      </c>
      <c r="T45" s="119">
        <v>-109.52828413591835</v>
      </c>
      <c r="U45" s="119">
        <v>26.117291588804754</v>
      </c>
      <c r="V45" s="119">
        <v>11.959665203453763</v>
      </c>
      <c r="W45" s="119">
        <v>-82.823328832603281</v>
      </c>
      <c r="X45" s="119">
        <v>27.864959491352728</v>
      </c>
      <c r="Y45" s="119">
        <v>-16.517296736383745</v>
      </c>
      <c r="Z45" s="119">
        <v>-12.415447919390555</v>
      </c>
      <c r="AA45" s="119">
        <v>-51.257121580148798</v>
      </c>
      <c r="AB45" s="119">
        <v>-67.502181857552927</v>
      </c>
      <c r="AC45" s="119">
        <v>-305.34488079632013</v>
      </c>
      <c r="AD45" s="119">
        <v>-57.184785805379946</v>
      </c>
      <c r="AE45" s="119">
        <v>-213.20811558233441</v>
      </c>
      <c r="AF45" s="119">
        <v>-207.88675797674821</v>
      </c>
      <c r="AG45" s="119">
        <v>185.49159151434847</v>
      </c>
      <c r="AH45" s="119">
        <v>-38.082252141764279</v>
      </c>
      <c r="AI45" s="119">
        <v>383.50033268066034</v>
      </c>
      <c r="AJ45" s="119">
        <v>354.52152904002963</v>
      </c>
      <c r="AK45" s="119">
        <v>175.85854569735449</v>
      </c>
      <c r="AL45" s="119">
        <v>77.669550585484544</v>
      </c>
      <c r="AM45" s="119">
        <v>-60.661378512669799</v>
      </c>
      <c r="AN45" s="119">
        <v>-49.764673648322145</v>
      </c>
      <c r="AO45" s="119">
        <v>-83.051455644840075</v>
      </c>
      <c r="AP45" s="119">
        <v>135.02501801927826</v>
      </c>
      <c r="AQ45" s="119">
        <v>249.99333831000001</v>
      </c>
      <c r="AR45" s="119">
        <v>-56.892218739999983</v>
      </c>
      <c r="AS45" s="119">
        <v>-164.93070452026953</v>
      </c>
      <c r="AT45" s="119">
        <v>-384.45023043999998</v>
      </c>
      <c r="AU45" s="119">
        <v>52.894720290000123</v>
      </c>
      <c r="AV45" s="119">
        <v>-5.2279601100000122</v>
      </c>
      <c r="AW45" s="119">
        <v>-68.573810819999977</v>
      </c>
      <c r="AX45" s="119">
        <v>17.628830809999997</v>
      </c>
      <c r="AY45" s="119">
        <v>-59.647829193000007</v>
      </c>
      <c r="AZ45" s="119">
        <v>-157.61408638</v>
      </c>
      <c r="BA45" s="119">
        <v>28.644123680000011</v>
      </c>
      <c r="BB45" s="119">
        <v>-137.52477352999998</v>
      </c>
      <c r="BC45" s="119">
        <v>-144.48455079000001</v>
      </c>
      <c r="BD45" s="119">
        <v>-154.92392372999998</v>
      </c>
      <c r="BE45" s="119">
        <v>207.27601507</v>
      </c>
      <c r="BF45" s="119">
        <v>159.11141697000002</v>
      </c>
      <c r="BG45" s="119">
        <v>59.457047959999997</v>
      </c>
      <c r="BH45" s="119">
        <v>-263.03829299</v>
      </c>
      <c r="BI45" s="119">
        <v>64.816293510000008</v>
      </c>
      <c r="BJ45" s="119">
        <v>180.44227183999996</v>
      </c>
      <c r="BK45" s="119">
        <v>77.54414626999997</v>
      </c>
      <c r="BL45" s="119">
        <v>19.993563359999985</v>
      </c>
      <c r="BM45" s="119">
        <v>24.89759195000001</v>
      </c>
      <c r="BN45" s="119">
        <v>96.004798579999999</v>
      </c>
      <c r="BO45" s="119">
        <v>-390.01808462999998</v>
      </c>
      <c r="BP45" s="119">
        <v>15.931008919999988</v>
      </c>
      <c r="BQ45" s="119">
        <v>126.73950294000001</v>
      </c>
      <c r="BR45" s="119">
        <v>-34.446060190000004</v>
      </c>
      <c r="BS45" s="119">
        <v>-44.685908780000005</v>
      </c>
      <c r="BT45" s="119">
        <v>-49.468038239999998</v>
      </c>
      <c r="BU45" s="119">
        <v>93.91055723999996</v>
      </c>
      <c r="BV45" s="119">
        <v>23.177640319999998</v>
      </c>
      <c r="BW45" s="119">
        <v>39.879781850000015</v>
      </c>
      <c r="BX45" s="119">
        <v>-160.70665377999995</v>
      </c>
      <c r="BY45" s="119">
        <v>84.096866200000022</v>
      </c>
      <c r="BZ45" s="119">
        <v>-182.97638322999998</v>
      </c>
      <c r="CA45" s="119">
        <v>-216.93830704999999</v>
      </c>
      <c r="CB45" s="119">
        <v>-8.3395461799999868</v>
      </c>
      <c r="CC45" s="119">
        <v>172.40788788000006</v>
      </c>
      <c r="CD45" s="119">
        <v>118.94912290999997</v>
      </c>
      <c r="CE45" s="119">
        <v>26.853732459999993</v>
      </c>
      <c r="CF45" s="119">
        <v>-87.382595830000028</v>
      </c>
      <c r="CG45" s="119">
        <v>260.77055435</v>
      </c>
      <c r="CH45" s="119">
        <v>-215.5739745600001</v>
      </c>
      <c r="CI45" s="119">
        <v>322.21299397999996</v>
      </c>
      <c r="CJ45" s="119">
        <v>163.33058359</v>
      </c>
      <c r="CK45" s="119">
        <v>-174.13675534000001</v>
      </c>
      <c r="CL45" s="119">
        <v>203.75629508</v>
      </c>
      <c r="CM45" s="119">
        <v>42.527680459999985</v>
      </c>
      <c r="CN45" s="119">
        <v>-484.33672401999996</v>
      </c>
      <c r="CO45" s="119">
        <v>-451.20691842000008</v>
      </c>
      <c r="CP45" s="119">
        <v>-35.973683520000101</v>
      </c>
      <c r="CQ45" s="119">
        <v>-115.85614064999996</v>
      </c>
      <c r="CR45" s="119">
        <v>-200.77721974000002</v>
      </c>
      <c r="CS45" s="119">
        <v>396.14181852999997</v>
      </c>
    </row>
    <row r="46" spans="1:97">
      <c r="A46" s="34" t="s">
        <v>31</v>
      </c>
      <c r="B46" s="119">
        <v>7.8653508400000014</v>
      </c>
      <c r="C46" s="119">
        <v>11.84649879</v>
      </c>
      <c r="D46" s="119">
        <v>-14.661955240000001</v>
      </c>
      <c r="E46" s="119">
        <v>11.875304539999998</v>
      </c>
      <c r="F46" s="119">
        <v>-9.8151475999999978</v>
      </c>
      <c r="G46" s="119">
        <v>-2.5113212000000007</v>
      </c>
      <c r="H46" s="119">
        <v>-8.1235729599999971</v>
      </c>
      <c r="I46" s="119">
        <v>-30.922556839999999</v>
      </c>
      <c r="J46" s="119">
        <v>12.41915249</v>
      </c>
      <c r="K46" s="119">
        <v>8.3098187700000086</v>
      </c>
      <c r="L46" s="119">
        <v>-36.512005909999999</v>
      </c>
      <c r="M46" s="119">
        <v>-15.947397099999998</v>
      </c>
      <c r="N46" s="119">
        <v>13.567669019999999</v>
      </c>
      <c r="O46" s="119">
        <v>5.6765573899999975</v>
      </c>
      <c r="P46" s="119">
        <v>-8.549373199999998</v>
      </c>
      <c r="Q46" s="119">
        <v>7.8088830300000005</v>
      </c>
      <c r="R46" s="119">
        <v>-18.045813340000002</v>
      </c>
      <c r="S46" s="119">
        <v>-64.349309390000002</v>
      </c>
      <c r="T46" s="119">
        <v>-87.27614195000001</v>
      </c>
      <c r="U46" s="119">
        <v>-8.2077896300000006</v>
      </c>
      <c r="V46" s="119">
        <v>-5.1448653599999981</v>
      </c>
      <c r="W46" s="119">
        <v>-67.788528909999997</v>
      </c>
      <c r="X46" s="119">
        <v>-7.8207240899999997</v>
      </c>
      <c r="Y46" s="119">
        <v>-29.81601096</v>
      </c>
      <c r="Z46" s="119">
        <v>-2.8348391100000008</v>
      </c>
      <c r="AA46" s="119">
        <v>-58.331144550000005</v>
      </c>
      <c r="AB46" s="119">
        <v>-82.44698188000001</v>
      </c>
      <c r="AC46" s="119">
        <v>-295.02417390000005</v>
      </c>
      <c r="AD46" s="119">
        <v>-83.934998260000015</v>
      </c>
      <c r="AE46" s="119">
        <v>-198.83480915000001</v>
      </c>
      <c r="AF46" s="119">
        <v>-222.45760334000002</v>
      </c>
      <c r="AG46" s="119">
        <v>128.20027303999998</v>
      </c>
      <c r="AH46" s="119">
        <v>-24.933097979999999</v>
      </c>
      <c r="AI46" s="119">
        <v>-112.45474872999999</v>
      </c>
      <c r="AJ46" s="119">
        <v>112.36293481000003</v>
      </c>
      <c r="AK46" s="119">
        <v>-105.68023004</v>
      </c>
      <c r="AL46" s="119">
        <v>-59.801449100000013</v>
      </c>
      <c r="AM46" s="119">
        <v>19.72523541999999</v>
      </c>
      <c r="AN46" s="119">
        <v>-467.53063609999998</v>
      </c>
      <c r="AO46" s="119">
        <v>-108.82015356999997</v>
      </c>
      <c r="AP46" s="119">
        <v>-138.85674217000002</v>
      </c>
      <c r="AQ46" s="119">
        <v>259.18616220000001</v>
      </c>
      <c r="AR46" s="119">
        <v>-154.60936791999998</v>
      </c>
      <c r="AS46" s="119">
        <v>-173.68867147999995</v>
      </c>
      <c r="AT46" s="119">
        <v>-407.01580693</v>
      </c>
      <c r="AU46" s="119">
        <v>-16.200290819999925</v>
      </c>
      <c r="AV46" s="119">
        <v>-48.481962920000008</v>
      </c>
      <c r="AW46" s="119">
        <v>-100.71647573999999</v>
      </c>
      <c r="AX46" s="119">
        <v>26.887866589999998</v>
      </c>
      <c r="AY46" s="119">
        <v>-7.7286388500000083</v>
      </c>
      <c r="AZ46" s="119">
        <v>-108.19714870999999</v>
      </c>
      <c r="BA46" s="119">
        <v>50.866717800000004</v>
      </c>
      <c r="BB46" s="119">
        <v>-92.492444749999976</v>
      </c>
      <c r="BC46" s="119">
        <v>-51.210484120000018</v>
      </c>
      <c r="BD46" s="119">
        <v>-63.816075169999984</v>
      </c>
      <c r="BE46" s="119">
        <v>252.73862439999996</v>
      </c>
      <c r="BF46" s="119">
        <v>228.84102276000004</v>
      </c>
      <c r="BG46" s="119">
        <v>103.42327777999999</v>
      </c>
      <c r="BH46" s="119">
        <v>-264.03851412</v>
      </c>
      <c r="BI46" s="119">
        <v>-34.865573889999993</v>
      </c>
      <c r="BJ46" s="119">
        <v>184.77990049999997</v>
      </c>
      <c r="BK46" s="119">
        <v>-20.167500670000003</v>
      </c>
      <c r="BL46" s="119">
        <v>-3.9916646399999962</v>
      </c>
      <c r="BM46" s="119">
        <v>-61.183400109999994</v>
      </c>
      <c r="BN46" s="119">
        <v>87.926777040000005</v>
      </c>
      <c r="BO46" s="119">
        <v>-407.64420260999998</v>
      </c>
      <c r="BP46" s="119">
        <v>4.026351439999992</v>
      </c>
      <c r="BQ46" s="119">
        <v>70.915067809999996</v>
      </c>
      <c r="BR46" s="119">
        <v>-58.352127290000006</v>
      </c>
      <c r="BS46" s="119">
        <v>-114.92187452</v>
      </c>
      <c r="BT46" s="119">
        <v>-54.529820479999998</v>
      </c>
      <c r="BU46" s="119">
        <v>-14.241914140000036</v>
      </c>
      <c r="BV46" s="119">
        <v>20.988469029999997</v>
      </c>
      <c r="BW46" s="119">
        <v>-8.0540296299999934</v>
      </c>
      <c r="BX46" s="119">
        <v>-154.58342765999998</v>
      </c>
      <c r="BY46" s="119">
        <v>-136.82695479999998</v>
      </c>
      <c r="BZ46" s="119">
        <v>-182.16799962999997</v>
      </c>
      <c r="CA46" s="119">
        <v>-240.55253242000001</v>
      </c>
      <c r="CB46" s="119">
        <v>109.82646009</v>
      </c>
      <c r="CC46" s="119">
        <v>110.59069770000005</v>
      </c>
      <c r="CD46" s="119">
        <v>97.896067689999981</v>
      </c>
      <c r="CE46" s="119">
        <v>-189.67820114</v>
      </c>
      <c r="CF46" s="119">
        <v>-118.16892894000003</v>
      </c>
      <c r="CG46" s="119">
        <v>-95.538810190000007</v>
      </c>
      <c r="CH46" s="119">
        <v>-238.6627086100001</v>
      </c>
      <c r="CI46" s="119">
        <v>188.87910294999998</v>
      </c>
      <c r="CJ46" s="119">
        <v>-180.11945422000002</v>
      </c>
      <c r="CK46" s="119">
        <v>-222.71763092000003</v>
      </c>
      <c r="CL46" s="119">
        <v>193.26662168999999</v>
      </c>
      <c r="CM46" s="119">
        <v>28.80081264999999</v>
      </c>
      <c r="CN46" s="119">
        <v>-499.37781618999998</v>
      </c>
      <c r="CO46" s="119">
        <v>-487.94880177000005</v>
      </c>
      <c r="CP46" s="119">
        <v>-55.488091580000102</v>
      </c>
      <c r="CQ46" s="119">
        <v>-117.29201534999994</v>
      </c>
      <c r="CR46" s="119">
        <v>-235.43021361000001</v>
      </c>
      <c r="CS46" s="119">
        <v>361.37605984999993</v>
      </c>
    </row>
    <row r="47" spans="1:97">
      <c r="A47" s="34" t="s">
        <v>32</v>
      </c>
      <c r="B47" s="119">
        <v>-7.0008578799999999</v>
      </c>
      <c r="C47" s="119">
        <v>-6.8219998799999999</v>
      </c>
      <c r="D47" s="119">
        <v>-6.8034120000000007</v>
      </c>
      <c r="E47" s="119">
        <v>-5.6929980599999999</v>
      </c>
      <c r="F47" s="119">
        <v>19.96415</v>
      </c>
      <c r="G47" s="119">
        <v>-2.88056563</v>
      </c>
      <c r="H47" s="119">
        <v>-6.4417231300000006</v>
      </c>
      <c r="I47" s="119">
        <v>8.453717499999998</v>
      </c>
      <c r="J47" s="119">
        <v>-6.3775466299999994</v>
      </c>
      <c r="K47" s="119">
        <v>-6.4839216300000002</v>
      </c>
      <c r="L47" s="119">
        <v>23.386861369999998</v>
      </c>
      <c r="M47" s="119">
        <v>-10.434818630000002</v>
      </c>
      <c r="N47" s="119">
        <v>-6.9636497499999992</v>
      </c>
      <c r="O47" s="119">
        <v>-14.672932749999999</v>
      </c>
      <c r="P47" s="119">
        <v>-7.1077693799999997</v>
      </c>
      <c r="Q47" s="119">
        <v>-18.728488879999997</v>
      </c>
      <c r="R47" s="119">
        <v>-8.2525169999999992</v>
      </c>
      <c r="S47" s="119">
        <v>4.8616991199999973</v>
      </c>
      <c r="T47" s="119">
        <v>-11.544564249999999</v>
      </c>
      <c r="U47" s="119">
        <v>-19.39063625</v>
      </c>
      <c r="V47" s="119">
        <v>7.7924485499999996</v>
      </c>
      <c r="W47" s="119">
        <v>-12.579491249999998</v>
      </c>
      <c r="X47" s="119">
        <v>4.0785869699999999</v>
      </c>
      <c r="Y47" s="119">
        <v>-12.01871925</v>
      </c>
      <c r="Z47" s="119">
        <v>-12.763862250000001</v>
      </c>
      <c r="AA47" s="119">
        <v>8.3397070000000024</v>
      </c>
      <c r="AB47" s="119">
        <v>-11.740486500000001</v>
      </c>
      <c r="AC47" s="119">
        <v>8.2738657499999988</v>
      </c>
      <c r="AD47" s="119">
        <v>9.278713950000002</v>
      </c>
      <c r="AE47" s="119">
        <v>-9.7862002500000003</v>
      </c>
      <c r="AF47" s="119">
        <v>9.3683698000000017</v>
      </c>
      <c r="AG47" s="119">
        <v>-5.7245370000000007</v>
      </c>
      <c r="AH47" s="119">
        <v>-16.135504730000001</v>
      </c>
      <c r="AI47" s="119">
        <v>-1.46298599</v>
      </c>
      <c r="AJ47" s="119">
        <v>240.50510337</v>
      </c>
      <c r="AK47" s="119">
        <v>-1.3410360100000001</v>
      </c>
      <c r="AL47" s="119">
        <v>179.90547544</v>
      </c>
      <c r="AM47" s="119">
        <v>-1.3481570700000001</v>
      </c>
      <c r="AN47" s="119">
        <v>137.65745047000001</v>
      </c>
      <c r="AO47" s="119">
        <v>-3.6249390099999994</v>
      </c>
      <c r="AP47" s="119">
        <v>216.11473831000001</v>
      </c>
      <c r="AQ47" s="119">
        <v>-3.4259627199999998</v>
      </c>
      <c r="AR47" s="119">
        <v>66.558802490000005</v>
      </c>
      <c r="AS47" s="119">
        <v>-3.5630360099999998</v>
      </c>
      <c r="AT47" s="119">
        <v>-10.66747805</v>
      </c>
      <c r="AU47" s="119">
        <v>-3.6964405199999999</v>
      </c>
      <c r="AV47" s="119">
        <v>-8.0587940500000013</v>
      </c>
      <c r="AW47" s="119">
        <v>-36.81013188</v>
      </c>
      <c r="AX47" s="119">
        <v>-39.073456630000003</v>
      </c>
      <c r="AY47" s="119">
        <v>-60.972672629999991</v>
      </c>
      <c r="AZ47" s="119">
        <v>-65.251750220000005</v>
      </c>
      <c r="BA47" s="119">
        <v>-80.050279499999988</v>
      </c>
      <c r="BB47" s="119">
        <v>-80.311157749999992</v>
      </c>
      <c r="BC47" s="119">
        <v>-105.67318924999999</v>
      </c>
      <c r="BD47" s="119">
        <v>-109.3772295</v>
      </c>
      <c r="BE47" s="119">
        <v>-86.302008999999984</v>
      </c>
      <c r="BF47" s="119">
        <v>-88.758130879999996</v>
      </c>
      <c r="BG47" s="119">
        <v>-62.416035000000001</v>
      </c>
      <c r="BH47" s="119">
        <v>-3.156758880000003</v>
      </c>
      <c r="BI47" s="119">
        <v>18.235024239999998</v>
      </c>
      <c r="BJ47" s="119">
        <v>-42.015565379999998</v>
      </c>
      <c r="BK47" s="119">
        <v>-12.52120794</v>
      </c>
      <c r="BL47" s="119">
        <v>-14.768131729999999</v>
      </c>
      <c r="BM47" s="119">
        <v>-3.9560919999999999</v>
      </c>
      <c r="BN47" s="119">
        <v>-3.8922800000000004</v>
      </c>
      <c r="BO47" s="119">
        <v>-3.9394740000000001</v>
      </c>
      <c r="BP47" s="119">
        <v>-3.9157579999999998</v>
      </c>
      <c r="BQ47" s="119">
        <v>-1.931384</v>
      </c>
      <c r="BR47" s="119">
        <v>-3.7842280000000001</v>
      </c>
      <c r="BS47" s="119">
        <v>41.417999999999999</v>
      </c>
      <c r="BT47" s="119">
        <v>-1.984318</v>
      </c>
      <c r="BU47" s="119">
        <v>35.33974585</v>
      </c>
      <c r="BV47" s="119">
        <v>-14.550036159999999</v>
      </c>
      <c r="BW47" s="119">
        <v>28.138950000000005</v>
      </c>
      <c r="BX47" s="119">
        <v>-14.041600000000001</v>
      </c>
      <c r="BY47" s="119">
        <v>27.744399999999999</v>
      </c>
      <c r="BZ47" s="119">
        <v>-13.922799999999999</v>
      </c>
      <c r="CA47" s="119">
        <v>27.734600000000004</v>
      </c>
      <c r="CB47" s="119">
        <v>-13.662000000000001</v>
      </c>
      <c r="CC47" s="119">
        <v>34.4985</v>
      </c>
      <c r="CD47" s="119">
        <v>0</v>
      </c>
      <c r="CE47" s="119">
        <v>200.34335999999999</v>
      </c>
      <c r="CF47" s="119">
        <v>0</v>
      </c>
      <c r="CG47" s="119">
        <v>114.07363000000001</v>
      </c>
      <c r="CH47" s="119">
        <v>0</v>
      </c>
      <c r="CI47" s="119">
        <v>111.11256</v>
      </c>
      <c r="CJ47" s="119">
        <v>0</v>
      </c>
      <c r="CK47" s="119">
        <v>-3.4963000000000002</v>
      </c>
      <c r="CL47" s="119">
        <v>0</v>
      </c>
      <c r="CM47" s="119">
        <v>-6.6435750000000002</v>
      </c>
      <c r="CN47" s="119">
        <v>0</v>
      </c>
      <c r="CO47" s="119">
        <v>-9.9215499999999999</v>
      </c>
      <c r="CP47" s="119">
        <v>0</v>
      </c>
      <c r="CQ47" s="119">
        <v>-13.341625000000001</v>
      </c>
      <c r="CR47" s="119">
        <v>0</v>
      </c>
      <c r="CS47" s="119">
        <v>-16.690300000000001</v>
      </c>
    </row>
    <row r="48" spans="1:97">
      <c r="A48" s="34" t="s">
        <v>477</v>
      </c>
      <c r="B48" s="119">
        <v>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0</v>
      </c>
      <c r="AI48" s="119">
        <v>0</v>
      </c>
      <c r="AJ48" s="119">
        <v>0</v>
      </c>
      <c r="AK48" s="119">
        <v>0</v>
      </c>
      <c r="AL48" s="119">
        <v>0</v>
      </c>
      <c r="AM48" s="119">
        <v>0</v>
      </c>
      <c r="AN48" s="119">
        <v>225.52381513999998</v>
      </c>
      <c r="AO48" s="119">
        <v>4.1236339999999996E-2</v>
      </c>
      <c r="AP48" s="119">
        <v>-3.2060399999999998E-3</v>
      </c>
      <c r="AQ48" s="119">
        <v>4.5894600000000001E-3</v>
      </c>
      <c r="AR48" s="119">
        <v>1.73227E-2</v>
      </c>
      <c r="AS48" s="119">
        <v>2.1941959999999996E-2</v>
      </c>
      <c r="AT48" s="119">
        <v>1.9451570000000001E-2</v>
      </c>
      <c r="AU48" s="119">
        <v>4.4943900000000002E-2</v>
      </c>
      <c r="AV48" s="119">
        <v>-5.9807010000000008E-2</v>
      </c>
      <c r="AW48" s="119">
        <v>-7.6482120000000001E-2</v>
      </c>
      <c r="AX48" s="119">
        <v>-1.4416219999999999E-2</v>
      </c>
      <c r="AY48" s="119">
        <v>-6.9372799999999997E-3</v>
      </c>
      <c r="AZ48" s="119">
        <v>-1.7978480000000002E-2</v>
      </c>
      <c r="BA48" s="119">
        <v>-3.1459600000000002E-3</v>
      </c>
      <c r="BB48" s="119">
        <v>6.6210399999999999E-3</v>
      </c>
      <c r="BC48" s="119">
        <v>-8.0937299999999986E-3</v>
      </c>
      <c r="BD48" s="119">
        <v>2.07829E-3</v>
      </c>
      <c r="BE48" s="119">
        <v>1.218588E-2</v>
      </c>
      <c r="BF48" s="119">
        <v>5.0276999999999995E-3</v>
      </c>
      <c r="BG48" s="119">
        <v>-8.8614899999999996E-3</v>
      </c>
      <c r="BH48" s="119">
        <v>-1.2235590000000001E-2</v>
      </c>
      <c r="BI48" s="119">
        <v>-3.1186199999999999E-3</v>
      </c>
      <c r="BJ48" s="119">
        <v>-1.0241199999999999E-3</v>
      </c>
      <c r="BK48" s="119">
        <v>-3.0993999999999992E-4</v>
      </c>
      <c r="BL48" s="119">
        <v>1.3069100000000001E-3</v>
      </c>
      <c r="BM48" s="119">
        <v>2.8549999999999999E-5</v>
      </c>
      <c r="BN48" s="119">
        <v>9.0372000000000011E-4</v>
      </c>
      <c r="BO48" s="119">
        <v>-4.4333000000000003E-4</v>
      </c>
      <c r="BP48" s="119">
        <v>-2.2159999999999998E-5</v>
      </c>
      <c r="BQ48" s="119">
        <v>5.3131749999999998E-2</v>
      </c>
      <c r="BR48" s="119">
        <v>3.5562549999999998E-2</v>
      </c>
      <c r="BS48" s="119">
        <v>7.5965770000000002E-2</v>
      </c>
      <c r="BT48" s="119">
        <v>-2.2470100000000002E-3</v>
      </c>
      <c r="BU48" s="119">
        <v>5.8062210000000003E-2</v>
      </c>
      <c r="BV48" s="119">
        <v>3.1196270000000002E-2</v>
      </c>
      <c r="BW48" s="119">
        <v>4.821305E-2</v>
      </c>
      <c r="BX48" s="119">
        <v>1.0266050000000001E-2</v>
      </c>
      <c r="BY48" s="119">
        <v>3.6124949999999996E-2</v>
      </c>
      <c r="BZ48" s="119">
        <v>8.2783600000000002E-3</v>
      </c>
      <c r="CA48" s="119">
        <v>1.0370099999999999E-3</v>
      </c>
      <c r="CB48" s="119">
        <v>-5.8248849999999998E-2</v>
      </c>
      <c r="CC48" s="119">
        <v>-5.0270830000000002E-2</v>
      </c>
      <c r="CD48" s="119">
        <v>-0.10415353999999999</v>
      </c>
      <c r="CE48" s="119">
        <v>-0.12913775999999999</v>
      </c>
      <c r="CF48" s="119">
        <v>5.7520800000000006E-3</v>
      </c>
      <c r="CG48" s="119">
        <v>6.9488700000000002E-3</v>
      </c>
      <c r="CH48" s="119">
        <v>-1.4302299999999999E-2</v>
      </c>
      <c r="CI48" s="119">
        <v>-4.2043899999999997E-3</v>
      </c>
      <c r="CJ48" s="119">
        <v>286.06238445000002</v>
      </c>
      <c r="CK48" s="119">
        <v>1.217681E-2</v>
      </c>
      <c r="CL48" s="119">
        <v>0.11345035000000001</v>
      </c>
      <c r="CM48" s="119">
        <v>0.35950574999999996</v>
      </c>
      <c r="CN48" s="119">
        <v>0.73124959</v>
      </c>
      <c r="CO48" s="119">
        <v>0.87568591000000007</v>
      </c>
      <c r="CP48" s="119">
        <v>0.42135616999999997</v>
      </c>
      <c r="CQ48" s="119">
        <v>0.36813183000000005</v>
      </c>
      <c r="CR48" s="119">
        <v>0.17810334</v>
      </c>
      <c r="CS48" s="119">
        <v>7.3189960000000012E-2</v>
      </c>
    </row>
    <row r="49" spans="1:97">
      <c r="A49" s="34" t="s">
        <v>33</v>
      </c>
      <c r="B49" s="119">
        <v>37.73417165</v>
      </c>
      <c r="C49" s="119">
        <v>32.139641785000002</v>
      </c>
      <c r="D49" s="119">
        <v>48.825944289518475</v>
      </c>
      <c r="E49" s="119">
        <v>24.187609949999999</v>
      </c>
      <c r="F49" s="119">
        <v>43.065238079999993</v>
      </c>
      <c r="G49" s="119">
        <v>51.141429129999999</v>
      </c>
      <c r="H49" s="119">
        <v>26.879146759999998</v>
      </c>
      <c r="I49" s="119">
        <v>55.515163215999998</v>
      </c>
      <c r="J49" s="119">
        <v>40.817422003853721</v>
      </c>
      <c r="K49" s="119">
        <v>38.937420494255697</v>
      </c>
      <c r="L49" s="119">
        <v>39.092584286175303</v>
      </c>
      <c r="M49" s="119">
        <v>18.882389824255696</v>
      </c>
      <c r="N49" s="119">
        <v>16.586092558284662</v>
      </c>
      <c r="O49" s="119">
        <v>15.290291566284662</v>
      </c>
      <c r="P49" s="119">
        <v>-13.187911081715338</v>
      </c>
      <c r="Q49" s="119">
        <v>2.0579635127145091</v>
      </c>
      <c r="R49" s="119">
        <v>13.467100062000737</v>
      </c>
      <c r="S49" s="119">
        <v>-12.935795616213232</v>
      </c>
      <c r="T49" s="119">
        <v>-10.707577935918346</v>
      </c>
      <c r="U49" s="119">
        <v>53.715717468804755</v>
      </c>
      <c r="V49" s="119">
        <v>9.3120820134537627</v>
      </c>
      <c r="W49" s="119">
        <v>-2.4553086726032807</v>
      </c>
      <c r="X49" s="119">
        <v>31.607096611352727</v>
      </c>
      <c r="Y49" s="119">
        <v>25.317433473616259</v>
      </c>
      <c r="Z49" s="119">
        <v>3.1832534406094473</v>
      </c>
      <c r="AA49" s="119">
        <v>-1.2656840301487955</v>
      </c>
      <c r="AB49" s="119">
        <v>26.685286522447093</v>
      </c>
      <c r="AC49" s="119">
        <v>-18.594572646320081</v>
      </c>
      <c r="AD49" s="119">
        <v>17.471498504620076</v>
      </c>
      <c r="AE49" s="119">
        <v>-4.5871061823344021</v>
      </c>
      <c r="AF49" s="119">
        <v>5.2024755632517961</v>
      </c>
      <c r="AG49" s="119">
        <v>63.015855474348491</v>
      </c>
      <c r="AH49" s="119">
        <v>2.9863505682357236</v>
      </c>
      <c r="AI49" s="119">
        <v>497.41806740066033</v>
      </c>
      <c r="AJ49" s="119">
        <v>1.6534908600296085</v>
      </c>
      <c r="AK49" s="119">
        <v>282.87981174735449</v>
      </c>
      <c r="AL49" s="119">
        <v>-42.434475754515447</v>
      </c>
      <c r="AM49" s="119">
        <v>-79.03845686266979</v>
      </c>
      <c r="AN49" s="119">
        <v>54.58469684167784</v>
      </c>
      <c r="AO49" s="119">
        <v>29.352400595159903</v>
      </c>
      <c r="AP49" s="119">
        <v>57.770227919278277</v>
      </c>
      <c r="AQ49" s="119">
        <v>-5.7714506300000012</v>
      </c>
      <c r="AR49" s="119">
        <v>31.141023989999997</v>
      </c>
      <c r="AS49" s="119">
        <v>12.299061009730426</v>
      </c>
      <c r="AT49" s="119">
        <v>33.213602969999997</v>
      </c>
      <c r="AU49" s="119">
        <v>72.746507730000047</v>
      </c>
      <c r="AV49" s="119">
        <v>51.372603869999999</v>
      </c>
      <c r="AW49" s="119">
        <v>69.02927892000001</v>
      </c>
      <c r="AX49" s="119">
        <v>29.828837070000002</v>
      </c>
      <c r="AY49" s="119">
        <v>9.0604195669999967</v>
      </c>
      <c r="AZ49" s="119">
        <v>15.852791030000001</v>
      </c>
      <c r="BA49" s="119">
        <v>57.830831339999996</v>
      </c>
      <c r="BB49" s="119">
        <v>35.272207929999993</v>
      </c>
      <c r="BC49" s="119">
        <v>12.407216309999999</v>
      </c>
      <c r="BD49" s="119">
        <v>18.267302649999998</v>
      </c>
      <c r="BE49" s="119">
        <v>40.827213789999995</v>
      </c>
      <c r="BF49" s="119">
        <v>19.023497389999996</v>
      </c>
      <c r="BG49" s="119">
        <v>18.458666670000003</v>
      </c>
      <c r="BH49" s="119">
        <v>4.1692155999999994</v>
      </c>
      <c r="BI49" s="119">
        <v>81.449961779999995</v>
      </c>
      <c r="BJ49" s="119">
        <v>37.678960840000002</v>
      </c>
      <c r="BK49" s="119">
        <v>110.23316481999997</v>
      </c>
      <c r="BL49" s="119">
        <v>38.752052819999982</v>
      </c>
      <c r="BM49" s="119">
        <v>90.037055510000002</v>
      </c>
      <c r="BN49" s="119">
        <v>11.969397819999998</v>
      </c>
      <c r="BO49" s="119">
        <v>21.56603531</v>
      </c>
      <c r="BP49" s="119">
        <v>15.820437639999996</v>
      </c>
      <c r="BQ49" s="119">
        <v>57.70268738</v>
      </c>
      <c r="BR49" s="119">
        <v>27.654732550000002</v>
      </c>
      <c r="BS49" s="119">
        <v>28.741999970000002</v>
      </c>
      <c r="BT49" s="119">
        <v>7.0483472500000008</v>
      </c>
      <c r="BU49" s="119">
        <v>72.754663319999992</v>
      </c>
      <c r="BV49" s="119">
        <v>16.70801118</v>
      </c>
      <c r="BW49" s="119">
        <v>19.74664843</v>
      </c>
      <c r="BX49" s="119">
        <v>7.9081078299999987</v>
      </c>
      <c r="BY49" s="119">
        <v>193.14329605</v>
      </c>
      <c r="BZ49" s="119">
        <v>13.106138039999999</v>
      </c>
      <c r="CA49" s="119">
        <v>-4.1214116399999998</v>
      </c>
      <c r="CB49" s="119">
        <v>-104.44575741999998</v>
      </c>
      <c r="CC49" s="119">
        <v>27.36896101</v>
      </c>
      <c r="CD49" s="119">
        <v>21.157208759999996</v>
      </c>
      <c r="CE49" s="119">
        <v>16.317711360000001</v>
      </c>
      <c r="CF49" s="119">
        <v>30.78058103</v>
      </c>
      <c r="CG49" s="119">
        <v>242.22878567000001</v>
      </c>
      <c r="CH49" s="119">
        <v>23.10303635</v>
      </c>
      <c r="CI49" s="119">
        <v>22.225535419999996</v>
      </c>
      <c r="CJ49" s="119">
        <v>57.387653360000002</v>
      </c>
      <c r="CK49" s="119">
        <v>52.064998770000003</v>
      </c>
      <c r="CL49" s="119">
        <v>10.376223040000001</v>
      </c>
      <c r="CM49" s="119">
        <v>20.01093706</v>
      </c>
      <c r="CN49" s="119">
        <v>14.30984258</v>
      </c>
      <c r="CO49" s="119">
        <v>45.78774743999999</v>
      </c>
      <c r="CP49" s="119">
        <v>19.093051889999998</v>
      </c>
      <c r="CQ49" s="119">
        <v>14.409367869999999</v>
      </c>
      <c r="CR49" s="119">
        <v>34.474890529999996</v>
      </c>
      <c r="CS49" s="119">
        <v>51.382868720000005</v>
      </c>
    </row>
    <row r="50" spans="1:97">
      <c r="A50" s="34" t="s">
        <v>34</v>
      </c>
      <c r="B50" s="120">
        <v>1.9901076923076921</v>
      </c>
      <c r="C50" s="120">
        <v>1.9755549450549459</v>
      </c>
      <c r="D50" s="120">
        <v>1.9647217391304361</v>
      </c>
      <c r="E50" s="120">
        <v>1.9745326086956521</v>
      </c>
      <c r="F50" s="120">
        <v>2.0459088888888894</v>
      </c>
      <c r="G50" s="120">
        <v>2.058880219780221</v>
      </c>
      <c r="H50" s="120">
        <v>2.0679532608695661</v>
      </c>
      <c r="I50" s="120">
        <v>2.1157326086956525</v>
      </c>
      <c r="J50" s="120">
        <v>2.2050722222222259</v>
      </c>
      <c r="K50" s="120">
        <v>2.2199307692307682</v>
      </c>
      <c r="L50" s="120">
        <v>2.1885815217391325</v>
      </c>
      <c r="M50" s="120">
        <v>2.163740217391303</v>
      </c>
      <c r="N50" s="120">
        <v>2.1738555555555541</v>
      </c>
      <c r="O50" s="120">
        <v>2.1536296703296718</v>
      </c>
      <c r="P50" s="120">
        <v>2.1280543478260867</v>
      </c>
      <c r="Q50" s="120">
        <v>2.1272152173913041</v>
      </c>
      <c r="R50" s="120">
        <v>2.060308791208791</v>
      </c>
      <c r="S50" s="120">
        <v>1.9505219780219747</v>
      </c>
      <c r="T50" s="120">
        <v>1.8488282608695654</v>
      </c>
      <c r="U50" s="120">
        <v>1.8091173913043483</v>
      </c>
      <c r="V50" s="120">
        <v>1.827222222222223</v>
      </c>
      <c r="W50" s="120">
        <v>1.8249692307692302</v>
      </c>
      <c r="X50" s="120">
        <v>1.8046826086956516</v>
      </c>
      <c r="Y50" s="120">
        <v>1.7935836956521738</v>
      </c>
      <c r="Z50" s="120">
        <v>1.8147744444444429</v>
      </c>
      <c r="AA50" s="120">
        <v>1.8033857142857153</v>
      </c>
      <c r="AB50" s="120">
        <v>1.7553347826086969</v>
      </c>
      <c r="AC50" s="120">
        <v>1.7330695652173913</v>
      </c>
      <c r="AD50" s="120">
        <v>1.7114511111111097</v>
      </c>
      <c r="AE50" s="120">
        <v>1.6845692307692313</v>
      </c>
      <c r="AF50" s="120">
        <v>1.6642641300000001</v>
      </c>
      <c r="AG50" s="120">
        <v>1.6216286326682141</v>
      </c>
      <c r="AH50" s="120">
        <v>1.5559000000000001</v>
      </c>
      <c r="AI50" s="120">
        <v>1.4460373626373599</v>
      </c>
      <c r="AJ50" s="120">
        <v>1.4090239130434776</v>
      </c>
      <c r="AK50" s="120">
        <v>1.5499184782608715</v>
      </c>
      <c r="AL50" s="120">
        <v>1.6714599999999984</v>
      </c>
      <c r="AM50" s="120">
        <v>1.6559230769230799</v>
      </c>
      <c r="AN50" s="120">
        <v>1.6754815217391299</v>
      </c>
      <c r="AO50" s="120">
        <v>1.6788608700000001</v>
      </c>
      <c r="AP50" s="120">
        <v>1.721224444</v>
      </c>
      <c r="AQ50" s="120">
        <v>1.7963549999999999</v>
      </c>
      <c r="AR50" s="120">
        <v>1.8384913000000001</v>
      </c>
      <c r="AS50" s="120">
        <v>1.7731826100000001</v>
      </c>
      <c r="AT50" s="120">
        <v>1.7608855555555556</v>
      </c>
      <c r="AU50" s="120">
        <v>1.6654175824175828</v>
      </c>
      <c r="AV50" s="120">
        <v>1.6594554347826083</v>
      </c>
      <c r="AW50" s="120">
        <v>1.6598163043478267</v>
      </c>
      <c r="AX50" s="120">
        <v>1.6603527472527468</v>
      </c>
      <c r="AY50" s="120">
        <v>1.6326439560439567</v>
      </c>
      <c r="AZ50" s="120">
        <v>1.6512239130434783</v>
      </c>
      <c r="BA50" s="120">
        <v>1.6607228260869562</v>
      </c>
      <c r="BB50" s="120">
        <v>1.6581199999999998</v>
      </c>
      <c r="BC50" s="120">
        <v>1.6502626373626381</v>
      </c>
      <c r="BD50" s="120">
        <v>1.6594336956521742</v>
      </c>
      <c r="BE50" s="120">
        <v>1.6855978260869562</v>
      </c>
      <c r="BF50" s="120">
        <v>1.749434444444443</v>
      </c>
      <c r="BG50" s="120">
        <v>1.7624538461538457</v>
      </c>
      <c r="BH50" s="120">
        <v>1.745221739130435</v>
      </c>
      <c r="BI50" s="120">
        <v>1.8059239130434774</v>
      </c>
      <c r="BJ50" s="120">
        <v>2.0802691489361709</v>
      </c>
      <c r="BK50" s="120">
        <v>2.281600000000001</v>
      </c>
      <c r="BL50" s="120">
        <v>2.3241402173913044</v>
      </c>
      <c r="BM50" s="120">
        <v>2.397873913043477</v>
      </c>
      <c r="BN50" s="120">
        <v>2.4350934065934062</v>
      </c>
      <c r="BO50" s="120">
        <v>2.2126582417582408</v>
      </c>
      <c r="BP50" s="120">
        <v>2.3223663043478258</v>
      </c>
      <c r="BQ50" s="120">
        <v>2.495815217391304</v>
      </c>
      <c r="BR50" s="120">
        <v>2.6028533333333326</v>
      </c>
      <c r="BS50" s="120">
        <v>2.4187494505494507</v>
      </c>
      <c r="BT50" s="120">
        <v>2.4206880434782607</v>
      </c>
      <c r="BU50" s="120">
        <v>2.5933217391304337</v>
      </c>
      <c r="BV50" s="120">
        <v>2.4853855555555557</v>
      </c>
      <c r="BW50" s="120">
        <v>2.4460032967032959</v>
      </c>
      <c r="BX50" s="120">
        <v>2.5295152173913049</v>
      </c>
      <c r="BY50" s="120">
        <v>2.6752347826086971</v>
      </c>
      <c r="BZ50" s="120">
        <v>2.6680177777777776</v>
      </c>
      <c r="CA50" s="120">
        <v>2.739267032967033</v>
      </c>
      <c r="CB50" s="120">
        <v>2.9193673913043483</v>
      </c>
      <c r="CC50" s="120">
        <v>2.9458249999999997</v>
      </c>
      <c r="CD50" s="120">
        <v>2.9266747252747254</v>
      </c>
      <c r="CE50" s="120">
        <v>3.1378714285714291</v>
      </c>
      <c r="CF50" s="120">
        <v>3.1020706521739116</v>
      </c>
      <c r="CG50" s="120">
        <v>3.2704891304347825</v>
      </c>
      <c r="CH50" s="120">
        <v>3.3141644444444456</v>
      </c>
      <c r="CI50" s="120">
        <v>3.3271318681318687</v>
      </c>
      <c r="CJ50" s="120">
        <v>3.1203847826086961</v>
      </c>
      <c r="CK50" s="120">
        <v>3.1252173913043495</v>
      </c>
      <c r="CL50" s="120">
        <v>3.1135866666666674</v>
      </c>
      <c r="CM50" s="120">
        <v>2.9967186813186819</v>
      </c>
      <c r="CN50" s="120">
        <v>2.8235054347826081</v>
      </c>
      <c r="CO50" s="120">
        <v>2.7338945652173909</v>
      </c>
      <c r="CP50" s="120">
        <v>2.6365666666666669</v>
      </c>
      <c r="CQ50" s="120">
        <v>2.5585505494505503</v>
      </c>
      <c r="CR50" s="120">
        <v>2.6214684782608701</v>
      </c>
      <c r="CS50" s="120">
        <v>2.6942532608695644</v>
      </c>
    </row>
    <row r="52" spans="1:97"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</row>
    <row r="53" spans="1:97" s="37" customFormat="1" ht="11.25"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</row>
    <row r="54" spans="1:97">
      <c r="B54" s="36"/>
      <c r="C54" s="36"/>
      <c r="D54" s="36"/>
      <c r="E54" s="36"/>
    </row>
    <row r="55" spans="1:97">
      <c r="B55" s="36"/>
      <c r="C55" s="36"/>
      <c r="D55" s="36"/>
      <c r="E55" s="36"/>
    </row>
    <row r="56" spans="1:97"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97">
      <c r="B57" s="40"/>
      <c r="C57" s="36"/>
    </row>
    <row r="58" spans="1:97">
      <c r="B58" s="40"/>
      <c r="C58" s="36"/>
    </row>
    <row r="59" spans="1:97">
      <c r="B59" s="40"/>
      <c r="C59" s="36"/>
    </row>
    <row r="62" spans="1:97">
      <c r="B62" s="39"/>
    </row>
    <row r="63" spans="1:97">
      <c r="B63" s="39"/>
    </row>
  </sheetData>
  <phoneticPr fontId="24" type="noConversion"/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401"/>
  <sheetViews>
    <sheetView workbookViewId="0">
      <pane xSplit="1" ySplit="4" topLeftCell="U5" activePane="bottomRight" state="frozen"/>
      <selection activeCell="A8" sqref="A8"/>
      <selection pane="topRight" activeCell="A8" sqref="A8"/>
      <selection pane="bottomLeft" activeCell="A8" sqref="A8"/>
      <selection pane="bottomRight" activeCell="AD25" sqref="AD25"/>
    </sheetView>
  </sheetViews>
  <sheetFormatPr defaultColWidth="9.140625" defaultRowHeight="15.75"/>
  <cols>
    <col min="1" max="1" width="46.28515625" style="44" bestFit="1" customWidth="1"/>
    <col min="2" max="2" width="10.140625" style="76" bestFit="1" customWidth="1"/>
    <col min="3" max="4" width="10" style="77" bestFit="1" customWidth="1"/>
    <col min="5" max="5" width="11.140625" style="77" bestFit="1" customWidth="1"/>
    <col min="6" max="6" width="11.140625" style="86" bestFit="1" customWidth="1"/>
    <col min="7" max="10" width="11.140625" style="79" bestFit="1" customWidth="1"/>
    <col min="11" max="11" width="11.140625" style="86" bestFit="1" customWidth="1"/>
    <col min="12" max="15" width="11.140625" style="79" bestFit="1" customWidth="1"/>
    <col min="16" max="16" width="11.140625" style="86" bestFit="1" customWidth="1"/>
    <col min="17" max="20" width="11.140625" style="79" bestFit="1" customWidth="1"/>
    <col min="21" max="21" width="11.140625" style="86" bestFit="1" customWidth="1"/>
    <col min="22" max="25" width="11.140625" style="79" bestFit="1" customWidth="1"/>
    <col min="26" max="26" width="11.140625" style="86" bestFit="1" customWidth="1"/>
    <col min="27" max="16384" width="9.140625" style="109"/>
  </cols>
  <sheetData>
    <row r="1" spans="1:44" ht="19.5">
      <c r="A1" s="43" t="s">
        <v>53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spans="1:44" ht="19.5">
      <c r="A2" s="44" t="s">
        <v>102</v>
      </c>
      <c r="B2" s="78"/>
      <c r="C2" s="75"/>
      <c r="D2" s="75"/>
      <c r="E2" s="75"/>
      <c r="F2" s="78"/>
      <c r="K2" s="78"/>
      <c r="P2" s="78"/>
      <c r="U2" s="78"/>
      <c r="Z2" s="78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</row>
    <row r="3" spans="1:44" ht="18">
      <c r="A3" s="45" t="s">
        <v>593</v>
      </c>
      <c r="F3" s="46"/>
      <c r="G3" s="80"/>
      <c r="H3" s="80"/>
      <c r="I3" s="80"/>
      <c r="J3" s="80"/>
      <c r="K3" s="46"/>
      <c r="L3" s="80"/>
      <c r="M3" s="80"/>
      <c r="N3" s="80"/>
      <c r="O3" s="80"/>
      <c r="P3" s="46"/>
      <c r="Q3" s="80"/>
      <c r="R3" s="80"/>
      <c r="S3" s="80"/>
      <c r="T3" s="80"/>
      <c r="U3" s="46"/>
      <c r="V3" s="81"/>
      <c r="W3" s="80"/>
      <c r="X3" s="80"/>
      <c r="Y3" s="80"/>
      <c r="Z3" s="46"/>
    </row>
    <row r="4" spans="1:44" s="44" customFormat="1" ht="15">
      <c r="A4" s="47"/>
      <c r="B4" s="99" t="s">
        <v>103</v>
      </c>
      <c r="C4" s="99" t="s">
        <v>104</v>
      </c>
      <c r="D4" s="99" t="s">
        <v>105</v>
      </c>
      <c r="E4" s="99" t="s">
        <v>106</v>
      </c>
      <c r="F4" s="66">
        <v>1995</v>
      </c>
      <c r="G4" s="99" t="s">
        <v>103</v>
      </c>
      <c r="H4" s="99" t="s">
        <v>104</v>
      </c>
      <c r="I4" s="99" t="s">
        <v>105</v>
      </c>
      <c r="J4" s="99" t="s">
        <v>106</v>
      </c>
      <c r="K4" s="66">
        <v>1996</v>
      </c>
      <c r="L4" s="99" t="s">
        <v>103</v>
      </c>
      <c r="M4" s="99" t="s">
        <v>104</v>
      </c>
      <c r="N4" s="99" t="s">
        <v>105</v>
      </c>
      <c r="O4" s="99" t="s">
        <v>106</v>
      </c>
      <c r="P4" s="66">
        <v>1997</v>
      </c>
      <c r="Q4" s="99" t="s">
        <v>103</v>
      </c>
      <c r="R4" s="99" t="s">
        <v>104</v>
      </c>
      <c r="S4" s="99" t="s">
        <v>105</v>
      </c>
      <c r="T4" s="99" t="s">
        <v>106</v>
      </c>
      <c r="U4" s="66">
        <v>1998</v>
      </c>
      <c r="V4" s="99" t="s">
        <v>103</v>
      </c>
      <c r="W4" s="99" t="s">
        <v>104</v>
      </c>
      <c r="X4" s="99" t="s">
        <v>105</v>
      </c>
      <c r="Y4" s="99" t="s">
        <v>106</v>
      </c>
      <c r="Z4" s="66">
        <v>1999</v>
      </c>
    </row>
    <row r="5" spans="1:44" s="111" customFormat="1" ht="19.5">
      <c r="A5" s="48" t="s">
        <v>107</v>
      </c>
      <c r="B5" s="104">
        <f>B6+B9+B72+B85</f>
        <v>-93759</v>
      </c>
      <c r="C5" s="104">
        <f>C6+C9+C72+C85</f>
        <v>-48413</v>
      </c>
      <c r="D5" s="104">
        <f>D6+D9+D72+D85</f>
        <v>-81799</v>
      </c>
      <c r="E5" s="104">
        <f>E6+E9+E72+E85</f>
        <v>-139481</v>
      </c>
      <c r="F5" s="104">
        <f t="shared" ref="F5:F36" si="0">SUM(B5:E5)</f>
        <v>-363452</v>
      </c>
      <c r="G5" s="104">
        <f>G6+G9+G72+G85</f>
        <v>-149495</v>
      </c>
      <c r="H5" s="104">
        <f>H6+H9+H72+H85</f>
        <v>-94798</v>
      </c>
      <c r="I5" s="104">
        <f>I6+I9+I72+I85</f>
        <v>-133371</v>
      </c>
      <c r="J5" s="104">
        <f>J6+J9+J72+J85</f>
        <v>-191864</v>
      </c>
      <c r="K5" s="104">
        <f t="shared" ref="K5:K36" si="1">SUM(G5:J5)</f>
        <v>-569528</v>
      </c>
      <c r="L5" s="104">
        <f>L6+L9+L72+L85</f>
        <v>-109098.78754580001</v>
      </c>
      <c r="M5" s="104">
        <f>M6+M9+M72+M85</f>
        <v>-116470.26201058252</v>
      </c>
      <c r="N5" s="104">
        <f>N6+N9+N72+N85</f>
        <v>-157453.05763986777</v>
      </c>
      <c r="O5" s="104">
        <f>O6+O9+O72+O85</f>
        <v>-130823.6286980396</v>
      </c>
      <c r="P5" s="104">
        <f t="shared" ref="P5:P36" si="2">SUM(L5:O5)</f>
        <v>-513845.73589428992</v>
      </c>
      <c r="Q5" s="104">
        <f>Q6+Q9+Q72+Q85</f>
        <v>-103036.03627994182</v>
      </c>
      <c r="R5" s="104">
        <f>R6+R9+R72+R85</f>
        <v>-55238.99799890229</v>
      </c>
      <c r="S5" s="104">
        <f>S6+S9+S72+S85</f>
        <v>-76086.714432406821</v>
      </c>
      <c r="T5" s="104">
        <f>T6+T9+T72+T85</f>
        <v>-55257.146593939724</v>
      </c>
      <c r="U5" s="104">
        <f t="shared" ref="U5:U36" si="3">SUM(Q5:T5)</f>
        <v>-289618.89530519064</v>
      </c>
      <c r="V5" s="104">
        <f>V6+V9+V72+V85</f>
        <v>-78429.965836658579</v>
      </c>
      <c r="W5" s="104">
        <f>W6+W9+W72+W85</f>
        <v>-72620.248159536743</v>
      </c>
      <c r="X5" s="104">
        <f>X6+X9+X72+X85</f>
        <v>-51001.330414454933</v>
      </c>
      <c r="Y5" s="104">
        <f>Y6+Y9+Y72+Y85</f>
        <v>-61995.706116959722</v>
      </c>
      <c r="Z5" s="104">
        <f t="shared" ref="Z5:Z36" si="4">SUM(V5:Y5)</f>
        <v>-264047.25052761001</v>
      </c>
    </row>
    <row r="6" spans="1:44" s="111" customFormat="1" ht="19.5">
      <c r="A6" s="49" t="s">
        <v>108</v>
      </c>
      <c r="B6" s="104">
        <f>B7+B8</f>
        <v>-99787</v>
      </c>
      <c r="C6" s="104">
        <f>C7+C8</f>
        <v>-80179</v>
      </c>
      <c r="D6" s="104">
        <f>D7+D8</f>
        <v>-75114</v>
      </c>
      <c r="E6" s="104">
        <f>E7+E8</f>
        <v>-166547</v>
      </c>
      <c r="F6" s="104">
        <f t="shared" si="0"/>
        <v>-421627</v>
      </c>
      <c r="G6" s="104">
        <f>G7+G8</f>
        <v>-143195</v>
      </c>
      <c r="H6" s="104">
        <f>H7+H8</f>
        <v>-108346</v>
      </c>
      <c r="I6" s="104">
        <f>I7+I8</f>
        <v>-143797</v>
      </c>
      <c r="J6" s="104">
        <f>J7+J8</f>
        <v>-192150</v>
      </c>
      <c r="K6" s="104">
        <f t="shared" si="1"/>
        <v>-587488</v>
      </c>
      <c r="L6" s="104">
        <f>L7+L8</f>
        <v>-169047</v>
      </c>
      <c r="M6" s="104">
        <f>M7+M8</f>
        <v>-185630</v>
      </c>
      <c r="N6" s="104">
        <f>N7+N8</f>
        <v>-225299</v>
      </c>
      <c r="O6" s="104">
        <f>O7+O8</f>
        <v>-206358</v>
      </c>
      <c r="P6" s="104">
        <f t="shared" si="2"/>
        <v>-786334</v>
      </c>
      <c r="Q6" s="104">
        <f>Q7+Q8</f>
        <v>-184573.04765000002</v>
      </c>
      <c r="R6" s="104">
        <f>R7+R8</f>
        <v>-158688.05054999999</v>
      </c>
      <c r="S6" s="104">
        <f>S7+S8</f>
        <v>-201797.79529999994</v>
      </c>
      <c r="T6" s="104">
        <f>T7+T8</f>
        <v>-163499.11940000003</v>
      </c>
      <c r="U6" s="104">
        <f t="shared" si="3"/>
        <v>-708558.01289999997</v>
      </c>
      <c r="V6" s="104">
        <f>V7+V8</f>
        <v>-163864.65441880003</v>
      </c>
      <c r="W6" s="104">
        <f>W7+W8</f>
        <v>-158111.26491000006</v>
      </c>
      <c r="X6" s="104">
        <f>X7+X8</f>
        <v>-128183.59765714643</v>
      </c>
      <c r="Y6" s="104">
        <f>Y7+Y8</f>
        <v>-148167.78771038214</v>
      </c>
      <c r="Z6" s="104">
        <f t="shared" si="4"/>
        <v>-598327.30469632859</v>
      </c>
    </row>
    <row r="7" spans="1:44" s="110" customFormat="1" ht="19.5">
      <c r="A7" s="50" t="s">
        <v>109</v>
      </c>
      <c r="B7" s="51">
        <v>43408</v>
      </c>
      <c r="C7" s="51">
        <v>60293</v>
      </c>
      <c r="D7" s="51">
        <v>86160</v>
      </c>
      <c r="E7" s="51">
        <v>99665</v>
      </c>
      <c r="F7" s="51">
        <f t="shared" si="0"/>
        <v>289526</v>
      </c>
      <c r="G7" s="51">
        <v>81235</v>
      </c>
      <c r="H7" s="51">
        <v>72372</v>
      </c>
      <c r="I7" s="51">
        <v>61199</v>
      </c>
      <c r="J7" s="51">
        <v>95159</v>
      </c>
      <c r="K7" s="51">
        <f t="shared" si="1"/>
        <v>309965</v>
      </c>
      <c r="L7" s="51">
        <v>59826</v>
      </c>
      <c r="M7" s="51">
        <v>102984</v>
      </c>
      <c r="N7" s="51">
        <v>96854</v>
      </c>
      <c r="O7" s="51">
        <v>116834</v>
      </c>
      <c r="P7" s="51">
        <f t="shared" si="2"/>
        <v>376498</v>
      </c>
      <c r="Q7" s="51">
        <v>61695.405599999998</v>
      </c>
      <c r="R7" s="51">
        <v>85137.235199999996</v>
      </c>
      <c r="S7" s="51">
        <v>76612.403200000001</v>
      </c>
      <c r="T7" s="51">
        <v>81031.041599999997</v>
      </c>
      <c r="U7" s="51">
        <f t="shared" si="3"/>
        <v>304476.08559999999</v>
      </c>
      <c r="V7" s="51">
        <v>54083.935550000002</v>
      </c>
      <c r="W7" s="51">
        <v>77995.955849999998</v>
      </c>
      <c r="X7" s="51">
        <v>94591.225550000003</v>
      </c>
      <c r="Y7" s="51">
        <v>114285.83069999999</v>
      </c>
      <c r="Z7" s="51">
        <f t="shared" si="4"/>
        <v>340956.94764999999</v>
      </c>
    </row>
    <row r="8" spans="1:44" s="110" customFormat="1" ht="19.5">
      <c r="A8" s="50" t="s">
        <v>454</v>
      </c>
      <c r="B8" s="51">
        <v>-143195</v>
      </c>
      <c r="C8" s="51">
        <v>-140472</v>
      </c>
      <c r="D8" s="51">
        <v>-161274</v>
      </c>
      <c r="E8" s="51">
        <v>-266212</v>
      </c>
      <c r="F8" s="51">
        <f t="shared" si="0"/>
        <v>-711153</v>
      </c>
      <c r="G8" s="51">
        <v>-224430</v>
      </c>
      <c r="H8" s="51">
        <v>-180718</v>
      </c>
      <c r="I8" s="51">
        <v>-204996</v>
      </c>
      <c r="J8" s="51">
        <v>-287309</v>
      </c>
      <c r="K8" s="51">
        <f t="shared" si="1"/>
        <v>-897453</v>
      </c>
      <c r="L8" s="51">
        <v>-228873</v>
      </c>
      <c r="M8" s="51">
        <v>-288614</v>
      </c>
      <c r="N8" s="51">
        <v>-322153</v>
      </c>
      <c r="O8" s="51">
        <v>-323192</v>
      </c>
      <c r="P8" s="51">
        <f t="shared" si="2"/>
        <v>-1162832</v>
      </c>
      <c r="Q8" s="51">
        <v>-246268.45325000002</v>
      </c>
      <c r="R8" s="51">
        <v>-243825.28574999998</v>
      </c>
      <c r="S8" s="51">
        <v>-278410.19849999994</v>
      </c>
      <c r="T8" s="51">
        <v>-244530.16100000002</v>
      </c>
      <c r="U8" s="51">
        <f t="shared" si="3"/>
        <v>-1013034.0985000001</v>
      </c>
      <c r="V8" s="51">
        <v>-217948.58996880002</v>
      </c>
      <c r="W8" s="51">
        <v>-236107.22076000005</v>
      </c>
      <c r="X8" s="51">
        <v>-222774.82320714643</v>
      </c>
      <c r="Y8" s="51">
        <v>-262453.61841038213</v>
      </c>
      <c r="Z8" s="51">
        <f t="shared" si="4"/>
        <v>-939284.25234632869</v>
      </c>
    </row>
    <row r="9" spans="1:44" s="111" customFormat="1" ht="19.5">
      <c r="A9" s="49" t="s">
        <v>38</v>
      </c>
      <c r="B9" s="104">
        <f>B10+B11</f>
        <v>-8073</v>
      </c>
      <c r="C9" s="104">
        <f>C10+C11</f>
        <v>10024</v>
      </c>
      <c r="D9" s="104">
        <f>D10+D11</f>
        <v>-6849</v>
      </c>
      <c r="E9" s="104">
        <f>E10+E11</f>
        <v>9822</v>
      </c>
      <c r="F9" s="104">
        <f t="shared" si="0"/>
        <v>4924</v>
      </c>
      <c r="G9" s="104">
        <f>G10+G11</f>
        <v>-2551</v>
      </c>
      <c r="H9" s="104">
        <f>H10+H11</f>
        <v>440</v>
      </c>
      <c r="I9" s="104">
        <f>I10+I11</f>
        <v>8782</v>
      </c>
      <c r="J9" s="104">
        <f>J10+J11</f>
        <v>-2337</v>
      </c>
      <c r="K9" s="104">
        <f t="shared" si="1"/>
        <v>4334</v>
      </c>
      <c r="L9" s="104">
        <f>L10+L11</f>
        <v>-17266.014085800001</v>
      </c>
      <c r="M9" s="104">
        <f>M10+M11</f>
        <v>-10754.852775680381</v>
      </c>
      <c r="N9" s="104">
        <f>N10+N11</f>
        <v>-7748.4933586734696</v>
      </c>
      <c r="O9" s="104">
        <f>O10+O11</f>
        <v>-15536.558035143738</v>
      </c>
      <c r="P9" s="104">
        <f t="shared" si="2"/>
        <v>-51305.918255297591</v>
      </c>
      <c r="Q9" s="104">
        <f>Q10+Q11</f>
        <v>-15982.532541818233</v>
      </c>
      <c r="R9" s="104">
        <f>R10+R11</f>
        <v>7398.6063214980386</v>
      </c>
      <c r="S9" s="104">
        <f>S10+S11</f>
        <v>15727.932137459866</v>
      </c>
      <c r="T9" s="104">
        <f>T10+T11</f>
        <v>12670.284250900004</v>
      </c>
      <c r="U9" s="104">
        <f t="shared" si="3"/>
        <v>19814.290168039675</v>
      </c>
      <c r="V9" s="104">
        <f>V10+V11</f>
        <v>-2481.6904178585464</v>
      </c>
      <c r="W9" s="104">
        <f>W10+W11</f>
        <v>4358.9866992077586</v>
      </c>
      <c r="X9" s="104">
        <f>X10+X11</f>
        <v>-4581.8588544935337</v>
      </c>
      <c r="Y9" s="104">
        <f>Y10+Y11</f>
        <v>-5703.776262305917</v>
      </c>
      <c r="Z9" s="104">
        <f t="shared" si="4"/>
        <v>-8408.3388354502385</v>
      </c>
    </row>
    <row r="10" spans="1:44" s="110" customFormat="1" ht="19.5">
      <c r="A10" s="50" t="s">
        <v>109</v>
      </c>
      <c r="B10" s="51">
        <f>B12+B46+B52</f>
        <v>21264</v>
      </c>
      <c r="C10" s="51">
        <f>C12+C46+C52</f>
        <v>32438</v>
      </c>
      <c r="D10" s="51">
        <f>D12+D46+D52</f>
        <v>20809</v>
      </c>
      <c r="E10" s="51">
        <f>E12+E46+E52</f>
        <v>36034</v>
      </c>
      <c r="F10" s="51">
        <f t="shared" si="0"/>
        <v>110545</v>
      </c>
      <c r="G10" s="51">
        <f>G12+G46+G52</f>
        <v>24939</v>
      </c>
      <c r="H10" s="51">
        <f>H12+H46+H52</f>
        <v>20499</v>
      </c>
      <c r="I10" s="51">
        <f>I12+I46+I52</f>
        <v>27039</v>
      </c>
      <c r="J10" s="51">
        <f>J12+J46+J52</f>
        <v>25532</v>
      </c>
      <c r="K10" s="51">
        <f t="shared" si="1"/>
        <v>98009</v>
      </c>
      <c r="L10" s="51">
        <f>L12+L46+L52</f>
        <v>38572.400000000001</v>
      </c>
      <c r="M10" s="51">
        <f>M12+M46+M52</f>
        <v>50046</v>
      </c>
      <c r="N10" s="51">
        <f>N12+N46+N52</f>
        <v>56760.148999999998</v>
      </c>
      <c r="O10" s="51">
        <f>O12+O46+O52</f>
        <v>52852.045499999993</v>
      </c>
      <c r="P10" s="51">
        <f t="shared" si="2"/>
        <v>198230.59450000001</v>
      </c>
      <c r="Q10" s="51">
        <f>Q12+Q46+Q52</f>
        <v>69389.542074181765</v>
      </c>
      <c r="R10" s="51">
        <f>R12+R46+R52</f>
        <v>92295.892000000007</v>
      </c>
      <c r="S10" s="51">
        <f>S12+S46+S52</f>
        <v>100694.13307025986</v>
      </c>
      <c r="T10" s="51">
        <f>T12+T46+T52</f>
        <v>102863.93443170001</v>
      </c>
      <c r="U10" s="51">
        <f t="shared" si="3"/>
        <v>365243.50157614169</v>
      </c>
      <c r="V10" s="51">
        <f>V12+V46+V52</f>
        <v>46558.077602212121</v>
      </c>
      <c r="W10" s="51">
        <f>W12+W46+W52</f>
        <v>63268.297210773053</v>
      </c>
      <c r="X10" s="51">
        <f>X12+X46+X52</f>
        <v>51257.60816550647</v>
      </c>
      <c r="Y10" s="51">
        <f>Y12+Y46+Y52</f>
        <v>55682.750757694084</v>
      </c>
      <c r="Z10" s="51">
        <f t="shared" si="4"/>
        <v>216766.73373618571</v>
      </c>
    </row>
    <row r="11" spans="1:44" s="110" customFormat="1" ht="19.5">
      <c r="A11" s="50" t="s">
        <v>454</v>
      </c>
      <c r="B11" s="51">
        <f>B29+B49+B62</f>
        <v>-29337</v>
      </c>
      <c r="C11" s="51">
        <f>C29+C49+C62</f>
        <v>-22414</v>
      </c>
      <c r="D11" s="51">
        <f>D29+D49+D62</f>
        <v>-27658</v>
      </c>
      <c r="E11" s="51">
        <f>E29+E49+E62</f>
        <v>-26212</v>
      </c>
      <c r="F11" s="51">
        <f t="shared" si="0"/>
        <v>-105621</v>
      </c>
      <c r="G11" s="51">
        <f>G29+G49+G62</f>
        <v>-27490</v>
      </c>
      <c r="H11" s="51">
        <f>H29+H49+H62</f>
        <v>-20059</v>
      </c>
      <c r="I11" s="51">
        <f>I29+I49+I62</f>
        <v>-18257</v>
      </c>
      <c r="J11" s="51">
        <f>J29+J49+J62</f>
        <v>-27869</v>
      </c>
      <c r="K11" s="51">
        <f t="shared" si="1"/>
        <v>-93675</v>
      </c>
      <c r="L11" s="51">
        <f>L29+L49+L62</f>
        <v>-55838.414085800003</v>
      </c>
      <c r="M11" s="51">
        <f>M29+M49+M62</f>
        <v>-60800.852775680381</v>
      </c>
      <c r="N11" s="51">
        <f>N29+N49+N62</f>
        <v>-64508.642358673467</v>
      </c>
      <c r="O11" s="51">
        <f>O29+O49+O62</f>
        <v>-68388.603535143731</v>
      </c>
      <c r="P11" s="51">
        <f t="shared" si="2"/>
        <v>-249536.51275529759</v>
      </c>
      <c r="Q11" s="51">
        <f>Q29+Q49+Q62</f>
        <v>-85372.074615999998</v>
      </c>
      <c r="R11" s="51">
        <f>R29+R49+R62</f>
        <v>-84897.285678501969</v>
      </c>
      <c r="S11" s="51">
        <f>S29+S49+S62</f>
        <v>-84966.200932799999</v>
      </c>
      <c r="T11" s="51">
        <f>T29+T49+T62</f>
        <v>-90193.650180800003</v>
      </c>
      <c r="U11" s="51">
        <f t="shared" si="3"/>
        <v>-345429.21140810195</v>
      </c>
      <c r="V11" s="51">
        <f>V29+V49+V62</f>
        <v>-49039.768020070667</v>
      </c>
      <c r="W11" s="51">
        <f>W29+W49+W62</f>
        <v>-58909.310511565294</v>
      </c>
      <c r="X11" s="51">
        <f>X29+X49+X62</f>
        <v>-55839.467020000004</v>
      </c>
      <c r="Y11" s="51">
        <f>Y29+Y49+Y62</f>
        <v>-61386.527020000001</v>
      </c>
      <c r="Z11" s="51">
        <f t="shared" si="4"/>
        <v>-225175.07257163597</v>
      </c>
    </row>
    <row r="12" spans="1:44" s="110" customFormat="1" ht="19.5">
      <c r="A12" s="49" t="s">
        <v>110</v>
      </c>
      <c r="B12" s="51">
        <f>B13+B14+B15+B28</f>
        <v>19414</v>
      </c>
      <c r="C12" s="51">
        <f>C13+C14+C15+C28</f>
        <v>30646</v>
      </c>
      <c r="D12" s="51">
        <f>D13+D14+D15+D28</f>
        <v>19002</v>
      </c>
      <c r="E12" s="51">
        <f>E13+E14+E15+E28</f>
        <v>31220</v>
      </c>
      <c r="F12" s="51">
        <f t="shared" si="0"/>
        <v>100282</v>
      </c>
      <c r="G12" s="51">
        <f>G13+G14+G15+G28</f>
        <v>21579</v>
      </c>
      <c r="H12" s="51">
        <f>H13+H14+H15+H28</f>
        <v>14587</v>
      </c>
      <c r="I12" s="51">
        <f>I13+I14+I15+I28</f>
        <v>20419</v>
      </c>
      <c r="J12" s="51">
        <f>J13+J14+J15+J28</f>
        <v>17894</v>
      </c>
      <c r="K12" s="51">
        <f t="shared" si="1"/>
        <v>74479</v>
      </c>
      <c r="L12" s="51">
        <f>L13+L14+L15+L28</f>
        <v>16762</v>
      </c>
      <c r="M12" s="51">
        <f>M13+M14+M15+M28</f>
        <v>22424</v>
      </c>
      <c r="N12" s="51">
        <f>N13+N14+N15+N28</f>
        <v>26368.585000000003</v>
      </c>
      <c r="O12" s="51">
        <f>O13+O14+O15+O28</f>
        <v>25199.781499999997</v>
      </c>
      <c r="P12" s="51">
        <f t="shared" si="2"/>
        <v>90754.366500000004</v>
      </c>
      <c r="Q12" s="51">
        <f>Q13+Q14+Q15+Q28</f>
        <v>20556.749074181764</v>
      </c>
      <c r="R12" s="51">
        <f>R13+R14+R15+R28</f>
        <v>38121.138000000006</v>
      </c>
      <c r="S12" s="51">
        <f>S13+S14+S15+S28</f>
        <v>42977.780070259862</v>
      </c>
      <c r="T12" s="51">
        <f>T13+T14+T15+T28</f>
        <v>48435.673431700001</v>
      </c>
      <c r="U12" s="51">
        <f t="shared" si="3"/>
        <v>150091.34057614164</v>
      </c>
      <c r="V12" s="51">
        <f>V13+V14+V15+V28</f>
        <v>20363.257602212125</v>
      </c>
      <c r="W12" s="51">
        <f>W13+W14+W15+W28</f>
        <v>24104.003210773059</v>
      </c>
      <c r="X12" s="51">
        <f>X13+X14+X15+X28</f>
        <v>22637.579165506464</v>
      </c>
      <c r="Y12" s="51">
        <f>Y13+Y14+Y15+Y28</f>
        <v>29807.867757694083</v>
      </c>
      <c r="Z12" s="51">
        <f t="shared" si="4"/>
        <v>96912.707736185737</v>
      </c>
    </row>
    <row r="13" spans="1:44" s="110" customFormat="1" ht="19.5">
      <c r="A13" s="50" t="s">
        <v>111</v>
      </c>
      <c r="B13" s="51">
        <f t="shared" ref="B13:E15" si="5">B16+B19+B22+B25</f>
        <v>1912</v>
      </c>
      <c r="C13" s="51">
        <f t="shared" si="5"/>
        <v>8568</v>
      </c>
      <c r="D13" s="51">
        <f t="shared" si="5"/>
        <v>2550</v>
      </c>
      <c r="E13" s="51">
        <f t="shared" si="5"/>
        <v>2998</v>
      </c>
      <c r="F13" s="51">
        <f t="shared" si="0"/>
        <v>16028</v>
      </c>
      <c r="G13" s="51">
        <f t="shared" ref="G13:J15" si="6">G16+G19+G22+G25</f>
        <v>1843</v>
      </c>
      <c r="H13" s="51">
        <f t="shared" si="6"/>
        <v>3508</v>
      </c>
      <c r="I13" s="51">
        <f t="shared" si="6"/>
        <v>2938</v>
      </c>
      <c r="J13" s="51">
        <f t="shared" si="6"/>
        <v>1202</v>
      </c>
      <c r="K13" s="51">
        <f t="shared" si="1"/>
        <v>9491</v>
      </c>
      <c r="L13" s="51">
        <f t="shared" ref="L13:O15" si="7">L16+L19+L22+L25</f>
        <v>3589</v>
      </c>
      <c r="M13" s="51">
        <f t="shared" si="7"/>
        <v>7178</v>
      </c>
      <c r="N13" s="51">
        <f t="shared" si="7"/>
        <v>8470.6750000000011</v>
      </c>
      <c r="O13" s="51">
        <f t="shared" si="7"/>
        <v>8354.39</v>
      </c>
      <c r="P13" s="51">
        <f t="shared" si="2"/>
        <v>27592.065000000002</v>
      </c>
      <c r="Q13" s="51">
        <f t="shared" ref="Q13:T15" si="8">Q16+Q19+Q22+Q25</f>
        <v>9145.1200000000008</v>
      </c>
      <c r="R13" s="51">
        <f t="shared" si="8"/>
        <v>9060.3919999999998</v>
      </c>
      <c r="S13" s="51">
        <f t="shared" si="8"/>
        <v>13811.404</v>
      </c>
      <c r="T13" s="51">
        <f t="shared" si="8"/>
        <v>8940.7360000000008</v>
      </c>
      <c r="U13" s="51">
        <f t="shared" si="3"/>
        <v>40957.652000000002</v>
      </c>
      <c r="V13" s="51">
        <f t="shared" ref="V13:Y15" si="9">V16+V19+V22+V25</f>
        <v>2269.174602212127</v>
      </c>
      <c r="W13" s="51">
        <f t="shared" si="9"/>
        <v>1833.47</v>
      </c>
      <c r="X13" s="51">
        <f t="shared" si="9"/>
        <v>2586.16</v>
      </c>
      <c r="Y13" s="51">
        <f t="shared" si="9"/>
        <v>6240</v>
      </c>
      <c r="Z13" s="51">
        <f t="shared" si="4"/>
        <v>12928.804602212127</v>
      </c>
    </row>
    <row r="14" spans="1:44" s="110" customFormat="1" ht="19.5">
      <c r="A14" s="50" t="s">
        <v>112</v>
      </c>
      <c r="B14" s="51">
        <f t="shared" si="5"/>
        <v>7212</v>
      </c>
      <c r="C14" s="51">
        <f t="shared" si="5"/>
        <v>11486</v>
      </c>
      <c r="D14" s="51">
        <f t="shared" si="5"/>
        <v>8927</v>
      </c>
      <c r="E14" s="51">
        <f t="shared" si="5"/>
        <v>10329</v>
      </c>
      <c r="F14" s="51">
        <f t="shared" si="0"/>
        <v>37954</v>
      </c>
      <c r="G14" s="51">
        <f t="shared" si="6"/>
        <v>12465</v>
      </c>
      <c r="H14" s="51">
        <f t="shared" si="6"/>
        <v>6976</v>
      </c>
      <c r="I14" s="51">
        <f t="shared" si="6"/>
        <v>8473</v>
      </c>
      <c r="J14" s="51">
        <f t="shared" si="6"/>
        <v>8275</v>
      </c>
      <c r="K14" s="51">
        <f t="shared" si="1"/>
        <v>36189</v>
      </c>
      <c r="L14" s="51">
        <f t="shared" si="7"/>
        <v>5564</v>
      </c>
      <c r="M14" s="51">
        <f t="shared" si="7"/>
        <v>6750</v>
      </c>
      <c r="N14" s="51">
        <f t="shared" si="7"/>
        <v>6392.3670000000002</v>
      </c>
      <c r="O14" s="51">
        <f t="shared" si="7"/>
        <v>5634.4369999999999</v>
      </c>
      <c r="P14" s="51">
        <f t="shared" si="2"/>
        <v>24340.803999999996</v>
      </c>
      <c r="Q14" s="51">
        <f t="shared" si="8"/>
        <v>4828.7910741817641</v>
      </c>
      <c r="R14" s="51">
        <f t="shared" si="8"/>
        <v>15857.44</v>
      </c>
      <c r="S14" s="51">
        <f t="shared" si="8"/>
        <v>22576.040070259864</v>
      </c>
      <c r="T14" s="51">
        <f t="shared" si="8"/>
        <v>29577.729431699998</v>
      </c>
      <c r="U14" s="51">
        <f t="shared" si="3"/>
        <v>72840.000576141625</v>
      </c>
      <c r="V14" s="51">
        <f t="shared" si="9"/>
        <v>14031.032999999999</v>
      </c>
      <c r="W14" s="51">
        <f t="shared" si="9"/>
        <v>18054.920546680802</v>
      </c>
      <c r="X14" s="51">
        <f t="shared" si="9"/>
        <v>15370.713330302598</v>
      </c>
      <c r="Y14" s="51">
        <f t="shared" si="9"/>
        <v>19290.866978369213</v>
      </c>
      <c r="Z14" s="51">
        <f t="shared" si="4"/>
        <v>66747.533855352609</v>
      </c>
    </row>
    <row r="15" spans="1:44" s="110" customFormat="1" ht="19.5">
      <c r="A15" s="50" t="s">
        <v>113</v>
      </c>
      <c r="B15" s="51">
        <f t="shared" si="5"/>
        <v>10290</v>
      </c>
      <c r="C15" s="51">
        <f t="shared" si="5"/>
        <v>7062</v>
      </c>
      <c r="D15" s="51">
        <f t="shared" si="5"/>
        <v>4462</v>
      </c>
      <c r="E15" s="51">
        <f t="shared" si="5"/>
        <v>15629</v>
      </c>
      <c r="F15" s="51">
        <f t="shared" si="0"/>
        <v>37443</v>
      </c>
      <c r="G15" s="51">
        <f t="shared" si="6"/>
        <v>5453</v>
      </c>
      <c r="H15" s="51">
        <f t="shared" si="6"/>
        <v>1970</v>
      </c>
      <c r="I15" s="51">
        <f t="shared" si="6"/>
        <v>5291</v>
      </c>
      <c r="J15" s="51">
        <f t="shared" si="6"/>
        <v>6021</v>
      </c>
      <c r="K15" s="51">
        <f t="shared" si="1"/>
        <v>18735</v>
      </c>
      <c r="L15" s="51">
        <f t="shared" si="7"/>
        <v>7609</v>
      </c>
      <c r="M15" s="51">
        <f t="shared" si="7"/>
        <v>8496</v>
      </c>
      <c r="N15" s="51">
        <f t="shared" si="7"/>
        <v>11505.543000000001</v>
      </c>
      <c r="O15" s="51">
        <f t="shared" si="7"/>
        <v>11210.9545</v>
      </c>
      <c r="P15" s="51">
        <f t="shared" si="2"/>
        <v>38821.497499999998</v>
      </c>
      <c r="Q15" s="51">
        <f t="shared" si="8"/>
        <v>3730.2459999999996</v>
      </c>
      <c r="R15" s="51">
        <f t="shared" si="8"/>
        <v>11478.234</v>
      </c>
      <c r="S15" s="51">
        <f t="shared" si="8"/>
        <v>5268.8419999999996</v>
      </c>
      <c r="T15" s="51">
        <f t="shared" si="8"/>
        <v>6751.1939999999995</v>
      </c>
      <c r="U15" s="51">
        <f t="shared" si="3"/>
        <v>27228.516</v>
      </c>
      <c r="V15" s="51">
        <f t="shared" si="9"/>
        <v>1555.0500000000002</v>
      </c>
      <c r="W15" s="51">
        <f t="shared" si="9"/>
        <v>2412.6966640922547</v>
      </c>
      <c r="X15" s="51">
        <f t="shared" si="9"/>
        <v>3189.0398352038637</v>
      </c>
      <c r="Y15" s="51">
        <f t="shared" si="9"/>
        <v>2693.5647793248727</v>
      </c>
      <c r="Z15" s="51">
        <f t="shared" si="4"/>
        <v>9850.3512786209903</v>
      </c>
    </row>
    <row r="16" spans="1:44" s="110" customFormat="1" ht="19.5">
      <c r="A16" s="100" t="s">
        <v>114</v>
      </c>
      <c r="B16" s="51">
        <v>0</v>
      </c>
      <c r="C16" s="51">
        <v>0</v>
      </c>
      <c r="D16" s="51">
        <v>0</v>
      </c>
      <c r="E16" s="51">
        <v>0</v>
      </c>
      <c r="F16" s="51">
        <f t="shared" si="0"/>
        <v>0</v>
      </c>
      <c r="G16" s="51">
        <v>0</v>
      </c>
      <c r="H16" s="51">
        <v>0</v>
      </c>
      <c r="I16" s="51">
        <v>0</v>
      </c>
      <c r="J16" s="51">
        <v>0</v>
      </c>
      <c r="K16" s="51">
        <f t="shared" si="1"/>
        <v>0</v>
      </c>
      <c r="L16" s="51">
        <v>31.5</v>
      </c>
      <c r="M16" s="51">
        <v>63</v>
      </c>
      <c r="N16" s="51">
        <v>94.5</v>
      </c>
      <c r="O16" s="51">
        <v>47.25</v>
      </c>
      <c r="P16" s="51">
        <f t="shared" si="2"/>
        <v>236.25</v>
      </c>
      <c r="Q16" s="51">
        <v>80</v>
      </c>
      <c r="R16" s="51">
        <v>122</v>
      </c>
      <c r="S16" s="51">
        <v>75</v>
      </c>
      <c r="T16" s="51">
        <v>93</v>
      </c>
      <c r="U16" s="51">
        <f t="shared" si="3"/>
        <v>370</v>
      </c>
      <c r="V16" s="51">
        <v>1.777602212127197</v>
      </c>
      <c r="W16" s="51">
        <v>0</v>
      </c>
      <c r="X16" s="51">
        <v>0</v>
      </c>
      <c r="Y16" s="51">
        <v>0</v>
      </c>
      <c r="Z16" s="51">
        <f t="shared" si="4"/>
        <v>1.777602212127197</v>
      </c>
    </row>
    <row r="17" spans="1:26" s="110" customFormat="1" ht="19.5">
      <c r="A17" s="100" t="s">
        <v>115</v>
      </c>
      <c r="B17" s="51">
        <v>7007</v>
      </c>
      <c r="C17" s="51">
        <v>11136</v>
      </c>
      <c r="D17" s="51">
        <v>8884</v>
      </c>
      <c r="E17" s="51">
        <v>10121</v>
      </c>
      <c r="F17" s="51">
        <f t="shared" si="0"/>
        <v>37148</v>
      </c>
      <c r="G17" s="51">
        <v>8386</v>
      </c>
      <c r="H17" s="51">
        <v>3821</v>
      </c>
      <c r="I17" s="51">
        <v>4500</v>
      </c>
      <c r="J17" s="51">
        <v>4800</v>
      </c>
      <c r="K17" s="51">
        <f t="shared" si="1"/>
        <v>21507</v>
      </c>
      <c r="L17" s="51">
        <v>2323</v>
      </c>
      <c r="M17" s="51">
        <v>3300</v>
      </c>
      <c r="N17" s="51">
        <v>1833.088</v>
      </c>
      <c r="O17" s="51">
        <v>1864.7660000000001</v>
      </c>
      <c r="P17" s="51">
        <f t="shared" si="2"/>
        <v>9320.8539999999994</v>
      </c>
      <c r="Q17" s="51">
        <v>0</v>
      </c>
      <c r="R17" s="51">
        <v>0</v>
      </c>
      <c r="S17" s="51">
        <v>0</v>
      </c>
      <c r="T17" s="51">
        <v>0</v>
      </c>
      <c r="U17" s="51">
        <f t="shared" si="3"/>
        <v>0</v>
      </c>
      <c r="V17" s="51">
        <v>3728.71</v>
      </c>
      <c r="W17" s="51">
        <v>2295.1</v>
      </c>
      <c r="X17" s="51">
        <v>1170</v>
      </c>
      <c r="Y17" s="51">
        <v>3090</v>
      </c>
      <c r="Z17" s="51">
        <f t="shared" si="4"/>
        <v>10283.81</v>
      </c>
    </row>
    <row r="18" spans="1:26" s="110" customFormat="1" ht="19.5">
      <c r="A18" s="100" t="s">
        <v>116</v>
      </c>
      <c r="B18" s="51">
        <v>2666</v>
      </c>
      <c r="C18" s="51">
        <v>3042</v>
      </c>
      <c r="D18" s="51">
        <v>1605</v>
      </c>
      <c r="E18" s="51">
        <v>7197</v>
      </c>
      <c r="F18" s="51">
        <f t="shared" si="0"/>
        <v>14510</v>
      </c>
      <c r="G18" s="51">
        <v>5006</v>
      </c>
      <c r="H18" s="51">
        <v>1159</v>
      </c>
      <c r="I18" s="51">
        <v>4368</v>
      </c>
      <c r="J18" s="51">
        <v>5146</v>
      </c>
      <c r="K18" s="51">
        <f t="shared" si="1"/>
        <v>15679</v>
      </c>
      <c r="L18" s="51">
        <v>3500</v>
      </c>
      <c r="M18" s="51">
        <v>4902</v>
      </c>
      <c r="N18" s="51">
        <v>4344.4050000000007</v>
      </c>
      <c r="O18" s="51">
        <v>4212.6840000000002</v>
      </c>
      <c r="P18" s="51">
        <f t="shared" si="2"/>
        <v>16959.089</v>
      </c>
      <c r="Q18" s="51">
        <v>1280.923</v>
      </c>
      <c r="R18" s="51">
        <v>8512.7270000000008</v>
      </c>
      <c r="S18" s="51">
        <v>1231.9420000000002</v>
      </c>
      <c r="T18" s="51">
        <v>3970.3219999999997</v>
      </c>
      <c r="U18" s="51">
        <f t="shared" si="3"/>
        <v>14995.914000000002</v>
      </c>
      <c r="V18" s="51">
        <v>1373.7460000000001</v>
      </c>
      <c r="W18" s="51">
        <v>1856.5</v>
      </c>
      <c r="X18" s="51">
        <v>2132.1</v>
      </c>
      <c r="Y18" s="51">
        <v>1664.6</v>
      </c>
      <c r="Z18" s="51">
        <f t="shared" si="4"/>
        <v>7026.9459999999999</v>
      </c>
    </row>
    <row r="19" spans="1:26" s="110" customFormat="1" ht="19.5">
      <c r="A19" s="100" t="s">
        <v>117</v>
      </c>
      <c r="B19" s="51">
        <v>1912</v>
      </c>
      <c r="C19" s="51">
        <v>8568</v>
      </c>
      <c r="D19" s="51">
        <v>2550</v>
      </c>
      <c r="E19" s="51">
        <v>2998</v>
      </c>
      <c r="F19" s="51">
        <f t="shared" si="0"/>
        <v>16028</v>
      </c>
      <c r="G19" s="51">
        <v>1843</v>
      </c>
      <c r="H19" s="51">
        <v>3508</v>
      </c>
      <c r="I19" s="51">
        <v>2938</v>
      </c>
      <c r="J19" s="51">
        <v>1202</v>
      </c>
      <c r="K19" s="51">
        <f t="shared" si="1"/>
        <v>9491</v>
      </c>
      <c r="L19" s="51">
        <v>3120</v>
      </c>
      <c r="M19" s="51">
        <v>6240</v>
      </c>
      <c r="N19" s="51">
        <v>7606.1750000000011</v>
      </c>
      <c r="O19" s="51">
        <v>7825.89</v>
      </c>
      <c r="P19" s="51">
        <f t="shared" si="2"/>
        <v>24792.065000000002</v>
      </c>
      <c r="Q19" s="51">
        <v>8491.1200000000008</v>
      </c>
      <c r="R19" s="51">
        <v>8121.3919999999998</v>
      </c>
      <c r="S19" s="51">
        <v>13082.404</v>
      </c>
      <c r="T19" s="51">
        <v>8319.7360000000008</v>
      </c>
      <c r="U19" s="51">
        <f t="shared" si="3"/>
        <v>38014.652000000002</v>
      </c>
      <c r="V19" s="51">
        <v>2182.3969999999999</v>
      </c>
      <c r="W19" s="51">
        <v>1833.47</v>
      </c>
      <c r="X19" s="51">
        <v>2586.16</v>
      </c>
      <c r="Y19" s="51">
        <v>6240</v>
      </c>
      <c r="Z19" s="51">
        <f t="shared" si="4"/>
        <v>12842.027</v>
      </c>
    </row>
    <row r="20" spans="1:26" s="110" customFormat="1" ht="19.5">
      <c r="A20" s="100" t="s">
        <v>118</v>
      </c>
      <c r="B20" s="51">
        <v>205</v>
      </c>
      <c r="C20" s="51">
        <v>350</v>
      </c>
      <c r="D20" s="51">
        <v>43</v>
      </c>
      <c r="E20" s="51">
        <v>208</v>
      </c>
      <c r="F20" s="51">
        <f t="shared" si="0"/>
        <v>806</v>
      </c>
      <c r="G20" s="51">
        <v>506</v>
      </c>
      <c r="H20" s="51">
        <v>395</v>
      </c>
      <c r="I20" s="51">
        <v>82</v>
      </c>
      <c r="J20" s="51">
        <v>106</v>
      </c>
      <c r="K20" s="51">
        <f t="shared" si="1"/>
        <v>1089</v>
      </c>
      <c r="L20" s="51">
        <v>209</v>
      </c>
      <c r="M20" s="51">
        <v>329</v>
      </c>
      <c r="N20" s="51">
        <v>797.96500000000003</v>
      </c>
      <c r="O20" s="51">
        <v>553.1</v>
      </c>
      <c r="P20" s="51">
        <f t="shared" si="2"/>
        <v>1889.0650000000001</v>
      </c>
      <c r="Q20" s="51">
        <v>214.89299999999997</v>
      </c>
      <c r="R20" s="51">
        <v>254.91</v>
      </c>
      <c r="S20" s="51">
        <v>330.36900000000003</v>
      </c>
      <c r="T20" s="51">
        <v>396.5</v>
      </c>
      <c r="U20" s="51">
        <f t="shared" si="3"/>
        <v>1196.672</v>
      </c>
      <c r="V20" s="51">
        <v>1209.6610000000001</v>
      </c>
      <c r="W20" s="51">
        <v>653.27599999999995</v>
      </c>
      <c r="X20" s="51">
        <v>185.38800000000001</v>
      </c>
      <c r="Y20" s="51">
        <v>798</v>
      </c>
      <c r="Z20" s="51">
        <f t="shared" si="4"/>
        <v>2846.3249999999998</v>
      </c>
    </row>
    <row r="21" spans="1:26" s="110" customFormat="1" ht="19.5">
      <c r="A21" s="100" t="s">
        <v>119</v>
      </c>
      <c r="B21" s="51">
        <v>659</v>
      </c>
      <c r="C21" s="51">
        <v>1301</v>
      </c>
      <c r="D21" s="51">
        <v>653</v>
      </c>
      <c r="E21" s="51">
        <v>501</v>
      </c>
      <c r="F21" s="51">
        <f t="shared" si="0"/>
        <v>3114</v>
      </c>
      <c r="G21" s="51">
        <v>438</v>
      </c>
      <c r="H21" s="51">
        <v>792</v>
      </c>
      <c r="I21" s="51">
        <v>912</v>
      </c>
      <c r="J21" s="51">
        <v>859</v>
      </c>
      <c r="K21" s="51">
        <f t="shared" si="1"/>
        <v>3001</v>
      </c>
      <c r="L21" s="51">
        <v>923</v>
      </c>
      <c r="M21" s="51">
        <v>1094</v>
      </c>
      <c r="N21" s="51">
        <v>1511.7650000000001</v>
      </c>
      <c r="O21" s="51">
        <v>2777.0075000000002</v>
      </c>
      <c r="P21" s="51">
        <f t="shared" si="2"/>
        <v>6305.7725000000009</v>
      </c>
      <c r="Q21" s="51">
        <v>2438.0429999999997</v>
      </c>
      <c r="R21" s="51">
        <v>2949.123</v>
      </c>
      <c r="S21" s="51">
        <v>4020.1639999999998</v>
      </c>
      <c r="T21" s="51">
        <v>2723.2560000000003</v>
      </c>
      <c r="U21" s="51">
        <f t="shared" si="3"/>
        <v>12130.585999999999</v>
      </c>
      <c r="V21" s="51">
        <v>181.304</v>
      </c>
      <c r="W21" s="51">
        <v>556.19666409225442</v>
      </c>
      <c r="X21" s="51">
        <v>1056.939835203864</v>
      </c>
      <c r="Y21" s="51">
        <v>1028.9647793248728</v>
      </c>
      <c r="Z21" s="51">
        <f t="shared" si="4"/>
        <v>2823.4052786209913</v>
      </c>
    </row>
    <row r="22" spans="1:26" s="110" customFormat="1" ht="19.5">
      <c r="A22" s="100" t="s">
        <v>120</v>
      </c>
      <c r="B22" s="51">
        <v>0</v>
      </c>
      <c r="C22" s="51">
        <v>0</v>
      </c>
      <c r="D22" s="51">
        <v>0</v>
      </c>
      <c r="E22" s="51">
        <v>0</v>
      </c>
      <c r="F22" s="51">
        <f t="shared" si="0"/>
        <v>0</v>
      </c>
      <c r="G22" s="51">
        <v>0</v>
      </c>
      <c r="H22" s="51">
        <v>0</v>
      </c>
      <c r="I22" s="51">
        <v>0</v>
      </c>
      <c r="J22" s="51">
        <v>0</v>
      </c>
      <c r="K22" s="51">
        <f t="shared" si="1"/>
        <v>0</v>
      </c>
      <c r="L22" s="51">
        <v>437.5</v>
      </c>
      <c r="M22" s="51">
        <v>875</v>
      </c>
      <c r="N22" s="51">
        <v>770</v>
      </c>
      <c r="O22" s="51">
        <v>481.25</v>
      </c>
      <c r="P22" s="51">
        <f t="shared" si="2"/>
        <v>2563.75</v>
      </c>
      <c r="Q22" s="51">
        <v>54</v>
      </c>
      <c r="R22" s="51">
        <v>62</v>
      </c>
      <c r="S22" s="51">
        <v>79</v>
      </c>
      <c r="T22" s="51">
        <v>85</v>
      </c>
      <c r="U22" s="51">
        <f t="shared" si="3"/>
        <v>280</v>
      </c>
      <c r="V22" s="51">
        <v>85</v>
      </c>
      <c r="W22" s="51">
        <v>0</v>
      </c>
      <c r="X22" s="51">
        <v>0</v>
      </c>
      <c r="Y22" s="51"/>
      <c r="Z22" s="51">
        <f t="shared" si="4"/>
        <v>85</v>
      </c>
    </row>
    <row r="23" spans="1:26" s="110" customFormat="1" ht="19.5">
      <c r="A23" s="100" t="s">
        <v>121</v>
      </c>
      <c r="B23" s="51">
        <v>0</v>
      </c>
      <c r="C23" s="51">
        <v>0</v>
      </c>
      <c r="D23" s="51">
        <v>0</v>
      </c>
      <c r="E23" s="51">
        <v>0</v>
      </c>
      <c r="F23" s="51">
        <f t="shared" si="0"/>
        <v>0</v>
      </c>
      <c r="G23" s="51">
        <v>3573</v>
      </c>
      <c r="H23" s="51">
        <v>2760</v>
      </c>
      <c r="I23" s="51">
        <v>3891</v>
      </c>
      <c r="J23" s="51">
        <v>3369</v>
      </c>
      <c r="K23" s="51">
        <f t="shared" si="1"/>
        <v>13593</v>
      </c>
      <c r="L23" s="51">
        <v>3032</v>
      </c>
      <c r="M23" s="51">
        <v>3121</v>
      </c>
      <c r="N23" s="51">
        <v>3761.3139999999999</v>
      </c>
      <c r="O23" s="51">
        <v>3216.5709999999999</v>
      </c>
      <c r="P23" s="51">
        <f t="shared" si="2"/>
        <v>13130.885</v>
      </c>
      <c r="Q23" s="51">
        <v>4505.3850741817641</v>
      </c>
      <c r="R23" s="51">
        <v>15590</v>
      </c>
      <c r="S23" s="51">
        <v>22184.793070259864</v>
      </c>
      <c r="T23" s="51">
        <v>29130.042431699996</v>
      </c>
      <c r="U23" s="51">
        <f t="shared" si="3"/>
        <v>71410.220576141626</v>
      </c>
      <c r="V23" s="51">
        <v>9092.6620000000003</v>
      </c>
      <c r="W23" s="51">
        <v>15106.544546680803</v>
      </c>
      <c r="X23" s="51">
        <v>14015.325330302599</v>
      </c>
      <c r="Y23" s="51">
        <v>15402.866978369213</v>
      </c>
      <c r="Z23" s="51">
        <f t="shared" si="4"/>
        <v>53617.398855352614</v>
      </c>
    </row>
    <row r="24" spans="1:26" s="110" customFormat="1" ht="19.5">
      <c r="A24" s="100" t="s">
        <v>122</v>
      </c>
      <c r="B24" s="51">
        <v>6964</v>
      </c>
      <c r="C24" s="51">
        <v>2718</v>
      </c>
      <c r="D24" s="51">
        <v>2203</v>
      </c>
      <c r="E24" s="51">
        <v>7930</v>
      </c>
      <c r="F24" s="51">
        <f t="shared" si="0"/>
        <v>19815</v>
      </c>
      <c r="G24" s="51">
        <v>0</v>
      </c>
      <c r="H24" s="51">
        <v>0</v>
      </c>
      <c r="I24" s="51">
        <v>0</v>
      </c>
      <c r="J24" s="51">
        <v>0</v>
      </c>
      <c r="K24" s="51">
        <f t="shared" si="1"/>
        <v>0</v>
      </c>
      <c r="L24" s="51">
        <v>3186</v>
      </c>
      <c r="M24" s="51">
        <v>2500</v>
      </c>
      <c r="N24" s="51">
        <v>5649.3729999999996</v>
      </c>
      <c r="O24" s="51">
        <v>4221.2629999999999</v>
      </c>
      <c r="P24" s="51">
        <f t="shared" si="2"/>
        <v>15556.635999999999</v>
      </c>
      <c r="Q24" s="51">
        <v>0</v>
      </c>
      <c r="R24" s="51">
        <v>0</v>
      </c>
      <c r="S24" s="51">
        <v>0</v>
      </c>
      <c r="T24" s="51">
        <v>0</v>
      </c>
      <c r="U24" s="51">
        <f t="shared" si="3"/>
        <v>0</v>
      </c>
      <c r="V24" s="51">
        <v>0</v>
      </c>
      <c r="W24" s="51">
        <v>0</v>
      </c>
      <c r="X24" s="51">
        <v>0</v>
      </c>
      <c r="Y24" s="51"/>
      <c r="Z24" s="51">
        <f t="shared" si="4"/>
        <v>0</v>
      </c>
    </row>
    <row r="25" spans="1:26" s="110" customFormat="1" ht="19.5">
      <c r="A25" s="100" t="s">
        <v>123</v>
      </c>
      <c r="B25" s="51">
        <v>0</v>
      </c>
      <c r="C25" s="51">
        <v>0</v>
      </c>
      <c r="D25" s="51">
        <v>0</v>
      </c>
      <c r="E25" s="51">
        <v>0</v>
      </c>
      <c r="F25" s="51">
        <f t="shared" si="0"/>
        <v>0</v>
      </c>
      <c r="G25" s="51">
        <v>0</v>
      </c>
      <c r="H25" s="51">
        <v>0</v>
      </c>
      <c r="I25" s="51">
        <v>0</v>
      </c>
      <c r="J25" s="51">
        <v>0</v>
      </c>
      <c r="K25" s="51">
        <f t="shared" si="1"/>
        <v>0</v>
      </c>
      <c r="L25" s="51">
        <v>0</v>
      </c>
      <c r="M25" s="51">
        <v>0</v>
      </c>
      <c r="N25" s="51">
        <v>0</v>
      </c>
      <c r="O25" s="51">
        <v>0</v>
      </c>
      <c r="P25" s="51">
        <f t="shared" si="2"/>
        <v>0</v>
      </c>
      <c r="Q25" s="51">
        <v>520</v>
      </c>
      <c r="R25" s="51">
        <v>755</v>
      </c>
      <c r="S25" s="51">
        <v>575</v>
      </c>
      <c r="T25" s="51">
        <v>443</v>
      </c>
      <c r="U25" s="51">
        <f t="shared" si="3"/>
        <v>2293</v>
      </c>
      <c r="V25" s="51">
        <v>0</v>
      </c>
      <c r="W25" s="51">
        <v>0</v>
      </c>
      <c r="X25" s="51">
        <v>0</v>
      </c>
      <c r="Y25" s="51"/>
      <c r="Z25" s="51">
        <f t="shared" si="4"/>
        <v>0</v>
      </c>
    </row>
    <row r="26" spans="1:26" s="110" customFormat="1" ht="19.5">
      <c r="A26" s="100" t="s">
        <v>124</v>
      </c>
      <c r="B26" s="51">
        <v>0</v>
      </c>
      <c r="C26" s="51">
        <v>0</v>
      </c>
      <c r="D26" s="51">
        <v>0</v>
      </c>
      <c r="E26" s="51">
        <v>0</v>
      </c>
      <c r="F26" s="51">
        <f t="shared" si="0"/>
        <v>0</v>
      </c>
      <c r="G26" s="51">
        <v>0</v>
      </c>
      <c r="H26" s="51">
        <v>0</v>
      </c>
      <c r="I26" s="51">
        <v>0</v>
      </c>
      <c r="J26" s="51">
        <v>0</v>
      </c>
      <c r="K26" s="51">
        <f t="shared" si="1"/>
        <v>0</v>
      </c>
      <c r="L26" s="51">
        <v>0</v>
      </c>
      <c r="M26" s="51">
        <v>0</v>
      </c>
      <c r="N26" s="51">
        <v>0</v>
      </c>
      <c r="O26" s="51">
        <v>0</v>
      </c>
      <c r="P26" s="51">
        <f t="shared" si="2"/>
        <v>0</v>
      </c>
      <c r="Q26" s="51">
        <v>108.51300000000001</v>
      </c>
      <c r="R26" s="51">
        <v>12.53</v>
      </c>
      <c r="S26" s="51">
        <v>60.878</v>
      </c>
      <c r="T26" s="51">
        <v>51.186999999999998</v>
      </c>
      <c r="U26" s="51">
        <f t="shared" si="3"/>
        <v>233.108</v>
      </c>
      <c r="V26" s="51">
        <v>0</v>
      </c>
      <c r="W26" s="51">
        <v>0</v>
      </c>
      <c r="X26" s="51">
        <v>0</v>
      </c>
      <c r="Y26" s="51"/>
      <c r="Z26" s="51">
        <f t="shared" si="4"/>
        <v>0</v>
      </c>
    </row>
    <row r="27" spans="1:26" s="110" customFormat="1" ht="19.5">
      <c r="A27" s="100" t="s">
        <v>125</v>
      </c>
      <c r="B27" s="51">
        <v>1</v>
      </c>
      <c r="C27" s="51">
        <v>1</v>
      </c>
      <c r="D27" s="51">
        <v>1</v>
      </c>
      <c r="E27" s="51">
        <v>1</v>
      </c>
      <c r="F27" s="51">
        <f t="shared" si="0"/>
        <v>4</v>
      </c>
      <c r="G27" s="51">
        <v>9</v>
      </c>
      <c r="H27" s="51">
        <v>19</v>
      </c>
      <c r="I27" s="51">
        <v>11</v>
      </c>
      <c r="J27" s="51">
        <v>16</v>
      </c>
      <c r="K27" s="51">
        <f t="shared" si="1"/>
        <v>55</v>
      </c>
      <c r="L27" s="51">
        <v>0</v>
      </c>
      <c r="M27" s="51">
        <v>0</v>
      </c>
      <c r="N27" s="51">
        <v>0</v>
      </c>
      <c r="O27" s="51">
        <v>0</v>
      </c>
      <c r="P27" s="51">
        <f t="shared" si="2"/>
        <v>0</v>
      </c>
      <c r="Q27" s="51">
        <v>11.28</v>
      </c>
      <c r="R27" s="51">
        <v>16.384</v>
      </c>
      <c r="S27" s="51">
        <v>16.736000000000001</v>
      </c>
      <c r="T27" s="51">
        <v>57.616000000000007</v>
      </c>
      <c r="U27" s="51">
        <f t="shared" si="3"/>
        <v>102.01600000000002</v>
      </c>
      <c r="V27" s="51">
        <v>0</v>
      </c>
      <c r="W27" s="51">
        <v>0</v>
      </c>
      <c r="X27" s="51">
        <v>0</v>
      </c>
      <c r="Y27" s="51"/>
      <c r="Z27" s="51">
        <f t="shared" si="4"/>
        <v>0</v>
      </c>
    </row>
    <row r="28" spans="1:26" s="110" customFormat="1" ht="19.5">
      <c r="A28" s="100" t="s">
        <v>126</v>
      </c>
      <c r="B28" s="51">
        <v>0</v>
      </c>
      <c r="C28" s="51">
        <v>3530</v>
      </c>
      <c r="D28" s="51">
        <v>3063</v>
      </c>
      <c r="E28" s="51">
        <v>2264</v>
      </c>
      <c r="F28" s="51">
        <f t="shared" si="0"/>
        <v>8857</v>
      </c>
      <c r="G28" s="51">
        <v>1818</v>
      </c>
      <c r="H28" s="51">
        <v>2133</v>
      </c>
      <c r="I28" s="51">
        <v>3717</v>
      </c>
      <c r="J28" s="51">
        <v>2396</v>
      </c>
      <c r="K28" s="51">
        <f t="shared" si="1"/>
        <v>10064</v>
      </c>
      <c r="L28" s="51">
        <v>0</v>
      </c>
      <c r="M28" s="51">
        <v>0</v>
      </c>
      <c r="N28" s="51">
        <v>0</v>
      </c>
      <c r="O28" s="51">
        <v>0</v>
      </c>
      <c r="P28" s="51">
        <f t="shared" si="2"/>
        <v>0</v>
      </c>
      <c r="Q28" s="51">
        <v>2852.5920000000001</v>
      </c>
      <c r="R28" s="51">
        <v>1725.0719999999999</v>
      </c>
      <c r="S28" s="51">
        <v>1321.4939999999999</v>
      </c>
      <c r="T28" s="51">
        <v>3166.0140000000001</v>
      </c>
      <c r="U28" s="51">
        <f t="shared" si="3"/>
        <v>9065.1719999999987</v>
      </c>
      <c r="V28" s="51">
        <v>2508</v>
      </c>
      <c r="W28" s="51">
        <v>1802.9159999999999</v>
      </c>
      <c r="X28" s="51">
        <v>1491.6659999999999</v>
      </c>
      <c r="Y28" s="51">
        <v>1583.4359999999995</v>
      </c>
      <c r="Z28" s="51">
        <f t="shared" si="4"/>
        <v>7386.018</v>
      </c>
    </row>
    <row r="29" spans="1:26" s="110" customFormat="1" ht="19.5">
      <c r="A29" s="49" t="s">
        <v>127</v>
      </c>
      <c r="B29" s="51">
        <f>B30+B31+B32+B45</f>
        <v>-24821</v>
      </c>
      <c r="C29" s="51">
        <f>C30+C31+C32+C45</f>
        <v>-16694</v>
      </c>
      <c r="D29" s="51">
        <f>D30+D31+D32+D45</f>
        <v>-19481</v>
      </c>
      <c r="E29" s="51">
        <f>E30+E31+E32+E45</f>
        <v>-19999</v>
      </c>
      <c r="F29" s="51">
        <f t="shared" si="0"/>
        <v>-80995</v>
      </c>
      <c r="G29" s="51">
        <f>G30+G31+G32+G45</f>
        <v>-22511</v>
      </c>
      <c r="H29" s="51">
        <f>H30+H31+H32+H45</f>
        <v>-16920</v>
      </c>
      <c r="I29" s="51">
        <f>I30+I31+I32+I45</f>
        <v>-12915</v>
      </c>
      <c r="J29" s="51">
        <f>J30+J31+J32+J45</f>
        <v>-25211</v>
      </c>
      <c r="K29" s="51">
        <f t="shared" si="1"/>
        <v>-77557</v>
      </c>
      <c r="L29" s="51">
        <f>L30+L31+L32+L45</f>
        <v>-12201.918054599999</v>
      </c>
      <c r="M29" s="51">
        <f>M30+M31+M32+M45</f>
        <v>-16909.088129978423</v>
      </c>
      <c r="N29" s="51">
        <f>N30+N31+N32+N45</f>
        <v>-17387.576591883117</v>
      </c>
      <c r="O29" s="51">
        <f>O30+O31+O32+O45</f>
        <v>-20682.859522222221</v>
      </c>
      <c r="P29" s="51">
        <f t="shared" si="2"/>
        <v>-67181.44229868376</v>
      </c>
      <c r="Q29" s="51">
        <f>Q30+Q31+Q32+Q45</f>
        <v>-20293.289000000001</v>
      </c>
      <c r="R29" s="51">
        <f>R30+R31+R32+R45</f>
        <v>-19306.998000000003</v>
      </c>
      <c r="S29" s="51">
        <f>S30+S31+S32+S45</f>
        <v>-17359.648000000001</v>
      </c>
      <c r="T29" s="51">
        <f>T30+T31+T32+T45</f>
        <v>-23361.563999999998</v>
      </c>
      <c r="U29" s="51">
        <f t="shared" si="3"/>
        <v>-80321.499000000011</v>
      </c>
      <c r="V29" s="51">
        <f>V30+V31+V32+V45</f>
        <v>-25416.572190270665</v>
      </c>
      <c r="W29" s="51">
        <f>W30+W31+W32+W45</f>
        <v>-24110.3209955653</v>
      </c>
      <c r="X29" s="51">
        <f>X30+X31+X32+X45</f>
        <v>-17094.416615999999</v>
      </c>
      <c r="Y29" s="51">
        <f>Y30+Y31+Y32+Y45</f>
        <v>-18921.340816000004</v>
      </c>
      <c r="Z29" s="51">
        <f t="shared" si="4"/>
        <v>-85542.650617835956</v>
      </c>
    </row>
    <row r="30" spans="1:26" s="110" customFormat="1" ht="19.5">
      <c r="A30" s="50" t="s">
        <v>111</v>
      </c>
      <c r="B30" s="51">
        <f t="shared" ref="B30:E32" si="10">B33+B36+B39+B42</f>
        <v>0</v>
      </c>
      <c r="C30" s="51">
        <f t="shared" si="10"/>
        <v>0</v>
      </c>
      <c r="D30" s="51">
        <f t="shared" si="10"/>
        <v>0</v>
      </c>
      <c r="E30" s="51">
        <f t="shared" si="10"/>
        <v>0</v>
      </c>
      <c r="F30" s="51">
        <f t="shared" si="0"/>
        <v>0</v>
      </c>
      <c r="G30" s="51">
        <f t="shared" ref="G30:J32" si="11">G33+G36+G39+G42</f>
        <v>0</v>
      </c>
      <c r="H30" s="51">
        <f t="shared" si="11"/>
        <v>0</v>
      </c>
      <c r="I30" s="51">
        <f t="shared" si="11"/>
        <v>0</v>
      </c>
      <c r="J30" s="51">
        <f t="shared" si="11"/>
        <v>0</v>
      </c>
      <c r="K30" s="51">
        <f t="shared" si="1"/>
        <v>0</v>
      </c>
      <c r="L30" s="51">
        <f t="shared" ref="L30:O32" si="12">L33+L36+L39+L42</f>
        <v>-2400</v>
      </c>
      <c r="M30" s="51">
        <f t="shared" si="12"/>
        <v>-3184.5</v>
      </c>
      <c r="N30" s="51">
        <f t="shared" si="12"/>
        <v>-3797.7269999999999</v>
      </c>
      <c r="O30" s="51">
        <f t="shared" si="12"/>
        <v>-5023.0874999999996</v>
      </c>
      <c r="P30" s="51">
        <f t="shared" si="2"/>
        <v>-14405.314499999999</v>
      </c>
      <c r="Q30" s="51">
        <f t="shared" ref="Q30:T32" si="13">Q33+Q36+Q39+Q42</f>
        <v>-3086</v>
      </c>
      <c r="R30" s="51">
        <f t="shared" si="13"/>
        <v>-3001</v>
      </c>
      <c r="S30" s="51">
        <f t="shared" si="13"/>
        <v>-3224</v>
      </c>
      <c r="T30" s="51">
        <f t="shared" si="13"/>
        <v>-4033</v>
      </c>
      <c r="U30" s="51">
        <f t="shared" si="3"/>
        <v>-13344</v>
      </c>
      <c r="V30" s="51">
        <f t="shared" ref="V30:Y32" si="14">V33+V36+V39+V42</f>
        <v>-2575</v>
      </c>
      <c r="W30" s="51">
        <f t="shared" si="14"/>
        <v>-9.4160000000000004</v>
      </c>
      <c r="X30" s="51">
        <f t="shared" si="14"/>
        <v>-8.7609999999999992</v>
      </c>
      <c r="Y30" s="51">
        <f t="shared" si="14"/>
        <v>-2376</v>
      </c>
      <c r="Z30" s="51">
        <f t="shared" si="4"/>
        <v>-4969.1769999999997</v>
      </c>
    </row>
    <row r="31" spans="1:26" s="110" customFormat="1" ht="19.5">
      <c r="A31" s="50" t="s">
        <v>112</v>
      </c>
      <c r="B31" s="51">
        <f t="shared" si="10"/>
        <v>-2946</v>
      </c>
      <c r="C31" s="51">
        <f t="shared" si="10"/>
        <v>-3821</v>
      </c>
      <c r="D31" s="51">
        <f t="shared" si="10"/>
        <v>-8325</v>
      </c>
      <c r="E31" s="51">
        <f t="shared" si="10"/>
        <v>-18875</v>
      </c>
      <c r="F31" s="51">
        <f t="shared" si="0"/>
        <v>-33967</v>
      </c>
      <c r="G31" s="51">
        <f t="shared" si="11"/>
        <v>-14745</v>
      </c>
      <c r="H31" s="51">
        <f t="shared" si="11"/>
        <v>-10760</v>
      </c>
      <c r="I31" s="51">
        <f t="shared" si="11"/>
        <v>-12915</v>
      </c>
      <c r="J31" s="51">
        <f t="shared" si="11"/>
        <v>-20995</v>
      </c>
      <c r="K31" s="51">
        <f t="shared" si="1"/>
        <v>-59415</v>
      </c>
      <c r="L31" s="51">
        <f t="shared" si="12"/>
        <v>-7358.9180545999989</v>
      </c>
      <c r="M31" s="51">
        <f t="shared" si="12"/>
        <v>-9309.5881299784232</v>
      </c>
      <c r="N31" s="51">
        <f t="shared" si="12"/>
        <v>-10224.038591883114</v>
      </c>
      <c r="O31" s="51">
        <f t="shared" si="12"/>
        <v>-8771.9862222222218</v>
      </c>
      <c r="P31" s="51">
        <f t="shared" si="2"/>
        <v>-35664.53099868376</v>
      </c>
      <c r="Q31" s="51">
        <f t="shared" si="13"/>
        <v>-8102</v>
      </c>
      <c r="R31" s="51">
        <f t="shared" si="13"/>
        <v>-8272.0000000000018</v>
      </c>
      <c r="S31" s="51">
        <f t="shared" si="13"/>
        <v>-8272</v>
      </c>
      <c r="T31" s="51">
        <f t="shared" si="13"/>
        <v>-8271.9999999999982</v>
      </c>
      <c r="U31" s="51">
        <f t="shared" si="3"/>
        <v>-32918</v>
      </c>
      <c r="V31" s="51">
        <f t="shared" si="14"/>
        <v>-7780.1433192000004</v>
      </c>
      <c r="W31" s="51">
        <f t="shared" si="14"/>
        <v>-9126.9980640000012</v>
      </c>
      <c r="X31" s="51">
        <f t="shared" si="14"/>
        <v>-9380.2016159999985</v>
      </c>
      <c r="Y31" s="51">
        <f t="shared" si="14"/>
        <v>-9986.3408160000017</v>
      </c>
      <c r="Z31" s="51">
        <f t="shared" si="4"/>
        <v>-36273.683815200005</v>
      </c>
    </row>
    <row r="32" spans="1:26" s="110" customFormat="1" ht="19.5">
      <c r="A32" s="50" t="s">
        <v>113</v>
      </c>
      <c r="B32" s="51">
        <f t="shared" si="10"/>
        <v>-8900</v>
      </c>
      <c r="C32" s="51">
        <f t="shared" si="10"/>
        <v>-10095</v>
      </c>
      <c r="D32" s="51">
        <f t="shared" si="10"/>
        <v>-8438</v>
      </c>
      <c r="E32" s="51">
        <f t="shared" si="10"/>
        <v>-1124</v>
      </c>
      <c r="F32" s="51">
        <f t="shared" si="0"/>
        <v>-28557</v>
      </c>
      <c r="G32" s="51">
        <f t="shared" si="11"/>
        <v>-7766</v>
      </c>
      <c r="H32" s="51">
        <f t="shared" si="11"/>
        <v>-6160</v>
      </c>
      <c r="I32" s="51">
        <f t="shared" si="11"/>
        <v>0</v>
      </c>
      <c r="J32" s="51">
        <f t="shared" si="11"/>
        <v>-4216</v>
      </c>
      <c r="K32" s="51">
        <f t="shared" si="1"/>
        <v>-18142</v>
      </c>
      <c r="L32" s="51">
        <f t="shared" si="12"/>
        <v>-2443</v>
      </c>
      <c r="M32" s="51">
        <f t="shared" si="12"/>
        <v>-4415</v>
      </c>
      <c r="N32" s="51">
        <f t="shared" si="12"/>
        <v>-3365.8109999999997</v>
      </c>
      <c r="O32" s="51">
        <f t="shared" si="12"/>
        <v>-6887.7857999999997</v>
      </c>
      <c r="P32" s="51">
        <f t="shared" si="2"/>
        <v>-17111.596799999999</v>
      </c>
      <c r="Q32" s="51">
        <f t="shared" si="13"/>
        <v>-9105.2890000000007</v>
      </c>
      <c r="R32" s="51">
        <f t="shared" si="13"/>
        <v>-8033.9980000000005</v>
      </c>
      <c r="S32" s="51">
        <f t="shared" si="13"/>
        <v>-5863.6480000000001</v>
      </c>
      <c r="T32" s="51">
        <f t="shared" si="13"/>
        <v>-11056.564</v>
      </c>
      <c r="U32" s="51">
        <f t="shared" si="3"/>
        <v>-34059.499000000003</v>
      </c>
      <c r="V32" s="51">
        <f t="shared" si="14"/>
        <v>-15061.428871070662</v>
      </c>
      <c r="W32" s="51">
        <f t="shared" si="14"/>
        <v>-14973.906931565298</v>
      </c>
      <c r="X32" s="51">
        <f t="shared" si="14"/>
        <v>-7705.4539999999997</v>
      </c>
      <c r="Y32" s="51">
        <f t="shared" si="14"/>
        <v>-6559</v>
      </c>
      <c r="Z32" s="51">
        <f t="shared" si="4"/>
        <v>-44299.789802635962</v>
      </c>
    </row>
    <row r="33" spans="1:26" s="110" customFormat="1" ht="19.5">
      <c r="A33" s="100" t="s">
        <v>114</v>
      </c>
      <c r="B33" s="51">
        <v>0</v>
      </c>
      <c r="C33" s="51">
        <v>0</v>
      </c>
      <c r="D33" s="51">
        <v>0</v>
      </c>
      <c r="E33" s="51">
        <v>0</v>
      </c>
      <c r="F33" s="51">
        <f t="shared" si="0"/>
        <v>0</v>
      </c>
      <c r="G33" s="51">
        <v>0</v>
      </c>
      <c r="H33" s="51">
        <v>0</v>
      </c>
      <c r="I33" s="51">
        <v>0</v>
      </c>
      <c r="J33" s="51">
        <v>0</v>
      </c>
      <c r="K33" s="51">
        <f t="shared" si="1"/>
        <v>0</v>
      </c>
      <c r="L33" s="51">
        <v>0</v>
      </c>
      <c r="M33" s="51">
        <v>0</v>
      </c>
      <c r="N33" s="51">
        <v>0</v>
      </c>
      <c r="O33" s="51">
        <v>0</v>
      </c>
      <c r="P33" s="51">
        <f t="shared" si="2"/>
        <v>0</v>
      </c>
      <c r="Q33" s="51">
        <v>0</v>
      </c>
      <c r="R33" s="51">
        <v>0</v>
      </c>
      <c r="S33" s="51">
        <v>0</v>
      </c>
      <c r="T33" s="51">
        <v>0</v>
      </c>
      <c r="U33" s="51">
        <f t="shared" si="3"/>
        <v>0</v>
      </c>
      <c r="V33" s="51">
        <v>0</v>
      </c>
      <c r="W33" s="51">
        <v>0</v>
      </c>
      <c r="X33" s="51">
        <v>0</v>
      </c>
      <c r="Y33" s="51">
        <v>0</v>
      </c>
      <c r="Z33" s="51">
        <f t="shared" si="4"/>
        <v>0</v>
      </c>
    </row>
    <row r="34" spans="1:26" s="110" customFormat="1" ht="19.5">
      <c r="A34" s="100" t="s">
        <v>115</v>
      </c>
      <c r="B34" s="51">
        <v>-1935</v>
      </c>
      <c r="C34" s="51">
        <v>-2382</v>
      </c>
      <c r="D34" s="51">
        <v>-5511</v>
      </c>
      <c r="E34" s="51">
        <v>-11993</v>
      </c>
      <c r="F34" s="51">
        <f t="shared" si="0"/>
        <v>-21821</v>
      </c>
      <c r="G34" s="51">
        <v>-9689</v>
      </c>
      <c r="H34" s="51">
        <v>-6834</v>
      </c>
      <c r="I34" s="51">
        <v>-8309</v>
      </c>
      <c r="J34" s="51">
        <v>-13452</v>
      </c>
      <c r="K34" s="51">
        <f t="shared" si="1"/>
        <v>-38284</v>
      </c>
      <c r="L34" s="51">
        <v>-1532.1267389677196</v>
      </c>
      <c r="M34" s="51">
        <v>-1611.4897052992651</v>
      </c>
      <c r="N34" s="51">
        <v>-2539.6511862237653</v>
      </c>
      <c r="O34" s="51">
        <v>-2280.7164177777781</v>
      </c>
      <c r="P34" s="51">
        <f t="shared" si="2"/>
        <v>-7963.9840482685286</v>
      </c>
      <c r="Q34" s="51">
        <v>-607.18954109183994</v>
      </c>
      <c r="R34" s="51">
        <v>-556.94092229876333</v>
      </c>
      <c r="S34" s="51">
        <v>-629.79739628158086</v>
      </c>
      <c r="T34" s="51">
        <v>-582.66397855774073</v>
      </c>
      <c r="U34" s="51">
        <f t="shared" si="3"/>
        <v>-2376.5918382299251</v>
      </c>
      <c r="V34" s="51">
        <v>-2334.0429957599999</v>
      </c>
      <c r="W34" s="51">
        <v>-2738.0994192000003</v>
      </c>
      <c r="X34" s="51">
        <v>-3658.2786302399995</v>
      </c>
      <c r="Y34" s="51">
        <v>-4893.3069998400006</v>
      </c>
      <c r="Z34" s="51">
        <f t="shared" si="4"/>
        <v>-13623.728045040001</v>
      </c>
    </row>
    <row r="35" spans="1:26" s="110" customFormat="1" ht="19.5">
      <c r="A35" s="100" t="s">
        <v>116</v>
      </c>
      <c r="B35" s="51">
        <v>-7094</v>
      </c>
      <c r="C35" s="51">
        <v>-7215</v>
      </c>
      <c r="D35" s="51">
        <v>-7280</v>
      </c>
      <c r="E35" s="51">
        <v>-17</v>
      </c>
      <c r="F35" s="51">
        <f t="shared" si="0"/>
        <v>-21606</v>
      </c>
      <c r="G35" s="51">
        <v>-5665</v>
      </c>
      <c r="H35" s="51">
        <v>-3832</v>
      </c>
      <c r="I35" s="51">
        <v>0</v>
      </c>
      <c r="J35" s="51">
        <v>-3450</v>
      </c>
      <c r="K35" s="51">
        <f t="shared" si="1"/>
        <v>-12947</v>
      </c>
      <c r="L35" s="51">
        <v>-1540</v>
      </c>
      <c r="M35" s="51">
        <v>-2000</v>
      </c>
      <c r="N35" s="51">
        <v>-1937.934</v>
      </c>
      <c r="O35" s="51">
        <v>-2325.5207999999998</v>
      </c>
      <c r="P35" s="51">
        <f t="shared" si="2"/>
        <v>-7803.4547999999995</v>
      </c>
      <c r="Q35" s="51">
        <v>-1893</v>
      </c>
      <c r="R35" s="51">
        <v>-1444</v>
      </c>
      <c r="S35" s="51">
        <v>-1694</v>
      </c>
      <c r="T35" s="51">
        <v>-1523</v>
      </c>
      <c r="U35" s="51">
        <f t="shared" si="3"/>
        <v>-6554</v>
      </c>
      <c r="V35" s="51">
        <v>-6448.5938710706632</v>
      </c>
      <c r="W35" s="51">
        <v>-6925.7389315652981</v>
      </c>
      <c r="X35" s="51">
        <v>-5677.4</v>
      </c>
      <c r="Y35" s="51">
        <v>-1936</v>
      </c>
      <c r="Z35" s="51">
        <f t="shared" si="4"/>
        <v>-20987.732802635961</v>
      </c>
    </row>
    <row r="36" spans="1:26" s="110" customFormat="1" ht="19.5">
      <c r="A36" s="100" t="s">
        <v>117</v>
      </c>
      <c r="B36" s="51">
        <v>0</v>
      </c>
      <c r="C36" s="51">
        <v>0</v>
      </c>
      <c r="D36" s="51">
        <v>0</v>
      </c>
      <c r="E36" s="51">
        <v>0</v>
      </c>
      <c r="F36" s="51">
        <f t="shared" si="0"/>
        <v>0</v>
      </c>
      <c r="G36" s="51">
        <v>0</v>
      </c>
      <c r="H36" s="51">
        <v>0</v>
      </c>
      <c r="I36" s="51">
        <v>0</v>
      </c>
      <c r="J36" s="51">
        <v>0</v>
      </c>
      <c r="K36" s="51">
        <f t="shared" si="1"/>
        <v>0</v>
      </c>
      <c r="L36" s="51">
        <v>-1500</v>
      </c>
      <c r="M36" s="51">
        <v>-1875</v>
      </c>
      <c r="N36" s="51">
        <v>-2371.002</v>
      </c>
      <c r="O36" s="51">
        <v>-3495.27</v>
      </c>
      <c r="P36" s="51">
        <f t="shared" si="2"/>
        <v>-9241.2720000000008</v>
      </c>
      <c r="Q36" s="51">
        <v>-2530</v>
      </c>
      <c r="R36" s="51">
        <v>-2633</v>
      </c>
      <c r="S36" s="51">
        <v>-2756</v>
      </c>
      <c r="T36" s="51">
        <v>-3556</v>
      </c>
      <c r="U36" s="51">
        <f t="shared" si="3"/>
        <v>-11475</v>
      </c>
      <c r="V36" s="51">
        <v>-2546</v>
      </c>
      <c r="W36" s="51">
        <v>-9.4160000000000004</v>
      </c>
      <c r="X36" s="51">
        <v>-8.7609999999999992</v>
      </c>
      <c r="Y36" s="51">
        <v>-2376</v>
      </c>
      <c r="Z36" s="51">
        <f t="shared" si="4"/>
        <v>-4940.1769999999997</v>
      </c>
    </row>
    <row r="37" spans="1:26" s="110" customFormat="1" ht="19.5">
      <c r="A37" s="100" t="s">
        <v>118</v>
      </c>
      <c r="B37" s="51">
        <v>-589</v>
      </c>
      <c r="C37" s="51">
        <v>-764</v>
      </c>
      <c r="D37" s="51">
        <v>-1665</v>
      </c>
      <c r="E37" s="51">
        <v>-3775</v>
      </c>
      <c r="F37" s="51">
        <f t="shared" ref="F37:F68" si="15">SUM(B37:E37)</f>
        <v>-6793</v>
      </c>
      <c r="G37" s="51">
        <v>-2949</v>
      </c>
      <c r="H37" s="51">
        <v>-2152</v>
      </c>
      <c r="I37" s="51">
        <v>-2583</v>
      </c>
      <c r="J37" s="51">
        <v>-4199</v>
      </c>
      <c r="K37" s="51">
        <f t="shared" ref="K37:K68" si="16">SUM(G37:J37)</f>
        <v>-11883</v>
      </c>
      <c r="L37" s="51">
        <v>-718.96629393441981</v>
      </c>
      <c r="M37" s="51">
        <v>-822.03663187709492</v>
      </c>
      <c r="N37" s="51">
        <v>-511.20192959415567</v>
      </c>
      <c r="O37" s="51">
        <v>-131.57979333333336</v>
      </c>
      <c r="P37" s="51">
        <f t="shared" ref="P37:P68" si="17">SUM(L37:O37)</f>
        <v>-2183.7846487390034</v>
      </c>
      <c r="Q37" s="51">
        <v>-697.37861862399996</v>
      </c>
      <c r="R37" s="51">
        <v>-639.66630642134385</v>
      </c>
      <c r="S37" s="51">
        <v>-723.34453825087996</v>
      </c>
      <c r="T37" s="51">
        <v>-669.21014442687988</v>
      </c>
      <c r="U37" s="51">
        <f t="shared" ref="U37:U68" si="18">SUM(Q37:T37)</f>
        <v>-2729.5996077231039</v>
      </c>
      <c r="V37" s="51">
        <v>-1244.8229310720008</v>
      </c>
      <c r="W37" s="51">
        <v>-1460.3196902400002</v>
      </c>
      <c r="X37" s="51">
        <v>-1688.4362908799997</v>
      </c>
      <c r="Y37" s="51">
        <v>-1198.3608979200001</v>
      </c>
      <c r="Z37" s="51">
        <f t="shared" ref="Z37:Z68" si="19">SUM(V37:Y37)</f>
        <v>-5591.9398101120005</v>
      </c>
    </row>
    <row r="38" spans="1:26" s="110" customFormat="1" ht="19.5">
      <c r="A38" s="100" t="s">
        <v>119</v>
      </c>
      <c r="B38" s="51">
        <v>-1806</v>
      </c>
      <c r="C38" s="51">
        <v>-2880</v>
      </c>
      <c r="D38" s="51">
        <v>-1158</v>
      </c>
      <c r="E38" s="51">
        <v>-1107</v>
      </c>
      <c r="F38" s="51">
        <f t="shared" si="15"/>
        <v>-6951</v>
      </c>
      <c r="G38" s="51">
        <v>-2101</v>
      </c>
      <c r="H38" s="51">
        <v>-2328</v>
      </c>
      <c r="I38" s="51">
        <v>0</v>
      </c>
      <c r="J38" s="51">
        <v>-766</v>
      </c>
      <c r="K38" s="51">
        <f t="shared" si="16"/>
        <v>-5195</v>
      </c>
      <c r="L38" s="51">
        <v>-753</v>
      </c>
      <c r="M38" s="51">
        <v>-2238</v>
      </c>
      <c r="N38" s="51">
        <v>-1233.1770000000001</v>
      </c>
      <c r="O38" s="51">
        <v>-4406.5050000000001</v>
      </c>
      <c r="P38" s="51">
        <f t="shared" si="17"/>
        <v>-8630.6820000000007</v>
      </c>
      <c r="Q38" s="51">
        <v>-6626.2889999999998</v>
      </c>
      <c r="R38" s="51">
        <v>-6169.9980000000005</v>
      </c>
      <c r="S38" s="51">
        <v>-3716.6480000000001</v>
      </c>
      <c r="T38" s="51">
        <v>-9003.5640000000003</v>
      </c>
      <c r="U38" s="51">
        <f t="shared" si="18"/>
        <v>-25516.499000000003</v>
      </c>
      <c r="V38" s="51">
        <v>-8612.8349999999991</v>
      </c>
      <c r="W38" s="51">
        <v>-7853.1679999999997</v>
      </c>
      <c r="X38" s="51">
        <v>-2028.0540000000001</v>
      </c>
      <c r="Y38" s="51">
        <v>-4623</v>
      </c>
      <c r="Z38" s="51">
        <f t="shared" si="19"/>
        <v>-23117.056999999997</v>
      </c>
    </row>
    <row r="39" spans="1:26" s="110" customFormat="1" ht="19.5">
      <c r="A39" s="100" t="s">
        <v>120</v>
      </c>
      <c r="B39" s="51">
        <v>0</v>
      </c>
      <c r="C39" s="51">
        <v>0</v>
      </c>
      <c r="D39" s="51">
        <v>0</v>
      </c>
      <c r="E39" s="51">
        <v>0</v>
      </c>
      <c r="F39" s="51">
        <f t="shared" si="15"/>
        <v>0</v>
      </c>
      <c r="G39" s="51">
        <v>0</v>
      </c>
      <c r="H39" s="51">
        <v>0</v>
      </c>
      <c r="I39" s="51">
        <v>0</v>
      </c>
      <c r="J39" s="51">
        <v>0</v>
      </c>
      <c r="K39" s="51">
        <f t="shared" si="16"/>
        <v>0</v>
      </c>
      <c r="L39" s="51">
        <v>-450</v>
      </c>
      <c r="M39" s="51">
        <v>-792</v>
      </c>
      <c r="N39" s="51">
        <v>-831.6</v>
      </c>
      <c r="O39" s="51">
        <v>-873.18</v>
      </c>
      <c r="P39" s="51">
        <f t="shared" si="17"/>
        <v>-2946.7799999999997</v>
      </c>
      <c r="Q39" s="51">
        <v>-520</v>
      </c>
      <c r="R39" s="51">
        <v>-339</v>
      </c>
      <c r="S39" s="51">
        <v>-434</v>
      </c>
      <c r="T39" s="51">
        <v>-446</v>
      </c>
      <c r="U39" s="51">
        <f t="shared" si="18"/>
        <v>-1739</v>
      </c>
      <c r="V39" s="51">
        <v>0</v>
      </c>
      <c r="W39" s="51">
        <v>0</v>
      </c>
      <c r="X39" s="51">
        <v>0</v>
      </c>
      <c r="Y39" s="51">
        <v>0</v>
      </c>
      <c r="Z39" s="51">
        <f t="shared" si="19"/>
        <v>0</v>
      </c>
    </row>
    <row r="40" spans="1:26" s="110" customFormat="1" ht="19.5">
      <c r="A40" s="100" t="s">
        <v>121</v>
      </c>
      <c r="B40" s="51">
        <v>-266</v>
      </c>
      <c r="C40" s="51">
        <v>-433</v>
      </c>
      <c r="D40" s="51">
        <v>-721</v>
      </c>
      <c r="E40" s="51">
        <v>-1986</v>
      </c>
      <c r="F40" s="51">
        <f t="shared" si="15"/>
        <v>-3406</v>
      </c>
      <c r="G40" s="51">
        <v>-1328</v>
      </c>
      <c r="H40" s="51">
        <v>-1134</v>
      </c>
      <c r="I40" s="51">
        <v>-1287</v>
      </c>
      <c r="J40" s="51">
        <v>-2131</v>
      </c>
      <c r="K40" s="51">
        <f t="shared" si="16"/>
        <v>-5880</v>
      </c>
      <c r="L40" s="51">
        <v>-2758.1224868640802</v>
      </c>
      <c r="M40" s="51">
        <v>-2805.9098623754967</v>
      </c>
      <c r="N40" s="51">
        <v>-3323.8349462212009</v>
      </c>
      <c r="O40" s="51">
        <v>-4166.6934555555554</v>
      </c>
      <c r="P40" s="51">
        <f t="shared" si="17"/>
        <v>-13054.560751016332</v>
      </c>
      <c r="Q40" s="51">
        <v>-5973.3105345113599</v>
      </c>
      <c r="R40" s="51">
        <v>-6319.4725041128731</v>
      </c>
      <c r="S40" s="51">
        <v>-6064.0517529896033</v>
      </c>
      <c r="T40" s="51">
        <v>-6229.2924282502427</v>
      </c>
      <c r="U40" s="51">
        <f t="shared" si="18"/>
        <v>-24586.12721986408</v>
      </c>
      <c r="V40" s="51">
        <v>-1167.02149788</v>
      </c>
      <c r="W40" s="51">
        <v>-1369.0497096000001</v>
      </c>
      <c r="X40" s="51">
        <v>-844.21814543999983</v>
      </c>
      <c r="Y40" s="51">
        <v>-1098.4974897600002</v>
      </c>
      <c r="Z40" s="51">
        <f t="shared" si="19"/>
        <v>-4478.7868426800005</v>
      </c>
    </row>
    <row r="41" spans="1:26" s="110" customFormat="1" ht="19.5">
      <c r="A41" s="100" t="s">
        <v>122</v>
      </c>
      <c r="B41" s="51">
        <v>0</v>
      </c>
      <c r="C41" s="51">
        <v>0</v>
      </c>
      <c r="D41" s="51">
        <v>0</v>
      </c>
      <c r="E41" s="51">
        <v>0</v>
      </c>
      <c r="F41" s="51">
        <f t="shared" si="15"/>
        <v>0</v>
      </c>
      <c r="G41" s="51">
        <v>0</v>
      </c>
      <c r="H41" s="51">
        <v>0</v>
      </c>
      <c r="I41" s="51">
        <v>0</v>
      </c>
      <c r="J41" s="51">
        <v>0</v>
      </c>
      <c r="K41" s="51">
        <f t="shared" si="16"/>
        <v>0</v>
      </c>
      <c r="L41" s="51">
        <v>-150</v>
      </c>
      <c r="M41" s="51">
        <v>-177</v>
      </c>
      <c r="N41" s="51">
        <v>-194.7</v>
      </c>
      <c r="O41" s="51">
        <v>-155.76</v>
      </c>
      <c r="P41" s="51">
        <f t="shared" si="17"/>
        <v>-677.46</v>
      </c>
      <c r="Q41" s="51">
        <v>-586</v>
      </c>
      <c r="R41" s="51">
        <v>-420</v>
      </c>
      <c r="S41" s="51">
        <v>-453</v>
      </c>
      <c r="T41" s="51">
        <v>-530</v>
      </c>
      <c r="U41" s="51">
        <f t="shared" si="18"/>
        <v>-1989</v>
      </c>
      <c r="V41" s="51">
        <v>0</v>
      </c>
      <c r="W41" s="51">
        <v>0</v>
      </c>
      <c r="X41" s="51">
        <v>0</v>
      </c>
      <c r="Y41" s="51">
        <v>0</v>
      </c>
      <c r="Z41" s="51">
        <f t="shared" si="19"/>
        <v>0</v>
      </c>
    </row>
    <row r="42" spans="1:26" s="110" customFormat="1" ht="19.5">
      <c r="A42" s="100" t="s">
        <v>123</v>
      </c>
      <c r="B42" s="51">
        <v>0</v>
      </c>
      <c r="C42" s="51">
        <v>0</v>
      </c>
      <c r="D42" s="51">
        <v>0</v>
      </c>
      <c r="E42" s="51">
        <v>0</v>
      </c>
      <c r="F42" s="51">
        <f t="shared" si="15"/>
        <v>0</v>
      </c>
      <c r="G42" s="51">
        <v>0</v>
      </c>
      <c r="H42" s="51">
        <v>0</v>
      </c>
      <c r="I42" s="51">
        <v>0</v>
      </c>
      <c r="J42" s="51">
        <v>0</v>
      </c>
      <c r="K42" s="51">
        <f t="shared" si="16"/>
        <v>0</v>
      </c>
      <c r="L42" s="51">
        <v>-450</v>
      </c>
      <c r="M42" s="51">
        <v>-517.5</v>
      </c>
      <c r="N42" s="51">
        <v>-595.125</v>
      </c>
      <c r="O42" s="51">
        <v>-654.63750000000005</v>
      </c>
      <c r="P42" s="51">
        <f t="shared" si="17"/>
        <v>-2217.2624999999998</v>
      </c>
      <c r="Q42" s="51">
        <v>-36</v>
      </c>
      <c r="R42" s="51">
        <v>-29</v>
      </c>
      <c r="S42" s="51">
        <v>-34</v>
      </c>
      <c r="T42" s="51">
        <v>-31</v>
      </c>
      <c r="U42" s="51">
        <f t="shared" si="18"/>
        <v>-130</v>
      </c>
      <c r="V42" s="51">
        <v>-29</v>
      </c>
      <c r="W42" s="51">
        <v>0</v>
      </c>
      <c r="X42" s="51">
        <v>0</v>
      </c>
      <c r="Y42" s="51">
        <v>0</v>
      </c>
      <c r="Z42" s="51">
        <f t="shared" si="19"/>
        <v>-29</v>
      </c>
    </row>
    <row r="43" spans="1:26" s="110" customFormat="1" ht="19.5">
      <c r="A43" s="100" t="s">
        <v>124</v>
      </c>
      <c r="B43" s="51">
        <v>-156</v>
      </c>
      <c r="C43" s="51">
        <v>-242</v>
      </c>
      <c r="D43" s="51">
        <v>-428</v>
      </c>
      <c r="E43" s="51">
        <v>-1121</v>
      </c>
      <c r="F43" s="51">
        <f t="shared" si="15"/>
        <v>-1947</v>
      </c>
      <c r="G43" s="51">
        <v>-779</v>
      </c>
      <c r="H43" s="51">
        <v>-640</v>
      </c>
      <c r="I43" s="51">
        <v>-736</v>
      </c>
      <c r="J43" s="51">
        <v>-1213</v>
      </c>
      <c r="K43" s="51">
        <f t="shared" si="16"/>
        <v>-3368</v>
      </c>
      <c r="L43" s="51">
        <v>-2349.7025348337797</v>
      </c>
      <c r="M43" s="51">
        <v>-4070.1519304265667</v>
      </c>
      <c r="N43" s="51">
        <v>-3849.3505298439918</v>
      </c>
      <c r="O43" s="51">
        <v>-2192.9965555555559</v>
      </c>
      <c r="P43" s="51">
        <f t="shared" si="17"/>
        <v>-12462.201550659895</v>
      </c>
      <c r="Q43" s="51">
        <v>-824.12130577279981</v>
      </c>
      <c r="R43" s="51">
        <v>-755.92026716702048</v>
      </c>
      <c r="S43" s="51">
        <v>-854.80631247793588</v>
      </c>
      <c r="T43" s="51">
        <v>-790.83344876513593</v>
      </c>
      <c r="U43" s="51">
        <f t="shared" si="18"/>
        <v>-3225.681334182892</v>
      </c>
      <c r="V43" s="51">
        <v>-3034.2558944880002</v>
      </c>
      <c r="W43" s="51">
        <v>-3559.5292449600006</v>
      </c>
      <c r="X43" s="51">
        <v>-3189.2685494399998</v>
      </c>
      <c r="Y43" s="51">
        <v>-2796.1754284800008</v>
      </c>
      <c r="Z43" s="51">
        <f t="shared" si="19"/>
        <v>-12579.229117368001</v>
      </c>
    </row>
    <row r="44" spans="1:26" s="110" customFormat="1" ht="19.5">
      <c r="A44" s="100" t="s">
        <v>125</v>
      </c>
      <c r="B44" s="51">
        <v>0</v>
      </c>
      <c r="C44" s="51">
        <v>0</v>
      </c>
      <c r="D44" s="51">
        <v>0</v>
      </c>
      <c r="E44" s="51">
        <v>0</v>
      </c>
      <c r="F44" s="51">
        <f t="shared" si="15"/>
        <v>0</v>
      </c>
      <c r="G44" s="51">
        <v>0</v>
      </c>
      <c r="H44" s="51">
        <v>0</v>
      </c>
      <c r="I44" s="51">
        <v>0</v>
      </c>
      <c r="J44" s="51">
        <v>0</v>
      </c>
      <c r="K44" s="51">
        <f t="shared" si="16"/>
        <v>0</v>
      </c>
      <c r="L44" s="51">
        <v>0</v>
      </c>
      <c r="M44" s="51">
        <v>0</v>
      </c>
      <c r="N44" s="51">
        <v>0</v>
      </c>
      <c r="O44" s="51">
        <v>0</v>
      </c>
      <c r="P44" s="51">
        <f t="shared" si="17"/>
        <v>0</v>
      </c>
      <c r="Q44" s="51">
        <v>0</v>
      </c>
      <c r="R44" s="51">
        <v>0</v>
      </c>
      <c r="S44" s="51">
        <v>0</v>
      </c>
      <c r="T44" s="51">
        <v>0</v>
      </c>
      <c r="U44" s="51">
        <f t="shared" si="18"/>
        <v>0</v>
      </c>
      <c r="V44" s="51">
        <v>0</v>
      </c>
      <c r="W44" s="51">
        <v>-195</v>
      </c>
      <c r="X44" s="51">
        <v>0</v>
      </c>
      <c r="Y44" s="51">
        <v>0</v>
      </c>
      <c r="Z44" s="51">
        <f t="shared" si="19"/>
        <v>-195</v>
      </c>
    </row>
    <row r="45" spans="1:26" s="110" customFormat="1" ht="19.5">
      <c r="A45" s="100" t="s">
        <v>126</v>
      </c>
      <c r="B45" s="51">
        <v>-12975</v>
      </c>
      <c r="C45" s="51">
        <v>-2778</v>
      </c>
      <c r="D45" s="51">
        <v>-2718</v>
      </c>
      <c r="E45" s="51">
        <v>0</v>
      </c>
      <c r="F45" s="51">
        <f t="shared" si="15"/>
        <v>-18471</v>
      </c>
      <c r="G45" s="51">
        <v>0</v>
      </c>
      <c r="H45" s="51">
        <v>0</v>
      </c>
      <c r="I45" s="51">
        <v>0</v>
      </c>
      <c r="J45" s="51">
        <v>0</v>
      </c>
      <c r="K45" s="51">
        <f t="shared" si="16"/>
        <v>0</v>
      </c>
      <c r="L45" s="51">
        <v>0</v>
      </c>
      <c r="M45" s="51">
        <v>0</v>
      </c>
      <c r="N45" s="51"/>
      <c r="O45" s="51"/>
      <c r="P45" s="51">
        <f t="shared" si="17"/>
        <v>0</v>
      </c>
      <c r="Q45" s="51">
        <v>0</v>
      </c>
      <c r="R45" s="51">
        <v>0</v>
      </c>
      <c r="S45" s="51">
        <v>0</v>
      </c>
      <c r="T45" s="51">
        <v>0</v>
      </c>
      <c r="U45" s="51">
        <f t="shared" si="18"/>
        <v>0</v>
      </c>
      <c r="V45" s="51">
        <v>0</v>
      </c>
      <c r="W45" s="51">
        <v>0</v>
      </c>
      <c r="X45" s="51">
        <v>0</v>
      </c>
      <c r="Y45" s="51">
        <v>0</v>
      </c>
      <c r="Z45" s="51">
        <f t="shared" si="19"/>
        <v>0</v>
      </c>
    </row>
    <row r="46" spans="1:26" s="110" customFormat="1" ht="19.5">
      <c r="A46" s="49" t="s">
        <v>128</v>
      </c>
      <c r="B46" s="51">
        <f>B47+B48</f>
        <v>1313</v>
      </c>
      <c r="C46" s="51">
        <f>C47+C48</f>
        <v>1470</v>
      </c>
      <c r="D46" s="51">
        <f>D47+D48</f>
        <v>1457</v>
      </c>
      <c r="E46" s="51">
        <f>E47+E48</f>
        <v>1492</v>
      </c>
      <c r="F46" s="51">
        <f t="shared" si="15"/>
        <v>5732</v>
      </c>
      <c r="G46" s="51">
        <f>G47+G48</f>
        <v>1625</v>
      </c>
      <c r="H46" s="51">
        <f>H47+H48</f>
        <v>2012</v>
      </c>
      <c r="I46" s="51">
        <f>I47+I48</f>
        <v>1952</v>
      </c>
      <c r="J46" s="51">
        <f>J47+J48</f>
        <v>1926</v>
      </c>
      <c r="K46" s="51">
        <f t="shared" si="16"/>
        <v>7515</v>
      </c>
      <c r="L46" s="51">
        <f>L47+L48</f>
        <v>9816.4</v>
      </c>
      <c r="M46" s="51">
        <f>M47+M48</f>
        <v>10790</v>
      </c>
      <c r="N46" s="51">
        <f>N47+N48</f>
        <v>10728.248</v>
      </c>
      <c r="O46" s="51">
        <f>O47+O48</f>
        <v>15620.423999999999</v>
      </c>
      <c r="P46" s="51">
        <f t="shared" si="17"/>
        <v>46955.072</v>
      </c>
      <c r="Q46" s="51">
        <f>Q47+Q48</f>
        <v>42000</v>
      </c>
      <c r="R46" s="51">
        <f>R47+R48</f>
        <v>47400</v>
      </c>
      <c r="S46" s="51">
        <f>S47+S48</f>
        <v>51000</v>
      </c>
      <c r="T46" s="51">
        <f>T47+T48</f>
        <v>47400</v>
      </c>
      <c r="U46" s="51">
        <f t="shared" si="18"/>
        <v>187800</v>
      </c>
      <c r="V46" s="51">
        <f>V47+V48</f>
        <v>26028.300000000003</v>
      </c>
      <c r="W46" s="51">
        <f>W47+W48</f>
        <v>39042.449999999997</v>
      </c>
      <c r="X46" s="51">
        <f>X47+X48</f>
        <v>28500</v>
      </c>
      <c r="Y46" s="51">
        <f>Y47+Y48</f>
        <v>24750</v>
      </c>
      <c r="Z46" s="51">
        <f t="shared" si="19"/>
        <v>118320.75</v>
      </c>
    </row>
    <row r="47" spans="1:26" s="110" customFormat="1" ht="19.5">
      <c r="A47" s="50" t="s">
        <v>129</v>
      </c>
      <c r="B47" s="51">
        <v>1313</v>
      </c>
      <c r="C47" s="51">
        <v>1470</v>
      </c>
      <c r="D47" s="51">
        <v>1457</v>
      </c>
      <c r="E47" s="51">
        <v>1492</v>
      </c>
      <c r="F47" s="51">
        <f t="shared" si="15"/>
        <v>5732</v>
      </c>
      <c r="G47" s="51">
        <v>1625</v>
      </c>
      <c r="H47" s="51">
        <v>2012</v>
      </c>
      <c r="I47" s="51">
        <v>1952</v>
      </c>
      <c r="J47" s="51">
        <v>1926</v>
      </c>
      <c r="K47" s="51">
        <f t="shared" si="16"/>
        <v>7515</v>
      </c>
      <c r="L47" s="51">
        <v>7501.2</v>
      </c>
      <c r="M47" s="51">
        <v>7896</v>
      </c>
      <c r="N47" s="51">
        <v>7509.7735999999995</v>
      </c>
      <c r="O47" s="51">
        <v>10934.296799999998</v>
      </c>
      <c r="P47" s="51">
        <f t="shared" si="17"/>
        <v>33841.270400000001</v>
      </c>
      <c r="Q47" s="51">
        <v>29400</v>
      </c>
      <c r="R47" s="51">
        <v>28440</v>
      </c>
      <c r="S47" s="51">
        <v>30600</v>
      </c>
      <c r="T47" s="51">
        <v>28440</v>
      </c>
      <c r="U47" s="51">
        <f t="shared" si="18"/>
        <v>116880</v>
      </c>
      <c r="V47" s="51">
        <v>18219.810000000001</v>
      </c>
      <c r="W47" s="51">
        <v>27329.714999999997</v>
      </c>
      <c r="X47" s="51">
        <v>19950</v>
      </c>
      <c r="Y47" s="51">
        <v>17325</v>
      </c>
      <c r="Z47" s="51">
        <f t="shared" si="19"/>
        <v>82824.524999999994</v>
      </c>
    </row>
    <row r="48" spans="1:26" s="110" customFormat="1" ht="19.5">
      <c r="A48" s="50" t="s">
        <v>130</v>
      </c>
      <c r="B48" s="51">
        <v>0</v>
      </c>
      <c r="C48" s="51">
        <v>0</v>
      </c>
      <c r="D48" s="51">
        <v>0</v>
      </c>
      <c r="E48" s="51">
        <v>0</v>
      </c>
      <c r="F48" s="51">
        <f t="shared" si="15"/>
        <v>0</v>
      </c>
      <c r="G48" s="51">
        <v>0</v>
      </c>
      <c r="H48" s="51">
        <v>0</v>
      </c>
      <c r="I48" s="51">
        <v>0</v>
      </c>
      <c r="J48" s="51">
        <v>0</v>
      </c>
      <c r="K48" s="51">
        <f t="shared" si="16"/>
        <v>0</v>
      </c>
      <c r="L48" s="51">
        <v>2315.1999999999998</v>
      </c>
      <c r="M48" s="51">
        <v>2894</v>
      </c>
      <c r="N48" s="51">
        <v>3218.4743999999996</v>
      </c>
      <c r="O48" s="51">
        <v>4686.1271999999999</v>
      </c>
      <c r="P48" s="51">
        <f t="shared" si="17"/>
        <v>13113.801599999999</v>
      </c>
      <c r="Q48" s="51">
        <v>12600</v>
      </c>
      <c r="R48" s="51">
        <v>18960</v>
      </c>
      <c r="S48" s="51">
        <v>20400</v>
      </c>
      <c r="T48" s="51">
        <v>18960</v>
      </c>
      <c r="U48" s="51">
        <f t="shared" si="18"/>
        <v>70920</v>
      </c>
      <c r="V48" s="51">
        <v>7808.49</v>
      </c>
      <c r="W48" s="51">
        <v>11712.734999999999</v>
      </c>
      <c r="X48" s="51">
        <v>8550</v>
      </c>
      <c r="Y48" s="51">
        <v>7425</v>
      </c>
      <c r="Z48" s="51">
        <f t="shared" si="19"/>
        <v>35496.224999999999</v>
      </c>
    </row>
    <row r="49" spans="1:26" s="110" customFormat="1" ht="19.5">
      <c r="A49" s="49" t="s">
        <v>131</v>
      </c>
      <c r="B49" s="51">
        <f>B50+B51</f>
        <v>-3918</v>
      </c>
      <c r="C49" s="51">
        <f>C50+C51</f>
        <v>-5282</v>
      </c>
      <c r="D49" s="51">
        <f>D50+D51</f>
        <v>-7750</v>
      </c>
      <c r="E49" s="51">
        <f>E50+E51</f>
        <v>-6000</v>
      </c>
      <c r="F49" s="51">
        <f t="shared" si="15"/>
        <v>-22950</v>
      </c>
      <c r="G49" s="51">
        <f>G50+G51</f>
        <v>-2535</v>
      </c>
      <c r="H49" s="51">
        <f>H50+H51</f>
        <v>-3295</v>
      </c>
      <c r="I49" s="51">
        <f>I50+I51</f>
        <v>-4180</v>
      </c>
      <c r="J49" s="51">
        <f>J50+J51</f>
        <v>0</v>
      </c>
      <c r="K49" s="51">
        <f t="shared" si="16"/>
        <v>-10010</v>
      </c>
      <c r="L49" s="51">
        <f>L50+L51</f>
        <v>-38446.400000000001</v>
      </c>
      <c r="M49" s="51">
        <f>M50+M51</f>
        <v>-37355</v>
      </c>
      <c r="N49" s="51">
        <f>N50+N51</f>
        <v>-39736.300000000003</v>
      </c>
      <c r="O49" s="51">
        <f>O50+O51</f>
        <v>-40591.93</v>
      </c>
      <c r="P49" s="51">
        <f t="shared" si="17"/>
        <v>-156129.63</v>
      </c>
      <c r="Q49" s="51">
        <f>Q50+Q51</f>
        <v>-57600</v>
      </c>
      <c r="R49" s="51">
        <f>R50+R51</f>
        <v>-55200</v>
      </c>
      <c r="S49" s="51">
        <f>S50+S51</f>
        <v>-56400</v>
      </c>
      <c r="T49" s="51">
        <f>T50+T51</f>
        <v>-57000</v>
      </c>
      <c r="U49" s="51">
        <f t="shared" si="18"/>
        <v>-226200</v>
      </c>
      <c r="V49" s="51">
        <f>V50+V51</f>
        <v>-21678.160000000003</v>
      </c>
      <c r="W49" s="51">
        <f>W50+W51</f>
        <v>-32517.239999999994</v>
      </c>
      <c r="X49" s="51">
        <f>X50+X51</f>
        <v>-36400</v>
      </c>
      <c r="Y49" s="51">
        <f>Y50+Y51</f>
        <v>-39550</v>
      </c>
      <c r="Z49" s="51">
        <f t="shared" si="19"/>
        <v>-130145.4</v>
      </c>
    </row>
    <row r="50" spans="1:26" s="110" customFormat="1" ht="19.5">
      <c r="A50" s="50" t="s">
        <v>129</v>
      </c>
      <c r="B50" s="51">
        <v>0</v>
      </c>
      <c r="C50" s="51">
        <v>0</v>
      </c>
      <c r="D50" s="51">
        <v>0</v>
      </c>
      <c r="E50" s="51">
        <v>0</v>
      </c>
      <c r="F50" s="51">
        <f t="shared" si="15"/>
        <v>0</v>
      </c>
      <c r="G50" s="51">
        <v>0</v>
      </c>
      <c r="H50" s="51">
        <v>0</v>
      </c>
      <c r="I50" s="51">
        <v>0</v>
      </c>
      <c r="J50" s="51">
        <v>0</v>
      </c>
      <c r="K50" s="51">
        <f t="shared" si="16"/>
        <v>0</v>
      </c>
      <c r="L50" s="51">
        <v>-36660</v>
      </c>
      <c r="M50" s="51">
        <v>-35122</v>
      </c>
      <c r="N50" s="51">
        <v>-37280</v>
      </c>
      <c r="O50" s="51">
        <v>-37890</v>
      </c>
      <c r="P50" s="51">
        <f t="shared" si="17"/>
        <v>-146952</v>
      </c>
      <c r="Q50" s="51">
        <v>-48000</v>
      </c>
      <c r="R50" s="51">
        <v>-46000</v>
      </c>
      <c r="S50" s="51">
        <v>-47000</v>
      </c>
      <c r="T50" s="51">
        <v>-47500</v>
      </c>
      <c r="U50" s="51">
        <f t="shared" si="18"/>
        <v>-188500</v>
      </c>
      <c r="V50" s="51">
        <v>-15174.712000000001</v>
      </c>
      <c r="W50" s="51">
        <v>-22762.067999999996</v>
      </c>
      <c r="X50" s="51">
        <v>-25480</v>
      </c>
      <c r="Y50" s="51">
        <v>-27685</v>
      </c>
      <c r="Z50" s="51">
        <f t="shared" si="19"/>
        <v>-91101.78</v>
      </c>
    </row>
    <row r="51" spans="1:26" s="110" customFormat="1" ht="19.5">
      <c r="A51" s="50" t="s">
        <v>130</v>
      </c>
      <c r="B51" s="51">
        <v>-3918</v>
      </c>
      <c r="C51" s="51">
        <v>-5282</v>
      </c>
      <c r="D51" s="51">
        <v>-7750</v>
      </c>
      <c r="E51" s="51">
        <v>-6000</v>
      </c>
      <c r="F51" s="51">
        <f t="shared" si="15"/>
        <v>-22950</v>
      </c>
      <c r="G51" s="51">
        <v>-2535</v>
      </c>
      <c r="H51" s="51">
        <v>-3295</v>
      </c>
      <c r="I51" s="51">
        <v>-4180</v>
      </c>
      <c r="J51" s="51">
        <v>0</v>
      </c>
      <c r="K51" s="51">
        <f t="shared" si="16"/>
        <v>-10010</v>
      </c>
      <c r="L51" s="51">
        <v>-1786.4</v>
      </c>
      <c r="M51" s="51">
        <v>-2233</v>
      </c>
      <c r="N51" s="51">
        <v>-2456.3000000000002</v>
      </c>
      <c r="O51" s="51">
        <v>-2701.93</v>
      </c>
      <c r="P51" s="51">
        <f t="shared" si="17"/>
        <v>-9177.630000000001</v>
      </c>
      <c r="Q51" s="51">
        <v>-9600</v>
      </c>
      <c r="R51" s="51">
        <v>-9200</v>
      </c>
      <c r="S51" s="51">
        <v>-9400</v>
      </c>
      <c r="T51" s="51">
        <v>-9500</v>
      </c>
      <c r="U51" s="51">
        <f t="shared" si="18"/>
        <v>-37700</v>
      </c>
      <c r="V51" s="51">
        <v>-6503.4480000000012</v>
      </c>
      <c r="W51" s="51">
        <v>-9755.1719999999987</v>
      </c>
      <c r="X51" s="51">
        <v>-10920</v>
      </c>
      <c r="Y51" s="51">
        <v>-11865</v>
      </c>
      <c r="Z51" s="51">
        <f t="shared" si="19"/>
        <v>-39043.619999999995</v>
      </c>
    </row>
    <row r="52" spans="1:26" s="110" customFormat="1" ht="19.5">
      <c r="A52" s="49" t="s">
        <v>132</v>
      </c>
      <c r="B52" s="51">
        <f>SUM(B53:B61)</f>
        <v>537</v>
      </c>
      <c r="C52" s="51">
        <f>SUM(C53:C61)</f>
        <v>322</v>
      </c>
      <c r="D52" s="51">
        <f>SUM(D53:D61)</f>
        <v>350</v>
      </c>
      <c r="E52" s="51">
        <f>SUM(E53:E61)</f>
        <v>3322</v>
      </c>
      <c r="F52" s="51">
        <f t="shared" si="15"/>
        <v>4531</v>
      </c>
      <c r="G52" s="51">
        <f>SUM(G53:G61)</f>
        <v>1735</v>
      </c>
      <c r="H52" s="51">
        <f>SUM(H53:H61)</f>
        <v>3900</v>
      </c>
      <c r="I52" s="51">
        <f>SUM(I53:I61)</f>
        <v>4668</v>
      </c>
      <c r="J52" s="51">
        <f>SUM(J53:J61)</f>
        <v>5712</v>
      </c>
      <c r="K52" s="51">
        <f t="shared" si="16"/>
        <v>16015</v>
      </c>
      <c r="L52" s="51">
        <f>SUM(L53:L61)</f>
        <v>11994</v>
      </c>
      <c r="M52" s="51">
        <f>SUM(M53:M61)</f>
        <v>16832</v>
      </c>
      <c r="N52" s="51">
        <f>SUM(N53:N61)</f>
        <v>19663.315999999999</v>
      </c>
      <c r="O52" s="51">
        <f>SUM(O53:O61)</f>
        <v>12031.84</v>
      </c>
      <c r="P52" s="51">
        <f t="shared" si="17"/>
        <v>60521.156000000003</v>
      </c>
      <c r="Q52" s="51">
        <f>SUM(Q53:Q61)</f>
        <v>6832.7929999999997</v>
      </c>
      <c r="R52" s="51">
        <f>SUM(R53:R61)</f>
        <v>6774.7539999999999</v>
      </c>
      <c r="S52" s="51">
        <f>SUM(S53:S61)</f>
        <v>6716.3530000000001</v>
      </c>
      <c r="T52" s="51">
        <f>SUM(T53:T61)</f>
        <v>7028.2610000000004</v>
      </c>
      <c r="U52" s="51">
        <f t="shared" si="18"/>
        <v>27352.161</v>
      </c>
      <c r="V52" s="51">
        <f>SUM(V53:V61)</f>
        <v>166.52</v>
      </c>
      <c r="W52" s="51">
        <f>SUM(W53:W61)</f>
        <v>121.84399999999999</v>
      </c>
      <c r="X52" s="51">
        <f>SUM(X53:X61)</f>
        <v>120.029</v>
      </c>
      <c r="Y52" s="51">
        <f>SUM(Y53:Y61)</f>
        <v>1124.883</v>
      </c>
      <c r="Z52" s="51">
        <f t="shared" si="19"/>
        <v>1533.2760000000001</v>
      </c>
    </row>
    <row r="53" spans="1:26" s="110" customFormat="1" ht="19.5">
      <c r="A53" s="50" t="s">
        <v>133</v>
      </c>
      <c r="B53" s="51">
        <v>537</v>
      </c>
      <c r="C53" s="51">
        <v>322</v>
      </c>
      <c r="D53" s="51">
        <v>350</v>
      </c>
      <c r="E53" s="51">
        <v>3322</v>
      </c>
      <c r="F53" s="51">
        <f t="shared" si="15"/>
        <v>4531</v>
      </c>
      <c r="G53" s="51">
        <v>1044</v>
      </c>
      <c r="H53" s="51">
        <v>3209</v>
      </c>
      <c r="I53" s="51">
        <v>3977</v>
      </c>
      <c r="J53" s="51">
        <v>5021</v>
      </c>
      <c r="K53" s="51">
        <f t="shared" si="16"/>
        <v>13251</v>
      </c>
      <c r="L53" s="51">
        <v>5997</v>
      </c>
      <c r="M53" s="51">
        <v>8416</v>
      </c>
      <c r="N53" s="51">
        <v>9831.6579999999994</v>
      </c>
      <c r="O53" s="51">
        <v>6015.92</v>
      </c>
      <c r="P53" s="51">
        <f t="shared" si="17"/>
        <v>30260.578000000001</v>
      </c>
      <c r="Q53" s="51">
        <v>3952.7929999999997</v>
      </c>
      <c r="R53" s="51">
        <v>4104.7539999999999</v>
      </c>
      <c r="S53" s="51">
        <v>3696.3530000000001</v>
      </c>
      <c r="T53" s="51">
        <v>3880.2610000000004</v>
      </c>
      <c r="U53" s="51">
        <f t="shared" si="18"/>
        <v>15634.161</v>
      </c>
      <c r="V53" s="51">
        <v>166.52</v>
      </c>
      <c r="W53" s="51">
        <v>121.84399999999999</v>
      </c>
      <c r="X53" s="51">
        <v>120.029</v>
      </c>
      <c r="Y53" s="51">
        <v>1124.883</v>
      </c>
      <c r="Z53" s="51">
        <f t="shared" si="19"/>
        <v>1533.2760000000001</v>
      </c>
    </row>
    <row r="54" spans="1:26" s="110" customFormat="1" ht="19.5">
      <c r="A54" s="50" t="s">
        <v>134</v>
      </c>
      <c r="B54" s="51">
        <v>0</v>
      </c>
      <c r="C54" s="51">
        <v>0</v>
      </c>
      <c r="D54" s="51">
        <v>0</v>
      </c>
      <c r="E54" s="51">
        <v>0</v>
      </c>
      <c r="F54" s="51">
        <f t="shared" si="15"/>
        <v>0</v>
      </c>
      <c r="G54" s="51">
        <v>0</v>
      </c>
      <c r="H54" s="51">
        <v>0</v>
      </c>
      <c r="I54" s="51">
        <v>0</v>
      </c>
      <c r="J54" s="51">
        <v>0</v>
      </c>
      <c r="K54" s="51">
        <f t="shared" si="16"/>
        <v>0</v>
      </c>
      <c r="L54" s="51">
        <v>1917</v>
      </c>
      <c r="M54" s="51">
        <v>2566</v>
      </c>
      <c r="N54" s="51">
        <v>2471.6580000000004</v>
      </c>
      <c r="O54" s="51">
        <v>1323.92</v>
      </c>
      <c r="P54" s="51">
        <f t="shared" si="17"/>
        <v>8278.5780000000013</v>
      </c>
      <c r="Q54" s="51">
        <v>0</v>
      </c>
      <c r="R54" s="51">
        <v>0</v>
      </c>
      <c r="S54" s="51">
        <v>0</v>
      </c>
      <c r="T54" s="51">
        <v>0</v>
      </c>
      <c r="U54" s="51">
        <f t="shared" si="18"/>
        <v>0</v>
      </c>
      <c r="V54" s="51">
        <v>0</v>
      </c>
      <c r="W54" s="51">
        <v>0</v>
      </c>
      <c r="X54" s="51">
        <v>0</v>
      </c>
      <c r="Y54" s="51">
        <v>0</v>
      </c>
      <c r="Z54" s="51">
        <f t="shared" si="19"/>
        <v>0</v>
      </c>
    </row>
    <row r="55" spans="1:26" s="110" customFormat="1" ht="19.5">
      <c r="A55" s="50" t="s">
        <v>135</v>
      </c>
      <c r="B55" s="51">
        <v>0</v>
      </c>
      <c r="C55" s="51">
        <v>0</v>
      </c>
      <c r="D55" s="51">
        <v>0</v>
      </c>
      <c r="E55" s="51">
        <v>0</v>
      </c>
      <c r="F55" s="51">
        <f t="shared" si="15"/>
        <v>0</v>
      </c>
      <c r="G55" s="51">
        <v>0</v>
      </c>
      <c r="H55" s="51">
        <v>0</v>
      </c>
      <c r="I55" s="51">
        <v>0</v>
      </c>
      <c r="J55" s="51">
        <v>0</v>
      </c>
      <c r="K55" s="51">
        <f t="shared" si="16"/>
        <v>0</v>
      </c>
      <c r="L55" s="51">
        <v>0</v>
      </c>
      <c r="M55" s="51">
        <v>0</v>
      </c>
      <c r="N55" s="51">
        <v>0</v>
      </c>
      <c r="O55" s="51">
        <v>0</v>
      </c>
      <c r="P55" s="51">
        <f t="shared" si="17"/>
        <v>0</v>
      </c>
      <c r="Q55" s="51">
        <v>0</v>
      </c>
      <c r="R55" s="51">
        <v>0</v>
      </c>
      <c r="S55" s="51">
        <v>0</v>
      </c>
      <c r="T55" s="51">
        <v>0</v>
      </c>
      <c r="U55" s="51">
        <f t="shared" si="18"/>
        <v>0</v>
      </c>
      <c r="V55" s="51">
        <v>0</v>
      </c>
      <c r="W55" s="51">
        <v>0</v>
      </c>
      <c r="X55" s="51">
        <v>0</v>
      </c>
      <c r="Y55" s="51">
        <v>0</v>
      </c>
      <c r="Z55" s="51">
        <f t="shared" si="19"/>
        <v>0</v>
      </c>
    </row>
    <row r="56" spans="1:26" s="110" customFormat="1" ht="19.5">
      <c r="A56" s="50" t="s">
        <v>136</v>
      </c>
      <c r="B56" s="51">
        <v>0</v>
      </c>
      <c r="C56" s="51">
        <v>0</v>
      </c>
      <c r="D56" s="51">
        <v>0</v>
      </c>
      <c r="E56" s="51">
        <v>0</v>
      </c>
      <c r="F56" s="51">
        <f t="shared" si="15"/>
        <v>0</v>
      </c>
      <c r="G56" s="51">
        <v>0</v>
      </c>
      <c r="H56" s="51">
        <v>0</v>
      </c>
      <c r="I56" s="51">
        <v>0</v>
      </c>
      <c r="J56" s="51">
        <v>0</v>
      </c>
      <c r="K56" s="51">
        <f t="shared" si="16"/>
        <v>0</v>
      </c>
      <c r="L56" s="51">
        <v>0</v>
      </c>
      <c r="M56" s="51">
        <v>0</v>
      </c>
      <c r="N56" s="51">
        <v>0</v>
      </c>
      <c r="O56" s="51">
        <v>0</v>
      </c>
      <c r="P56" s="51">
        <f t="shared" si="17"/>
        <v>0</v>
      </c>
      <c r="Q56" s="51">
        <v>0</v>
      </c>
      <c r="R56" s="51">
        <v>0</v>
      </c>
      <c r="S56" s="51">
        <v>0</v>
      </c>
      <c r="T56" s="51">
        <v>0</v>
      </c>
      <c r="U56" s="51">
        <f t="shared" si="18"/>
        <v>0</v>
      </c>
      <c r="V56" s="51">
        <v>0</v>
      </c>
      <c r="W56" s="51">
        <v>0</v>
      </c>
      <c r="X56" s="51">
        <v>0</v>
      </c>
      <c r="Y56" s="51">
        <v>0</v>
      </c>
      <c r="Z56" s="51">
        <f t="shared" si="19"/>
        <v>0</v>
      </c>
    </row>
    <row r="57" spans="1:26" s="110" customFormat="1" ht="19.5">
      <c r="A57" s="50" t="s">
        <v>137</v>
      </c>
      <c r="B57" s="51">
        <v>0</v>
      </c>
      <c r="C57" s="51">
        <v>0</v>
      </c>
      <c r="D57" s="51">
        <v>0</v>
      </c>
      <c r="E57" s="51">
        <v>0</v>
      </c>
      <c r="F57" s="51">
        <f t="shared" si="15"/>
        <v>0</v>
      </c>
      <c r="G57" s="51">
        <v>0</v>
      </c>
      <c r="H57" s="51">
        <v>0</v>
      </c>
      <c r="I57" s="51">
        <v>0</v>
      </c>
      <c r="J57" s="51">
        <v>0</v>
      </c>
      <c r="K57" s="51">
        <f t="shared" si="16"/>
        <v>0</v>
      </c>
      <c r="L57" s="51">
        <v>0</v>
      </c>
      <c r="M57" s="51">
        <v>0</v>
      </c>
      <c r="N57" s="51">
        <v>0</v>
      </c>
      <c r="O57" s="51">
        <v>0</v>
      </c>
      <c r="P57" s="51">
        <f t="shared" si="17"/>
        <v>0</v>
      </c>
      <c r="Q57" s="51">
        <v>0</v>
      </c>
      <c r="R57" s="51">
        <v>0</v>
      </c>
      <c r="S57" s="51">
        <v>0</v>
      </c>
      <c r="T57" s="51">
        <v>0</v>
      </c>
      <c r="U57" s="51">
        <f t="shared" si="18"/>
        <v>0</v>
      </c>
      <c r="V57" s="51">
        <v>0</v>
      </c>
      <c r="W57" s="51">
        <v>0</v>
      </c>
      <c r="X57" s="51">
        <v>0</v>
      </c>
      <c r="Y57" s="51">
        <v>0</v>
      </c>
      <c r="Z57" s="51">
        <f t="shared" si="19"/>
        <v>0</v>
      </c>
    </row>
    <row r="58" spans="1:26" s="110" customFormat="1" ht="19.5">
      <c r="A58" s="50" t="s">
        <v>138</v>
      </c>
      <c r="B58" s="51">
        <v>0</v>
      </c>
      <c r="C58" s="51">
        <v>0</v>
      </c>
      <c r="D58" s="51">
        <v>0</v>
      </c>
      <c r="E58" s="51">
        <v>0</v>
      </c>
      <c r="F58" s="51">
        <f t="shared" si="15"/>
        <v>0</v>
      </c>
      <c r="G58" s="51">
        <v>0</v>
      </c>
      <c r="H58" s="51">
        <v>0</v>
      </c>
      <c r="I58" s="51">
        <v>0</v>
      </c>
      <c r="J58" s="51">
        <v>0</v>
      </c>
      <c r="K58" s="51">
        <f t="shared" si="16"/>
        <v>0</v>
      </c>
      <c r="L58" s="51">
        <v>0</v>
      </c>
      <c r="M58" s="51">
        <v>0</v>
      </c>
      <c r="N58" s="51">
        <v>0</v>
      </c>
      <c r="O58" s="51">
        <v>0</v>
      </c>
      <c r="P58" s="51">
        <f t="shared" si="17"/>
        <v>0</v>
      </c>
      <c r="Q58" s="51">
        <v>0</v>
      </c>
      <c r="R58" s="51">
        <v>0</v>
      </c>
      <c r="S58" s="51">
        <v>0</v>
      </c>
      <c r="T58" s="51">
        <v>0</v>
      </c>
      <c r="U58" s="51">
        <f t="shared" si="18"/>
        <v>0</v>
      </c>
      <c r="V58" s="51">
        <v>0</v>
      </c>
      <c r="W58" s="51">
        <v>0</v>
      </c>
      <c r="X58" s="51">
        <v>0</v>
      </c>
      <c r="Y58" s="51">
        <v>0</v>
      </c>
      <c r="Z58" s="51">
        <f t="shared" si="19"/>
        <v>0</v>
      </c>
    </row>
    <row r="59" spans="1:26" s="110" customFormat="1" ht="19.5">
      <c r="A59" s="50" t="s">
        <v>139</v>
      </c>
      <c r="B59" s="51">
        <v>0</v>
      </c>
      <c r="C59" s="51">
        <v>0</v>
      </c>
      <c r="D59" s="51">
        <v>0</v>
      </c>
      <c r="E59" s="51">
        <v>0</v>
      </c>
      <c r="F59" s="51">
        <f t="shared" si="15"/>
        <v>0</v>
      </c>
      <c r="G59" s="51">
        <v>0</v>
      </c>
      <c r="H59" s="51">
        <v>0</v>
      </c>
      <c r="I59" s="51">
        <v>0</v>
      </c>
      <c r="J59" s="51">
        <v>0</v>
      </c>
      <c r="K59" s="51">
        <f t="shared" si="16"/>
        <v>0</v>
      </c>
      <c r="L59" s="51">
        <v>1200</v>
      </c>
      <c r="M59" s="51">
        <v>3450</v>
      </c>
      <c r="N59" s="51">
        <v>5200</v>
      </c>
      <c r="O59" s="51">
        <v>2100</v>
      </c>
      <c r="P59" s="51">
        <f t="shared" si="17"/>
        <v>11950</v>
      </c>
      <c r="Q59" s="51">
        <v>0</v>
      </c>
      <c r="R59" s="51">
        <v>0</v>
      </c>
      <c r="S59" s="51">
        <v>0</v>
      </c>
      <c r="T59" s="51">
        <v>0</v>
      </c>
      <c r="U59" s="51">
        <f t="shared" si="18"/>
        <v>0</v>
      </c>
      <c r="V59" s="51">
        <v>0</v>
      </c>
      <c r="W59" s="51">
        <v>0</v>
      </c>
      <c r="X59" s="51">
        <v>0</v>
      </c>
      <c r="Y59" s="51">
        <v>0</v>
      </c>
      <c r="Z59" s="51">
        <f t="shared" si="19"/>
        <v>0</v>
      </c>
    </row>
    <row r="60" spans="1:26" s="110" customFormat="1" ht="19.5">
      <c r="A60" s="50" t="s">
        <v>140</v>
      </c>
      <c r="B60" s="51">
        <v>0</v>
      </c>
      <c r="C60" s="51">
        <v>0</v>
      </c>
      <c r="D60" s="51">
        <v>0</v>
      </c>
      <c r="E60" s="51">
        <v>0</v>
      </c>
      <c r="F60" s="51">
        <f t="shared" si="15"/>
        <v>0</v>
      </c>
      <c r="G60" s="51">
        <v>0</v>
      </c>
      <c r="H60" s="51">
        <v>0</v>
      </c>
      <c r="I60" s="51">
        <v>0</v>
      </c>
      <c r="J60" s="51">
        <v>0</v>
      </c>
      <c r="K60" s="51">
        <f t="shared" si="16"/>
        <v>0</v>
      </c>
      <c r="L60" s="51">
        <v>0</v>
      </c>
      <c r="M60" s="51">
        <v>0</v>
      </c>
      <c r="N60" s="51">
        <v>0</v>
      </c>
      <c r="O60" s="51">
        <v>0</v>
      </c>
      <c r="P60" s="51">
        <f t="shared" si="17"/>
        <v>0</v>
      </c>
      <c r="Q60" s="51">
        <v>0</v>
      </c>
      <c r="R60" s="51">
        <v>0</v>
      </c>
      <c r="S60" s="51">
        <v>0</v>
      </c>
      <c r="T60" s="51">
        <v>0</v>
      </c>
      <c r="U60" s="51">
        <f t="shared" si="18"/>
        <v>0</v>
      </c>
      <c r="V60" s="51">
        <v>0</v>
      </c>
      <c r="W60" s="51">
        <v>0</v>
      </c>
      <c r="X60" s="51">
        <v>0</v>
      </c>
      <c r="Y60" s="51">
        <v>0</v>
      </c>
      <c r="Z60" s="51">
        <f t="shared" si="19"/>
        <v>0</v>
      </c>
    </row>
    <row r="61" spans="1:26" s="110" customFormat="1" ht="19.5">
      <c r="A61" s="50" t="s">
        <v>141</v>
      </c>
      <c r="B61" s="51">
        <v>0</v>
      </c>
      <c r="C61" s="51">
        <v>0</v>
      </c>
      <c r="D61" s="51">
        <v>0</v>
      </c>
      <c r="E61" s="51">
        <v>0</v>
      </c>
      <c r="F61" s="51">
        <f t="shared" si="15"/>
        <v>0</v>
      </c>
      <c r="G61" s="51">
        <v>691</v>
      </c>
      <c r="H61" s="51">
        <v>691</v>
      </c>
      <c r="I61" s="51">
        <v>691</v>
      </c>
      <c r="J61" s="51">
        <v>691</v>
      </c>
      <c r="K61" s="51">
        <f t="shared" si="16"/>
        <v>2764</v>
      </c>
      <c r="L61" s="51">
        <v>2880</v>
      </c>
      <c r="M61" s="51">
        <v>2400</v>
      </c>
      <c r="N61" s="51">
        <v>2160</v>
      </c>
      <c r="O61" s="51">
        <v>2592</v>
      </c>
      <c r="P61" s="51">
        <f t="shared" si="17"/>
        <v>10032</v>
      </c>
      <c r="Q61" s="51">
        <v>2880</v>
      </c>
      <c r="R61" s="51">
        <v>2670</v>
      </c>
      <c r="S61" s="51">
        <v>3020</v>
      </c>
      <c r="T61" s="51">
        <v>3148</v>
      </c>
      <c r="U61" s="51">
        <f t="shared" si="18"/>
        <v>11718</v>
      </c>
      <c r="V61" s="51">
        <v>0</v>
      </c>
      <c r="W61" s="51">
        <v>0</v>
      </c>
      <c r="X61" s="51">
        <v>0</v>
      </c>
      <c r="Y61" s="51">
        <v>0</v>
      </c>
      <c r="Z61" s="51">
        <f t="shared" si="19"/>
        <v>0</v>
      </c>
    </row>
    <row r="62" spans="1:26" s="110" customFormat="1" ht="19.5">
      <c r="A62" s="49" t="s">
        <v>142</v>
      </c>
      <c r="B62" s="51">
        <f>SUM(B63:B71)</f>
        <v>-598</v>
      </c>
      <c r="C62" s="51">
        <f>SUM(C63:C71)</f>
        <v>-438</v>
      </c>
      <c r="D62" s="51">
        <f>SUM(D63:D71)</f>
        <v>-427</v>
      </c>
      <c r="E62" s="51">
        <f>SUM(E63:E71)</f>
        <v>-213</v>
      </c>
      <c r="F62" s="51">
        <f t="shared" si="15"/>
        <v>-1676</v>
      </c>
      <c r="G62" s="51">
        <f>SUM(G63:G71)</f>
        <v>-2444</v>
      </c>
      <c r="H62" s="51">
        <f>SUM(H63:H71)</f>
        <v>156</v>
      </c>
      <c r="I62" s="51">
        <f>SUM(I63:I71)</f>
        <v>-1162</v>
      </c>
      <c r="J62" s="51">
        <f>SUM(J63:J71)</f>
        <v>-2658</v>
      </c>
      <c r="K62" s="51">
        <f t="shared" si="16"/>
        <v>-6108</v>
      </c>
      <c r="L62" s="51">
        <f>SUM(L63:L71)</f>
        <v>-5190.0960311999997</v>
      </c>
      <c r="M62" s="51">
        <f>SUM(M63:M71)</f>
        <v>-6536.7646457019564</v>
      </c>
      <c r="N62" s="51">
        <f>SUM(N63:N71)</f>
        <v>-7384.7657667903504</v>
      </c>
      <c r="O62" s="51">
        <f>SUM(O63:O71)</f>
        <v>-7113.8140129215071</v>
      </c>
      <c r="P62" s="51">
        <f t="shared" si="17"/>
        <v>-26225.440456613815</v>
      </c>
      <c r="Q62" s="51">
        <f>SUM(Q63:Q71)</f>
        <v>-7478.7856159999992</v>
      </c>
      <c r="R62" s="51">
        <f>SUM(R63:R71)</f>
        <v>-10390.287678501958</v>
      </c>
      <c r="S62" s="51">
        <f>SUM(S63:S71)</f>
        <v>-11206.552932800001</v>
      </c>
      <c r="T62" s="51">
        <f>SUM(T63:T71)</f>
        <v>-9832.0861807999991</v>
      </c>
      <c r="U62" s="51">
        <f t="shared" si="18"/>
        <v>-38907.712408101957</v>
      </c>
      <c r="V62" s="51">
        <f>SUM(V63:V71)</f>
        <v>-1945.0358298000003</v>
      </c>
      <c r="W62" s="51">
        <f>SUM(W63:W71)</f>
        <v>-2281.7495160000003</v>
      </c>
      <c r="X62" s="51">
        <f>SUM(X63:X71)</f>
        <v>-2345.0504039999996</v>
      </c>
      <c r="Y62" s="51">
        <f>SUM(Y63:Y71)</f>
        <v>-2915.1862040000005</v>
      </c>
      <c r="Z62" s="51">
        <f t="shared" si="19"/>
        <v>-9487.0219538000019</v>
      </c>
    </row>
    <row r="63" spans="1:26" s="110" customFormat="1" ht="19.5">
      <c r="A63" s="50" t="s">
        <v>133</v>
      </c>
      <c r="B63" s="51">
        <v>-439</v>
      </c>
      <c r="C63" s="51">
        <v>-279</v>
      </c>
      <c r="D63" s="51">
        <v>-280</v>
      </c>
      <c r="E63" s="51">
        <v>-42</v>
      </c>
      <c r="F63" s="51">
        <f t="shared" si="15"/>
        <v>-1040</v>
      </c>
      <c r="G63" s="51">
        <v>-1144</v>
      </c>
      <c r="H63" s="51">
        <v>1953</v>
      </c>
      <c r="I63" s="51">
        <v>-15</v>
      </c>
      <c r="J63" s="51">
        <v>-1188</v>
      </c>
      <c r="K63" s="51">
        <f t="shared" si="16"/>
        <v>-394</v>
      </c>
      <c r="L63" s="51">
        <v>0</v>
      </c>
      <c r="M63" s="51">
        <v>0</v>
      </c>
      <c r="N63" s="51">
        <v>-166.458</v>
      </c>
      <c r="O63" s="51">
        <v>-71.978999999999999</v>
      </c>
      <c r="P63" s="51">
        <f t="shared" si="17"/>
        <v>-238.43700000000001</v>
      </c>
      <c r="Q63" s="51">
        <v>-1296.8689999999999</v>
      </c>
      <c r="R63" s="51">
        <v>-1158.2460000000001</v>
      </c>
      <c r="S63" s="51">
        <v>-1775.7930000000001</v>
      </c>
      <c r="T63" s="51">
        <v>-1440.4769999999999</v>
      </c>
      <c r="U63" s="51">
        <f t="shared" si="18"/>
        <v>-5671.3849999999993</v>
      </c>
      <c r="V63" s="51">
        <v>0</v>
      </c>
      <c r="W63" s="51">
        <v>0</v>
      </c>
      <c r="X63" s="51">
        <v>0</v>
      </c>
      <c r="Y63" s="51">
        <v>-418.601</v>
      </c>
      <c r="Z63" s="51">
        <f t="shared" si="19"/>
        <v>-418.601</v>
      </c>
    </row>
    <row r="64" spans="1:26" s="110" customFormat="1" ht="19.5">
      <c r="A64" s="50" t="s">
        <v>134</v>
      </c>
      <c r="B64" s="51">
        <v>0</v>
      </c>
      <c r="C64" s="51">
        <v>0</v>
      </c>
      <c r="D64" s="51">
        <v>0</v>
      </c>
      <c r="E64" s="51">
        <v>0</v>
      </c>
      <c r="F64" s="51">
        <f t="shared" si="15"/>
        <v>0</v>
      </c>
      <c r="G64" s="51">
        <v>0</v>
      </c>
      <c r="H64" s="51">
        <v>0</v>
      </c>
      <c r="I64" s="51">
        <v>0</v>
      </c>
      <c r="J64" s="51">
        <v>0</v>
      </c>
      <c r="K64" s="51">
        <f t="shared" si="16"/>
        <v>0</v>
      </c>
      <c r="L64" s="51">
        <v>0</v>
      </c>
      <c r="M64" s="51">
        <v>0</v>
      </c>
      <c r="N64" s="51">
        <v>0</v>
      </c>
      <c r="O64" s="51">
        <v>0</v>
      </c>
      <c r="P64" s="51">
        <f t="shared" si="17"/>
        <v>0</v>
      </c>
      <c r="Q64" s="51">
        <v>0</v>
      </c>
      <c r="R64" s="51">
        <v>0</v>
      </c>
      <c r="S64" s="51">
        <v>0</v>
      </c>
      <c r="T64" s="51">
        <v>0</v>
      </c>
      <c r="U64" s="51">
        <f t="shared" si="18"/>
        <v>0</v>
      </c>
      <c r="V64" s="51">
        <v>0</v>
      </c>
      <c r="W64" s="51">
        <v>0</v>
      </c>
      <c r="X64" s="51">
        <v>0</v>
      </c>
      <c r="Y64" s="51">
        <v>0</v>
      </c>
      <c r="Z64" s="51">
        <f t="shared" si="19"/>
        <v>0</v>
      </c>
    </row>
    <row r="65" spans="1:31" s="110" customFormat="1" ht="19.5">
      <c r="A65" s="50" t="s">
        <v>135</v>
      </c>
      <c r="B65" s="51">
        <v>-12</v>
      </c>
      <c r="C65" s="51">
        <v>-12</v>
      </c>
      <c r="D65" s="51">
        <v>0</v>
      </c>
      <c r="E65" s="51">
        <v>-11</v>
      </c>
      <c r="F65" s="51">
        <f t="shared" si="15"/>
        <v>-35</v>
      </c>
      <c r="G65" s="51">
        <v>0</v>
      </c>
      <c r="H65" s="51">
        <v>0</v>
      </c>
      <c r="I65" s="51">
        <v>0</v>
      </c>
      <c r="J65" s="51">
        <v>0</v>
      </c>
      <c r="K65" s="51">
        <f t="shared" si="16"/>
        <v>0</v>
      </c>
      <c r="L65" s="51">
        <v>-4205.0960311999997</v>
      </c>
      <c r="M65" s="51">
        <v>-5319.7646457019564</v>
      </c>
      <c r="N65" s="51">
        <v>-5842.3077667903508</v>
      </c>
      <c r="O65" s="51">
        <v>-5680.3350129215069</v>
      </c>
      <c r="P65" s="51">
        <f t="shared" si="17"/>
        <v>-21047.503456613813</v>
      </c>
      <c r="Q65" s="51">
        <v>-1714.0626159999999</v>
      </c>
      <c r="R65" s="51">
        <v>-5133.7584785019571</v>
      </c>
      <c r="S65" s="51">
        <v>-5805.3333728000007</v>
      </c>
      <c r="T65" s="51">
        <v>-5370.8679327999998</v>
      </c>
      <c r="U65" s="51">
        <f t="shared" si="18"/>
        <v>-18024.02240010196</v>
      </c>
      <c r="V65" s="51">
        <v>-1945.0358298000003</v>
      </c>
      <c r="W65" s="51">
        <v>-2281.7495160000003</v>
      </c>
      <c r="X65" s="51">
        <v>-2345.0504039999996</v>
      </c>
      <c r="Y65" s="51">
        <v>-2496.5852040000004</v>
      </c>
      <c r="Z65" s="51">
        <f t="shared" si="19"/>
        <v>-9068.4209538000014</v>
      </c>
    </row>
    <row r="66" spans="1:31" s="110" customFormat="1" ht="19.5">
      <c r="A66" s="50" t="s">
        <v>136</v>
      </c>
      <c r="B66" s="51">
        <v>0</v>
      </c>
      <c r="C66" s="51">
        <v>0</v>
      </c>
      <c r="D66" s="51">
        <v>0</v>
      </c>
      <c r="E66" s="51">
        <v>0</v>
      </c>
      <c r="F66" s="51">
        <f t="shared" si="15"/>
        <v>0</v>
      </c>
      <c r="G66" s="51">
        <v>0</v>
      </c>
      <c r="H66" s="51">
        <v>0</v>
      </c>
      <c r="I66" s="51">
        <v>0</v>
      </c>
      <c r="J66" s="51">
        <v>0</v>
      </c>
      <c r="K66" s="51">
        <f t="shared" si="16"/>
        <v>0</v>
      </c>
      <c r="L66" s="51">
        <v>0</v>
      </c>
      <c r="M66" s="51">
        <v>0</v>
      </c>
      <c r="N66" s="51"/>
      <c r="O66" s="51"/>
      <c r="P66" s="51">
        <f t="shared" si="17"/>
        <v>0</v>
      </c>
      <c r="Q66" s="51">
        <v>0</v>
      </c>
      <c r="R66" s="51">
        <v>0</v>
      </c>
      <c r="S66" s="51">
        <v>0</v>
      </c>
      <c r="T66" s="51">
        <v>0</v>
      </c>
      <c r="U66" s="51">
        <f t="shared" si="18"/>
        <v>0</v>
      </c>
      <c r="V66" s="51">
        <v>0</v>
      </c>
      <c r="W66" s="51">
        <v>0</v>
      </c>
      <c r="X66" s="51">
        <v>0</v>
      </c>
      <c r="Y66" s="51">
        <v>0</v>
      </c>
      <c r="Z66" s="51">
        <f t="shared" si="19"/>
        <v>0</v>
      </c>
    </row>
    <row r="67" spans="1:31" s="110" customFormat="1" ht="19.5">
      <c r="A67" s="50" t="s">
        <v>137</v>
      </c>
      <c r="B67" s="51">
        <v>0</v>
      </c>
      <c r="C67" s="51">
        <v>0</v>
      </c>
      <c r="D67" s="51">
        <v>0</v>
      </c>
      <c r="E67" s="51">
        <v>0</v>
      </c>
      <c r="F67" s="51">
        <f t="shared" si="15"/>
        <v>0</v>
      </c>
      <c r="G67" s="51">
        <v>0</v>
      </c>
      <c r="H67" s="51">
        <v>0</v>
      </c>
      <c r="I67" s="51">
        <v>0</v>
      </c>
      <c r="J67" s="51">
        <v>0</v>
      </c>
      <c r="K67" s="51">
        <f t="shared" si="16"/>
        <v>0</v>
      </c>
      <c r="L67" s="51">
        <v>0</v>
      </c>
      <c r="M67" s="51">
        <v>0</v>
      </c>
      <c r="N67" s="51"/>
      <c r="O67" s="51"/>
      <c r="P67" s="51">
        <f t="shared" si="17"/>
        <v>0</v>
      </c>
      <c r="Q67" s="51">
        <v>0</v>
      </c>
      <c r="R67" s="51">
        <v>0</v>
      </c>
      <c r="S67" s="51">
        <v>0</v>
      </c>
      <c r="T67" s="51">
        <v>0</v>
      </c>
      <c r="U67" s="51">
        <f t="shared" si="18"/>
        <v>0</v>
      </c>
      <c r="V67" s="51">
        <v>0</v>
      </c>
      <c r="W67" s="51">
        <v>0</v>
      </c>
      <c r="X67" s="51">
        <v>0</v>
      </c>
      <c r="Y67" s="51">
        <v>0</v>
      </c>
      <c r="Z67" s="51">
        <f t="shared" si="19"/>
        <v>0</v>
      </c>
    </row>
    <row r="68" spans="1:31" s="110" customFormat="1" ht="19.5">
      <c r="A68" s="50" t="s">
        <v>138</v>
      </c>
      <c r="B68" s="51">
        <v>0</v>
      </c>
      <c r="C68" s="51">
        <v>0</v>
      </c>
      <c r="D68" s="51">
        <v>0</v>
      </c>
      <c r="E68" s="51">
        <v>0</v>
      </c>
      <c r="F68" s="51">
        <f t="shared" si="15"/>
        <v>0</v>
      </c>
      <c r="G68" s="51">
        <v>0</v>
      </c>
      <c r="H68" s="51">
        <v>0</v>
      </c>
      <c r="I68" s="51">
        <v>0</v>
      </c>
      <c r="J68" s="51">
        <v>0</v>
      </c>
      <c r="K68" s="51">
        <f t="shared" si="16"/>
        <v>0</v>
      </c>
      <c r="L68" s="51">
        <v>0</v>
      </c>
      <c r="M68" s="51">
        <v>0</v>
      </c>
      <c r="N68" s="51"/>
      <c r="O68" s="51"/>
      <c r="P68" s="51">
        <f t="shared" si="17"/>
        <v>0</v>
      </c>
      <c r="Q68" s="51">
        <v>0</v>
      </c>
      <c r="R68" s="51">
        <v>0</v>
      </c>
      <c r="S68" s="51">
        <v>0</v>
      </c>
      <c r="T68" s="51">
        <v>0</v>
      </c>
      <c r="U68" s="51">
        <f t="shared" si="18"/>
        <v>0</v>
      </c>
      <c r="V68" s="51">
        <v>0</v>
      </c>
      <c r="W68" s="51">
        <v>0</v>
      </c>
      <c r="X68" s="51">
        <v>0</v>
      </c>
      <c r="Y68" s="51">
        <v>0</v>
      </c>
      <c r="Z68" s="51">
        <f t="shared" si="19"/>
        <v>0</v>
      </c>
    </row>
    <row r="69" spans="1:31" s="110" customFormat="1" ht="19.5">
      <c r="A69" s="50" t="s">
        <v>139</v>
      </c>
      <c r="B69" s="51">
        <v>0</v>
      </c>
      <c r="C69" s="51">
        <v>0</v>
      </c>
      <c r="D69" s="51">
        <v>0</v>
      </c>
      <c r="E69" s="51">
        <v>0</v>
      </c>
      <c r="F69" s="51">
        <f t="shared" ref="F69:F100" si="20">SUM(B69:E69)</f>
        <v>0</v>
      </c>
      <c r="G69" s="51">
        <v>0</v>
      </c>
      <c r="H69" s="51">
        <v>0</v>
      </c>
      <c r="I69" s="51">
        <v>0</v>
      </c>
      <c r="J69" s="51">
        <v>0</v>
      </c>
      <c r="K69" s="51">
        <f t="shared" ref="K69:K100" si="21">SUM(G69:J69)</f>
        <v>0</v>
      </c>
      <c r="L69" s="51">
        <v>-800</v>
      </c>
      <c r="M69" s="51">
        <v>-1000</v>
      </c>
      <c r="N69" s="51">
        <v>-1150</v>
      </c>
      <c r="O69" s="51">
        <v>-1207.5</v>
      </c>
      <c r="P69" s="51">
        <f t="shared" ref="P69:P100" si="22">SUM(L69:O69)</f>
        <v>-4157.5</v>
      </c>
      <c r="Q69" s="51">
        <v>-1150</v>
      </c>
      <c r="R69" s="51">
        <v>-1444</v>
      </c>
      <c r="S69" s="51">
        <v>-1502</v>
      </c>
      <c r="T69" s="51">
        <v>-1322</v>
      </c>
      <c r="U69" s="51">
        <f t="shared" ref="U69:U100" si="23">SUM(Q69:T69)</f>
        <v>-5418</v>
      </c>
      <c r="V69" s="51">
        <v>0</v>
      </c>
      <c r="W69" s="51">
        <v>0</v>
      </c>
      <c r="X69" s="51">
        <v>0</v>
      </c>
      <c r="Y69" s="51">
        <v>0</v>
      </c>
      <c r="Z69" s="51">
        <f t="shared" ref="Z69:Z100" si="24">SUM(V69:Y69)</f>
        <v>0</v>
      </c>
    </row>
    <row r="70" spans="1:31" s="110" customFormat="1" ht="19.5">
      <c r="A70" s="50" t="s">
        <v>140</v>
      </c>
      <c r="B70" s="51">
        <v>0</v>
      </c>
      <c r="C70" s="51">
        <v>0</v>
      </c>
      <c r="D70" s="51">
        <v>0</v>
      </c>
      <c r="E70" s="51">
        <v>0</v>
      </c>
      <c r="F70" s="51">
        <f t="shared" si="20"/>
        <v>0</v>
      </c>
      <c r="G70" s="51">
        <v>0</v>
      </c>
      <c r="H70" s="51">
        <v>0</v>
      </c>
      <c r="I70" s="51">
        <v>0</v>
      </c>
      <c r="J70" s="51">
        <v>0</v>
      </c>
      <c r="K70" s="51">
        <f t="shared" si="21"/>
        <v>0</v>
      </c>
      <c r="L70" s="51">
        <v>0</v>
      </c>
      <c r="M70" s="51">
        <v>0</v>
      </c>
      <c r="N70" s="51">
        <v>0</v>
      </c>
      <c r="O70" s="51">
        <v>0</v>
      </c>
      <c r="P70" s="51">
        <f t="shared" si="22"/>
        <v>0</v>
      </c>
      <c r="Q70" s="51">
        <v>0</v>
      </c>
      <c r="R70" s="51">
        <v>0</v>
      </c>
      <c r="S70" s="51">
        <v>0</v>
      </c>
      <c r="T70" s="51">
        <v>0</v>
      </c>
      <c r="U70" s="51">
        <f t="shared" si="23"/>
        <v>0</v>
      </c>
      <c r="V70" s="51">
        <v>0</v>
      </c>
      <c r="W70" s="51">
        <v>0</v>
      </c>
      <c r="X70" s="51">
        <v>0</v>
      </c>
      <c r="Y70" s="51">
        <v>0</v>
      </c>
      <c r="Z70" s="51">
        <f t="shared" si="24"/>
        <v>0</v>
      </c>
    </row>
    <row r="71" spans="1:31" s="110" customFormat="1" ht="19.5">
      <c r="A71" s="50" t="s">
        <v>141</v>
      </c>
      <c r="B71" s="51">
        <v>-147</v>
      </c>
      <c r="C71" s="51">
        <v>-147</v>
      </c>
      <c r="D71" s="51">
        <v>-147</v>
      </c>
      <c r="E71" s="51">
        <v>-160</v>
      </c>
      <c r="F71" s="51">
        <f t="shared" si="20"/>
        <v>-601</v>
      </c>
      <c r="G71" s="51">
        <v>-1300</v>
      </c>
      <c r="H71" s="51">
        <v>-1797</v>
      </c>
      <c r="I71" s="51">
        <v>-1147</v>
      </c>
      <c r="J71" s="51">
        <v>-1470</v>
      </c>
      <c r="K71" s="51">
        <f t="shared" si="21"/>
        <v>-5714</v>
      </c>
      <c r="L71" s="51">
        <v>-185</v>
      </c>
      <c r="M71" s="51">
        <v>-217</v>
      </c>
      <c r="N71" s="51">
        <v>-226</v>
      </c>
      <c r="O71" s="51">
        <v>-154</v>
      </c>
      <c r="P71" s="51">
        <f t="shared" si="22"/>
        <v>-782</v>
      </c>
      <c r="Q71" s="51">
        <v>-3317.8539999999998</v>
      </c>
      <c r="R71" s="51">
        <v>-2654.2831999999999</v>
      </c>
      <c r="S71" s="51">
        <v>-2123.4265599999999</v>
      </c>
      <c r="T71" s="51">
        <v>-1698.741248</v>
      </c>
      <c r="U71" s="51">
        <f t="shared" si="23"/>
        <v>-9794.3050079999994</v>
      </c>
      <c r="V71" s="51">
        <v>0</v>
      </c>
      <c r="W71" s="51">
        <v>0</v>
      </c>
      <c r="X71" s="51">
        <v>0</v>
      </c>
      <c r="Y71" s="51">
        <v>0</v>
      </c>
      <c r="Z71" s="51">
        <f t="shared" si="24"/>
        <v>0</v>
      </c>
    </row>
    <row r="72" spans="1:31" s="111" customFormat="1" ht="19.5">
      <c r="A72" s="49" t="s">
        <v>143</v>
      </c>
      <c r="B72" s="104">
        <f>B73+B74</f>
        <v>-16505</v>
      </c>
      <c r="C72" s="104">
        <f>C73+C74</f>
        <v>-11952</v>
      </c>
      <c r="D72" s="104">
        <f>D73+D74</f>
        <v>-17140</v>
      </c>
      <c r="E72" s="104">
        <f>E73+E74</f>
        <v>-15073</v>
      </c>
      <c r="F72" s="104">
        <f t="shared" si="20"/>
        <v>-60670</v>
      </c>
      <c r="G72" s="104">
        <f>G73+G74</f>
        <v>-25472</v>
      </c>
      <c r="H72" s="104">
        <f>H73+H74</f>
        <v>-20212</v>
      </c>
      <c r="I72" s="104">
        <f>I73+I74</f>
        <v>-6925</v>
      </c>
      <c r="J72" s="104">
        <f>J73+J74</f>
        <v>-17883</v>
      </c>
      <c r="K72" s="104">
        <f t="shared" si="21"/>
        <v>-70492</v>
      </c>
      <c r="L72" s="104">
        <f>L73+L74</f>
        <v>32808.726540000003</v>
      </c>
      <c r="M72" s="104">
        <f>M73+M74</f>
        <v>30125</v>
      </c>
      <c r="N72" s="104">
        <f>N73+N74</f>
        <v>29821.826459288204</v>
      </c>
      <c r="O72" s="104">
        <f>O73+O74</f>
        <v>34684.428451028813</v>
      </c>
      <c r="P72" s="104">
        <f t="shared" si="22"/>
        <v>127439.98145031702</v>
      </c>
      <c r="Q72" s="104">
        <f>Q73+Q74</f>
        <v>44019.068780000001</v>
      </c>
      <c r="R72" s="104">
        <f>R73+R74</f>
        <v>48068.904739999998</v>
      </c>
      <c r="S72" s="104">
        <f>S73+S74</f>
        <v>48084.006130000002</v>
      </c>
      <c r="T72" s="104">
        <f>T73+T74</f>
        <v>50672.79855</v>
      </c>
      <c r="U72" s="104">
        <f t="shared" si="23"/>
        <v>190844.7782</v>
      </c>
      <c r="V72" s="104">
        <f>V73+V74</f>
        <v>30616.093000000001</v>
      </c>
      <c r="W72" s="104">
        <f>W73+W74</f>
        <v>32025.073051255538</v>
      </c>
      <c r="X72" s="104">
        <f>X73+X74</f>
        <v>38598.479525000017</v>
      </c>
      <c r="Y72" s="104">
        <f>Y73+Y74</f>
        <v>45690.333724999989</v>
      </c>
      <c r="Z72" s="104">
        <f t="shared" si="24"/>
        <v>146929.97930125555</v>
      </c>
    </row>
    <row r="73" spans="1:31" s="110" customFormat="1" ht="19.5">
      <c r="A73" s="52" t="s">
        <v>144</v>
      </c>
      <c r="B73" s="51">
        <f>B75+B77</f>
        <v>136</v>
      </c>
      <c r="C73" s="51">
        <f>C75+C77</f>
        <v>113</v>
      </c>
      <c r="D73" s="51">
        <f>D75+D77</f>
        <v>183</v>
      </c>
      <c r="E73" s="51">
        <f>E75+E77</f>
        <v>3590</v>
      </c>
      <c r="F73" s="51">
        <f t="shared" si="20"/>
        <v>4022</v>
      </c>
      <c r="G73" s="51">
        <f>G75+G77</f>
        <v>878</v>
      </c>
      <c r="H73" s="51">
        <f>H75+H77</f>
        <v>1732</v>
      </c>
      <c r="I73" s="51">
        <f>I75+I77</f>
        <v>1382</v>
      </c>
      <c r="J73" s="51">
        <f>J75+J77</f>
        <v>1538</v>
      </c>
      <c r="K73" s="51">
        <f t="shared" si="21"/>
        <v>5530</v>
      </c>
      <c r="L73" s="51">
        <f>L75+L77</f>
        <v>46700</v>
      </c>
      <c r="M73" s="51">
        <f>M75+M77</f>
        <v>43700</v>
      </c>
      <c r="N73" s="51">
        <f>N75+N77</f>
        <v>47100</v>
      </c>
      <c r="O73" s="51">
        <f>O75+O77</f>
        <v>49100</v>
      </c>
      <c r="P73" s="51">
        <f t="shared" si="22"/>
        <v>186600</v>
      </c>
      <c r="Q73" s="51">
        <f>Q75+Q77</f>
        <v>61900</v>
      </c>
      <c r="R73" s="51">
        <f>R75+R77</f>
        <v>59400</v>
      </c>
      <c r="S73" s="51">
        <f>S75+S77</f>
        <v>60650</v>
      </c>
      <c r="T73" s="51">
        <f>T75+T77</f>
        <v>61331</v>
      </c>
      <c r="U73" s="51">
        <f t="shared" si="23"/>
        <v>243281</v>
      </c>
      <c r="V73" s="51">
        <f>V75+V77</f>
        <v>42625</v>
      </c>
      <c r="W73" s="51">
        <f>W75+W77</f>
        <v>45280</v>
      </c>
      <c r="X73" s="51">
        <f>X75+X77</f>
        <v>58984.558000000019</v>
      </c>
      <c r="Y73" s="51">
        <f>Y75+Y77</f>
        <v>64513.811999999991</v>
      </c>
      <c r="Z73" s="51">
        <f t="shared" si="24"/>
        <v>211403.37</v>
      </c>
    </row>
    <row r="74" spans="1:31" s="110" customFormat="1" ht="19.5">
      <c r="A74" s="52" t="s">
        <v>145</v>
      </c>
      <c r="B74" s="51">
        <f>B76+B81</f>
        <v>-16641</v>
      </c>
      <c r="C74" s="51">
        <f>C76+C81</f>
        <v>-12065</v>
      </c>
      <c r="D74" s="51">
        <f>D76+D81</f>
        <v>-17323</v>
      </c>
      <c r="E74" s="51">
        <f>E76+E81</f>
        <v>-18663</v>
      </c>
      <c r="F74" s="51">
        <f t="shared" si="20"/>
        <v>-64692</v>
      </c>
      <c r="G74" s="51">
        <f>G76+G81</f>
        <v>-26350</v>
      </c>
      <c r="H74" s="51">
        <f>H76+H81</f>
        <v>-21944</v>
      </c>
      <c r="I74" s="51">
        <f>I76+I81</f>
        <v>-8307</v>
      </c>
      <c r="J74" s="51">
        <f>J76+J81</f>
        <v>-19421</v>
      </c>
      <c r="K74" s="51">
        <f t="shared" si="21"/>
        <v>-76022</v>
      </c>
      <c r="L74" s="51">
        <f>L76+L81</f>
        <v>-13891.27346</v>
      </c>
      <c r="M74" s="51">
        <f>M76+M81</f>
        <v>-13575</v>
      </c>
      <c r="N74" s="51">
        <f>N76+N81</f>
        <v>-17278.173540711796</v>
      </c>
      <c r="O74" s="51">
        <f>O76+O81</f>
        <v>-14415.571548971187</v>
      </c>
      <c r="P74" s="51">
        <f t="shared" si="22"/>
        <v>-59160.01854968298</v>
      </c>
      <c r="Q74" s="51">
        <f>Q76+Q81</f>
        <v>-17880.931219999999</v>
      </c>
      <c r="R74" s="51">
        <f>R76+R81</f>
        <v>-11331.09526</v>
      </c>
      <c r="S74" s="51">
        <f>S76+S81</f>
        <v>-12565.99387</v>
      </c>
      <c r="T74" s="51">
        <f>T76+T81</f>
        <v>-10658.20145</v>
      </c>
      <c r="U74" s="51">
        <f t="shared" si="23"/>
        <v>-52436.221799999999</v>
      </c>
      <c r="V74" s="51">
        <f>V76+V81</f>
        <v>-12008.906999999999</v>
      </c>
      <c r="W74" s="51">
        <f>W76+W81</f>
        <v>-13254.926948744464</v>
      </c>
      <c r="X74" s="51">
        <f>X76+X81</f>
        <v>-20386.078474999998</v>
      </c>
      <c r="Y74" s="51">
        <f>Y76+Y81</f>
        <v>-18823.478275000001</v>
      </c>
      <c r="Z74" s="51">
        <f t="shared" si="24"/>
        <v>-64473.390698744464</v>
      </c>
    </row>
    <row r="75" spans="1:31" s="110" customFormat="1" ht="19.5">
      <c r="A75" s="49" t="s">
        <v>474</v>
      </c>
      <c r="B75" s="51">
        <v>113</v>
      </c>
      <c r="C75" s="51">
        <v>113</v>
      </c>
      <c r="D75" s="51">
        <v>113</v>
      </c>
      <c r="E75" s="51">
        <v>113</v>
      </c>
      <c r="F75" s="51">
        <f t="shared" si="20"/>
        <v>452</v>
      </c>
      <c r="G75" s="51">
        <v>405</v>
      </c>
      <c r="H75" s="51">
        <v>98</v>
      </c>
      <c r="I75" s="51">
        <v>98</v>
      </c>
      <c r="J75" s="51">
        <v>98</v>
      </c>
      <c r="K75" s="51">
        <f t="shared" si="21"/>
        <v>699</v>
      </c>
      <c r="L75" s="51">
        <v>44800</v>
      </c>
      <c r="M75" s="51">
        <v>42400</v>
      </c>
      <c r="N75" s="51">
        <v>46400</v>
      </c>
      <c r="O75" s="51">
        <v>47200</v>
      </c>
      <c r="P75" s="51">
        <f t="shared" si="22"/>
        <v>180800</v>
      </c>
      <c r="Q75" s="51">
        <v>60000</v>
      </c>
      <c r="R75" s="51">
        <v>57500</v>
      </c>
      <c r="S75" s="51">
        <v>58750</v>
      </c>
      <c r="T75" s="51">
        <v>59375</v>
      </c>
      <c r="U75" s="51">
        <f t="shared" si="23"/>
        <v>235625</v>
      </c>
      <c r="V75" s="51">
        <v>42625</v>
      </c>
      <c r="W75" s="51">
        <v>45280</v>
      </c>
      <c r="X75" s="51">
        <v>58984.558000000019</v>
      </c>
      <c r="Y75" s="51">
        <v>64513.811999999991</v>
      </c>
      <c r="Z75" s="51">
        <f t="shared" si="24"/>
        <v>211403.37</v>
      </c>
      <c r="AA75" s="44"/>
      <c r="AB75" s="44"/>
      <c r="AC75" s="44"/>
      <c r="AD75" s="44"/>
      <c r="AE75" s="44"/>
    </row>
    <row r="76" spans="1:31" s="110" customFormat="1" ht="19.5">
      <c r="A76" s="49" t="s">
        <v>473</v>
      </c>
      <c r="B76" s="51">
        <v>-867</v>
      </c>
      <c r="C76" s="51">
        <v>-532</v>
      </c>
      <c r="D76" s="51">
        <v>-532</v>
      </c>
      <c r="E76" s="51">
        <v>-23</v>
      </c>
      <c r="F76" s="51">
        <f t="shared" si="20"/>
        <v>-1954</v>
      </c>
      <c r="G76" s="51">
        <v>-950</v>
      </c>
      <c r="H76" s="51">
        <v>-852</v>
      </c>
      <c r="I76" s="51">
        <v>0</v>
      </c>
      <c r="J76" s="51">
        <v>0</v>
      </c>
      <c r="K76" s="51">
        <f t="shared" si="21"/>
        <v>-1802</v>
      </c>
      <c r="L76" s="51">
        <v>-1250</v>
      </c>
      <c r="M76" s="51">
        <v>-1500</v>
      </c>
      <c r="N76" s="51">
        <v>-1500</v>
      </c>
      <c r="O76" s="51">
        <v>-1500</v>
      </c>
      <c r="P76" s="51">
        <f t="shared" si="22"/>
        <v>-5750</v>
      </c>
      <c r="Q76" s="51">
        <v>-1150</v>
      </c>
      <c r="R76" s="51">
        <v>-1110</v>
      </c>
      <c r="S76" s="51">
        <v>-1130</v>
      </c>
      <c r="T76" s="51">
        <v>-1120</v>
      </c>
      <c r="U76" s="51">
        <f t="shared" si="23"/>
        <v>-4510</v>
      </c>
      <c r="V76" s="51">
        <v>-2926.8</v>
      </c>
      <c r="W76" s="51">
        <v>-3658.5</v>
      </c>
      <c r="X76" s="51">
        <v>-3562.894695</v>
      </c>
      <c r="Y76" s="51">
        <v>-6691.3001850000001</v>
      </c>
      <c r="Z76" s="51">
        <f t="shared" si="24"/>
        <v>-16839.494879999998</v>
      </c>
      <c r="AA76" s="44"/>
      <c r="AB76" s="44"/>
      <c r="AC76" s="44"/>
      <c r="AD76" s="44"/>
      <c r="AE76" s="44"/>
    </row>
    <row r="77" spans="1:31" s="110" customFormat="1" ht="19.5">
      <c r="A77" s="49" t="s">
        <v>146</v>
      </c>
      <c r="B77" s="51">
        <f>SUM(B78:B80)</f>
        <v>23</v>
      </c>
      <c r="C77" s="51">
        <f>SUM(C78:C80)</f>
        <v>0</v>
      </c>
      <c r="D77" s="51">
        <f>SUM(D78:D80)</f>
        <v>70</v>
      </c>
      <c r="E77" s="51">
        <f>SUM(E78:E80)</f>
        <v>3477</v>
      </c>
      <c r="F77" s="51">
        <f t="shared" si="20"/>
        <v>3570</v>
      </c>
      <c r="G77" s="51">
        <f>SUM(G78:G80)</f>
        <v>473</v>
      </c>
      <c r="H77" s="51">
        <f>SUM(H78:H80)</f>
        <v>1634</v>
      </c>
      <c r="I77" s="51">
        <f>SUM(I78:I80)</f>
        <v>1284</v>
      </c>
      <c r="J77" s="51">
        <f>SUM(J78:J80)</f>
        <v>1440</v>
      </c>
      <c r="K77" s="51">
        <f t="shared" si="21"/>
        <v>4831</v>
      </c>
      <c r="L77" s="51">
        <f>SUM(L78:L80)</f>
        <v>1900</v>
      </c>
      <c r="M77" s="51">
        <f>SUM(M78:M80)</f>
        <v>1300</v>
      </c>
      <c r="N77" s="51">
        <f>SUM(N78:N80)</f>
        <v>700</v>
      </c>
      <c r="O77" s="51">
        <f>SUM(O78:O80)</f>
        <v>1900</v>
      </c>
      <c r="P77" s="51">
        <f t="shared" si="22"/>
        <v>5800</v>
      </c>
      <c r="Q77" s="51">
        <f>SUM(Q78:Q80)</f>
        <v>1900</v>
      </c>
      <c r="R77" s="51">
        <f>SUM(R78:R80)</f>
        <v>1900</v>
      </c>
      <c r="S77" s="51">
        <f>SUM(S78:S80)</f>
        <v>1900</v>
      </c>
      <c r="T77" s="51">
        <f>SUM(T78:T80)</f>
        <v>1956</v>
      </c>
      <c r="U77" s="51">
        <f t="shared" si="23"/>
        <v>7656</v>
      </c>
      <c r="V77" s="51">
        <f>SUM(V78:V80)</f>
        <v>0</v>
      </c>
      <c r="W77" s="51">
        <f>SUM(W78:W80)</f>
        <v>0</v>
      </c>
      <c r="X77" s="51">
        <f>SUM(X78:X80)</f>
        <v>0</v>
      </c>
      <c r="Y77" s="51">
        <f>SUM(Y78:Y80)</f>
        <v>0</v>
      </c>
      <c r="Z77" s="51">
        <f t="shared" si="24"/>
        <v>0</v>
      </c>
    </row>
    <row r="78" spans="1:31" s="110" customFormat="1" ht="19.5">
      <c r="A78" s="50" t="s">
        <v>147</v>
      </c>
      <c r="B78" s="51">
        <v>0</v>
      </c>
      <c r="C78" s="51">
        <v>0</v>
      </c>
      <c r="D78" s="51">
        <v>0</v>
      </c>
      <c r="E78" s="51">
        <v>0</v>
      </c>
      <c r="F78" s="51">
        <f t="shared" si="20"/>
        <v>0</v>
      </c>
      <c r="G78" s="51">
        <v>0</v>
      </c>
      <c r="H78" s="51">
        <v>0</v>
      </c>
      <c r="I78" s="51">
        <v>0</v>
      </c>
      <c r="J78" s="51">
        <v>0</v>
      </c>
      <c r="K78" s="51">
        <f t="shared" si="21"/>
        <v>0</v>
      </c>
      <c r="L78" s="51">
        <v>0</v>
      </c>
      <c r="M78" s="51">
        <v>0</v>
      </c>
      <c r="N78" s="51">
        <v>0</v>
      </c>
      <c r="O78" s="51">
        <v>0</v>
      </c>
      <c r="P78" s="51">
        <f t="shared" si="22"/>
        <v>0</v>
      </c>
      <c r="Q78" s="51">
        <v>0</v>
      </c>
      <c r="R78" s="51">
        <v>0</v>
      </c>
      <c r="S78" s="51">
        <v>0</v>
      </c>
      <c r="T78" s="51">
        <v>0</v>
      </c>
      <c r="U78" s="51">
        <f t="shared" si="23"/>
        <v>0</v>
      </c>
      <c r="V78" s="51">
        <v>0</v>
      </c>
      <c r="W78" s="51">
        <v>0</v>
      </c>
      <c r="X78" s="51">
        <v>0</v>
      </c>
      <c r="Y78" s="51">
        <v>0</v>
      </c>
      <c r="Z78" s="51">
        <f t="shared" si="24"/>
        <v>0</v>
      </c>
      <c r="AA78" s="44"/>
      <c r="AB78" s="44"/>
      <c r="AC78" s="44"/>
      <c r="AD78" s="44"/>
      <c r="AE78" s="44"/>
    </row>
    <row r="79" spans="1:31" s="110" customFormat="1" ht="19.5">
      <c r="A79" s="50" t="s">
        <v>148</v>
      </c>
      <c r="B79" s="51">
        <v>0</v>
      </c>
      <c r="C79" s="51">
        <v>0</v>
      </c>
      <c r="D79" s="51">
        <v>0</v>
      </c>
      <c r="E79" s="51">
        <v>0</v>
      </c>
      <c r="F79" s="51">
        <f t="shared" si="20"/>
        <v>0</v>
      </c>
      <c r="G79" s="51">
        <v>0</v>
      </c>
      <c r="H79" s="51">
        <v>0</v>
      </c>
      <c r="I79" s="51">
        <v>0</v>
      </c>
      <c r="J79" s="51">
        <v>0</v>
      </c>
      <c r="K79" s="51">
        <f t="shared" si="21"/>
        <v>0</v>
      </c>
      <c r="L79" s="51">
        <v>0</v>
      </c>
      <c r="M79" s="51">
        <v>0</v>
      </c>
      <c r="N79" s="51">
        <v>0</v>
      </c>
      <c r="O79" s="51">
        <v>0</v>
      </c>
      <c r="P79" s="51">
        <f t="shared" si="22"/>
        <v>0</v>
      </c>
      <c r="Q79" s="51">
        <v>0</v>
      </c>
      <c r="R79" s="51">
        <v>0</v>
      </c>
      <c r="S79" s="51">
        <v>0</v>
      </c>
      <c r="T79" s="51">
        <v>0</v>
      </c>
      <c r="U79" s="51">
        <f t="shared" si="23"/>
        <v>0</v>
      </c>
      <c r="V79" s="51">
        <v>0</v>
      </c>
      <c r="W79" s="51">
        <v>0</v>
      </c>
      <c r="X79" s="51">
        <v>0</v>
      </c>
      <c r="Y79" s="51">
        <v>0</v>
      </c>
      <c r="Z79" s="51">
        <f t="shared" si="24"/>
        <v>0</v>
      </c>
      <c r="AA79" s="44"/>
      <c r="AB79" s="44"/>
      <c r="AC79" s="44"/>
      <c r="AD79" s="44"/>
      <c r="AE79" s="44"/>
    </row>
    <row r="80" spans="1:31" s="110" customFormat="1" ht="19.5">
      <c r="A80" s="50" t="s">
        <v>149</v>
      </c>
      <c r="B80" s="51">
        <v>23</v>
      </c>
      <c r="C80" s="51">
        <v>0</v>
      </c>
      <c r="D80" s="51">
        <v>70</v>
      </c>
      <c r="E80" s="51">
        <v>3477</v>
      </c>
      <c r="F80" s="51">
        <f t="shared" si="20"/>
        <v>3570</v>
      </c>
      <c r="G80" s="51">
        <v>473</v>
      </c>
      <c r="H80" s="51">
        <v>1634</v>
      </c>
      <c r="I80" s="51">
        <v>1284</v>
      </c>
      <c r="J80" s="51">
        <v>1440</v>
      </c>
      <c r="K80" s="51">
        <f t="shared" si="21"/>
        <v>4831</v>
      </c>
      <c r="L80" s="51">
        <v>1900</v>
      </c>
      <c r="M80" s="51">
        <v>1300</v>
      </c>
      <c r="N80" s="51">
        <v>700</v>
      </c>
      <c r="O80" s="51">
        <v>1900</v>
      </c>
      <c r="P80" s="51">
        <f t="shared" si="22"/>
        <v>5800</v>
      </c>
      <c r="Q80" s="51">
        <v>1900</v>
      </c>
      <c r="R80" s="51">
        <v>1900</v>
      </c>
      <c r="S80" s="51">
        <v>1900</v>
      </c>
      <c r="T80" s="51">
        <v>1956</v>
      </c>
      <c r="U80" s="51">
        <f t="shared" si="23"/>
        <v>7656</v>
      </c>
      <c r="V80" s="51">
        <v>0</v>
      </c>
      <c r="W80" s="51">
        <v>0</v>
      </c>
      <c r="X80" s="51">
        <v>0</v>
      </c>
      <c r="Y80" s="51">
        <v>0</v>
      </c>
      <c r="Z80" s="51">
        <f t="shared" si="24"/>
        <v>0</v>
      </c>
      <c r="AA80" s="44"/>
      <c r="AB80" s="44"/>
      <c r="AC80" s="44"/>
      <c r="AD80" s="44"/>
      <c r="AE80" s="44"/>
    </row>
    <row r="81" spans="1:26" s="110" customFormat="1" ht="19.5">
      <c r="A81" s="49" t="s">
        <v>150</v>
      </c>
      <c r="B81" s="51">
        <f>SUM(B82:B84)</f>
        <v>-15774</v>
      </c>
      <c r="C81" s="51">
        <f>SUM(C82:C84)</f>
        <v>-11533</v>
      </c>
      <c r="D81" s="51">
        <f>SUM(D82:D84)</f>
        <v>-16791</v>
      </c>
      <c r="E81" s="51">
        <f>SUM(E82:E84)</f>
        <v>-18640</v>
      </c>
      <c r="F81" s="51">
        <f t="shared" si="20"/>
        <v>-62738</v>
      </c>
      <c r="G81" s="51">
        <f>SUM(G82:G84)</f>
        <v>-25400</v>
      </c>
      <c r="H81" s="51">
        <f>SUM(H82:H84)</f>
        <v>-21092</v>
      </c>
      <c r="I81" s="51">
        <f>SUM(I82:I84)</f>
        <v>-8307</v>
      </c>
      <c r="J81" s="51">
        <f>SUM(J82:J84)</f>
        <v>-19421</v>
      </c>
      <c r="K81" s="51">
        <f t="shared" si="21"/>
        <v>-74220</v>
      </c>
      <c r="L81" s="51">
        <f>SUM(L82:L84)</f>
        <v>-12641.27346</v>
      </c>
      <c r="M81" s="51">
        <f>SUM(M82:M84)</f>
        <v>-12075</v>
      </c>
      <c r="N81" s="51">
        <f>SUM(N82:N84)</f>
        <v>-15778.173540711794</v>
      </c>
      <c r="O81" s="51">
        <f>SUM(O82:O84)</f>
        <v>-12915.571548971187</v>
      </c>
      <c r="P81" s="51">
        <f t="shared" si="22"/>
        <v>-53410.01854968298</v>
      </c>
      <c r="Q81" s="51">
        <f>SUM(Q82:Q84)</f>
        <v>-16730.931219999999</v>
      </c>
      <c r="R81" s="51">
        <f>SUM(R82:R84)</f>
        <v>-10221.09526</v>
      </c>
      <c r="S81" s="51">
        <f>SUM(S82:S84)</f>
        <v>-11435.99387</v>
      </c>
      <c r="T81" s="51">
        <f>SUM(T82:T84)</f>
        <v>-9538.2014500000005</v>
      </c>
      <c r="U81" s="51">
        <f t="shared" si="23"/>
        <v>-47926.221799999999</v>
      </c>
      <c r="V81" s="51">
        <f>SUM(V82:V84)</f>
        <v>-9082.107</v>
      </c>
      <c r="W81" s="51">
        <f>SUM(W82:W84)</f>
        <v>-9596.4269487444635</v>
      </c>
      <c r="X81" s="51">
        <f>SUM(X82:X84)</f>
        <v>-16823.183779999999</v>
      </c>
      <c r="Y81" s="51">
        <f>SUM(Y82:Y84)</f>
        <v>-12132.178089999999</v>
      </c>
      <c r="Z81" s="51">
        <f t="shared" si="24"/>
        <v>-47633.895818744466</v>
      </c>
    </row>
    <row r="82" spans="1:26" s="110" customFormat="1" ht="19.5">
      <c r="A82" s="50" t="s">
        <v>147</v>
      </c>
      <c r="B82" s="51">
        <v>0</v>
      </c>
      <c r="C82" s="51">
        <v>0</v>
      </c>
      <c r="D82" s="51">
        <v>0</v>
      </c>
      <c r="E82" s="51">
        <v>0</v>
      </c>
      <c r="F82" s="51">
        <f t="shared" si="20"/>
        <v>0</v>
      </c>
      <c r="G82" s="51">
        <v>0</v>
      </c>
      <c r="H82" s="51">
        <v>0</v>
      </c>
      <c r="I82" s="51">
        <v>0</v>
      </c>
      <c r="J82" s="51">
        <v>0</v>
      </c>
      <c r="K82" s="51">
        <f t="shared" si="21"/>
        <v>0</v>
      </c>
      <c r="L82" s="51">
        <v>-800</v>
      </c>
      <c r="M82" s="51">
        <v>-700</v>
      </c>
      <c r="N82" s="51">
        <v>-500</v>
      </c>
      <c r="O82" s="51">
        <v>-750</v>
      </c>
      <c r="P82" s="51">
        <f t="shared" si="22"/>
        <v>-2750</v>
      </c>
      <c r="Q82" s="51">
        <v>0</v>
      </c>
      <c r="R82" s="51">
        <v>0</v>
      </c>
      <c r="S82" s="51">
        <v>0</v>
      </c>
      <c r="T82" s="51">
        <v>0</v>
      </c>
      <c r="U82" s="51">
        <f t="shared" si="23"/>
        <v>0</v>
      </c>
      <c r="V82" s="51">
        <v>0</v>
      </c>
      <c r="W82" s="51">
        <v>-293.75394874446334</v>
      </c>
      <c r="X82" s="51">
        <v>0</v>
      </c>
      <c r="Y82" s="51">
        <v>0</v>
      </c>
      <c r="Z82" s="51">
        <f t="shared" si="24"/>
        <v>-293.75394874446334</v>
      </c>
    </row>
    <row r="83" spans="1:26" s="110" customFormat="1" ht="19.5">
      <c r="A83" s="50" t="s">
        <v>148</v>
      </c>
      <c r="B83" s="51">
        <v>0</v>
      </c>
      <c r="C83" s="51">
        <v>0</v>
      </c>
      <c r="D83" s="51">
        <v>0</v>
      </c>
      <c r="E83" s="51">
        <v>0</v>
      </c>
      <c r="F83" s="51">
        <f t="shared" si="20"/>
        <v>0</v>
      </c>
      <c r="G83" s="51">
        <v>0</v>
      </c>
      <c r="H83" s="51">
        <v>0</v>
      </c>
      <c r="I83" s="51">
        <v>0</v>
      </c>
      <c r="J83" s="51">
        <v>0</v>
      </c>
      <c r="K83" s="51">
        <f t="shared" si="21"/>
        <v>0</v>
      </c>
      <c r="L83" s="51">
        <v>0</v>
      </c>
      <c r="M83" s="51">
        <v>0</v>
      </c>
      <c r="N83" s="51">
        <v>-6.705910711795525</v>
      </c>
      <c r="O83" s="51">
        <v>-20.473192588092346</v>
      </c>
      <c r="P83" s="51">
        <f t="shared" si="22"/>
        <v>-27.179103299887871</v>
      </c>
      <c r="Q83" s="51">
        <v>-164.16300000000001</v>
      </c>
      <c r="R83" s="51">
        <v>-164.16300000000001</v>
      </c>
      <c r="S83" s="51">
        <v>-164</v>
      </c>
      <c r="T83" s="51">
        <v>-164</v>
      </c>
      <c r="U83" s="51">
        <f t="shared" si="23"/>
        <v>-656.32600000000002</v>
      </c>
      <c r="V83" s="51">
        <v>0</v>
      </c>
      <c r="W83" s="51">
        <v>0</v>
      </c>
      <c r="X83" s="51">
        <v>0</v>
      </c>
      <c r="Y83" s="51">
        <v>0</v>
      </c>
      <c r="Z83" s="51">
        <f t="shared" si="24"/>
        <v>0</v>
      </c>
    </row>
    <row r="84" spans="1:26" s="110" customFormat="1" ht="19.5">
      <c r="A84" s="50" t="s">
        <v>149</v>
      </c>
      <c r="B84" s="51">
        <v>-15774</v>
      </c>
      <c r="C84" s="51">
        <v>-11533</v>
      </c>
      <c r="D84" s="51">
        <v>-16791</v>
      </c>
      <c r="E84" s="51">
        <v>-18640</v>
      </c>
      <c r="F84" s="51">
        <f t="shared" si="20"/>
        <v>-62738</v>
      </c>
      <c r="G84" s="51">
        <v>-25400</v>
      </c>
      <c r="H84" s="51">
        <v>-21092</v>
      </c>
      <c r="I84" s="51">
        <v>-8307</v>
      </c>
      <c r="J84" s="51">
        <v>-19421</v>
      </c>
      <c r="K84" s="51">
        <f t="shared" si="21"/>
        <v>-74220</v>
      </c>
      <c r="L84" s="51">
        <v>-11841.27346</v>
      </c>
      <c r="M84" s="51">
        <v>-11375</v>
      </c>
      <c r="N84" s="51">
        <v>-15271.467629999999</v>
      </c>
      <c r="O84" s="51">
        <v>-12145.098356383096</v>
      </c>
      <c r="P84" s="51">
        <f t="shared" si="22"/>
        <v>-50632.839446383092</v>
      </c>
      <c r="Q84" s="51">
        <v>-16566.768219999998</v>
      </c>
      <c r="R84" s="51">
        <v>-10056.93226</v>
      </c>
      <c r="S84" s="51">
        <v>-11271.99387</v>
      </c>
      <c r="T84" s="51">
        <v>-9374.2014500000005</v>
      </c>
      <c r="U84" s="51">
        <f t="shared" si="23"/>
        <v>-47269.895799999998</v>
      </c>
      <c r="V84" s="51">
        <v>-9082.107</v>
      </c>
      <c r="W84" s="51">
        <v>-9302.6730000000007</v>
      </c>
      <c r="X84" s="51">
        <v>-16823.183779999999</v>
      </c>
      <c r="Y84" s="51">
        <v>-12132.178089999999</v>
      </c>
      <c r="Z84" s="51">
        <f t="shared" si="24"/>
        <v>-47340.141869999999</v>
      </c>
    </row>
    <row r="85" spans="1:26" s="111" customFormat="1" ht="19.5">
      <c r="A85" s="49" t="s">
        <v>151</v>
      </c>
      <c r="B85" s="104">
        <f>B86+B91</f>
        <v>30606</v>
      </c>
      <c r="C85" s="104">
        <f>C86+C91</f>
        <v>33694</v>
      </c>
      <c r="D85" s="104">
        <f>D86+D91</f>
        <v>17304</v>
      </c>
      <c r="E85" s="104">
        <f>E86+E91</f>
        <v>32317</v>
      </c>
      <c r="F85" s="104">
        <f t="shared" si="20"/>
        <v>113921</v>
      </c>
      <c r="G85" s="104">
        <f>G86+G91</f>
        <v>21723</v>
      </c>
      <c r="H85" s="104">
        <f>H86+H91</f>
        <v>33320</v>
      </c>
      <c r="I85" s="104">
        <f>I86+I91</f>
        <v>8569</v>
      </c>
      <c r="J85" s="104">
        <f>J86+J91</f>
        <v>20506</v>
      </c>
      <c r="K85" s="104">
        <f t="shared" si="21"/>
        <v>84118</v>
      </c>
      <c r="L85" s="104">
        <f>L86+L91</f>
        <v>44405.5</v>
      </c>
      <c r="M85" s="104">
        <f>M86+M91</f>
        <v>49789.590765097848</v>
      </c>
      <c r="N85" s="104">
        <f>N86+N91</f>
        <v>45772.6092595175</v>
      </c>
      <c r="O85" s="104">
        <f>O86+O91</f>
        <v>56386.500886075337</v>
      </c>
      <c r="P85" s="104">
        <f t="shared" si="22"/>
        <v>196354.20091069068</v>
      </c>
      <c r="Q85" s="104">
        <f>Q86+Q91</f>
        <v>53500.475131876417</v>
      </c>
      <c r="R85" s="104">
        <f>R86+R91</f>
        <v>47981.541489599644</v>
      </c>
      <c r="S85" s="104">
        <f>S86+S91</f>
        <v>61899.142600133258</v>
      </c>
      <c r="T85" s="104">
        <f>T86+T91</f>
        <v>44898.89000516029</v>
      </c>
      <c r="U85" s="104">
        <f t="shared" si="23"/>
        <v>208280.04922676962</v>
      </c>
      <c r="V85" s="104">
        <f>V86+V91</f>
        <v>57300.285999999993</v>
      </c>
      <c r="W85" s="104">
        <f>W86+W91</f>
        <v>49106.957000000002</v>
      </c>
      <c r="X85" s="104">
        <f>X86+X91</f>
        <v>43165.646572185011</v>
      </c>
      <c r="Y85" s="104">
        <f>Y86+Y91</f>
        <v>46185.524130728336</v>
      </c>
      <c r="Z85" s="104">
        <f t="shared" si="24"/>
        <v>195758.41370291333</v>
      </c>
    </row>
    <row r="86" spans="1:26" s="110" customFormat="1" ht="19.5">
      <c r="A86" s="49" t="s">
        <v>453</v>
      </c>
      <c r="B86" s="51">
        <f>B87+B88</f>
        <v>30606</v>
      </c>
      <c r="C86" s="51">
        <f>C87+C88</f>
        <v>33694</v>
      </c>
      <c r="D86" s="51">
        <f>D87+D88</f>
        <v>17307</v>
      </c>
      <c r="E86" s="51">
        <f>E87+E88</f>
        <v>32317</v>
      </c>
      <c r="F86" s="51">
        <f t="shared" si="20"/>
        <v>113924</v>
      </c>
      <c r="G86" s="51">
        <f>G87+G88</f>
        <v>21723</v>
      </c>
      <c r="H86" s="51">
        <f>H87+H88</f>
        <v>33320</v>
      </c>
      <c r="I86" s="51">
        <f>I87+I88</f>
        <v>8569</v>
      </c>
      <c r="J86" s="51">
        <f>J87+J88</f>
        <v>20506</v>
      </c>
      <c r="K86" s="51">
        <f t="shared" si="21"/>
        <v>84118</v>
      </c>
      <c r="L86" s="51">
        <f>L87+L88</f>
        <v>46645.5</v>
      </c>
      <c r="M86" s="51">
        <f>M87+M88</f>
        <v>51909.590765097848</v>
      </c>
      <c r="N86" s="51">
        <f>N87+N88</f>
        <v>48092.6092595175</v>
      </c>
      <c r="O86" s="51">
        <f>O87+O88</f>
        <v>58746.500886075337</v>
      </c>
      <c r="P86" s="51">
        <f t="shared" si="22"/>
        <v>205394.20091069068</v>
      </c>
      <c r="Q86" s="51">
        <f>Q87+Q88</f>
        <v>56500.475131876417</v>
      </c>
      <c r="R86" s="51">
        <f>R87+R88</f>
        <v>50856.541489599644</v>
      </c>
      <c r="S86" s="51">
        <f>S87+S88</f>
        <v>64836.642600133258</v>
      </c>
      <c r="T86" s="51">
        <f>T87+T88</f>
        <v>47867.64000516029</v>
      </c>
      <c r="U86" s="51">
        <f t="shared" si="23"/>
        <v>220061.29922676962</v>
      </c>
      <c r="V86" s="51">
        <f>V87+V88</f>
        <v>63333.935999999994</v>
      </c>
      <c r="W86" s="51">
        <f>W87+W88</f>
        <v>56248.957000000002</v>
      </c>
      <c r="X86" s="51">
        <f>X87+X88</f>
        <v>50865.400732185008</v>
      </c>
      <c r="Y86" s="51">
        <f>Y87+Y88</f>
        <v>58332.948310728338</v>
      </c>
      <c r="Z86" s="51">
        <f t="shared" si="24"/>
        <v>228781.24204291333</v>
      </c>
    </row>
    <row r="87" spans="1:26" s="110" customFormat="1" ht="19.5">
      <c r="A87" s="52" t="s">
        <v>152</v>
      </c>
      <c r="B87" s="51">
        <v>19074</v>
      </c>
      <c r="C87" s="51">
        <v>23022</v>
      </c>
      <c r="D87" s="51">
        <v>6430</v>
      </c>
      <c r="E87" s="51">
        <v>18589</v>
      </c>
      <c r="F87" s="51">
        <f t="shared" si="20"/>
        <v>67115</v>
      </c>
      <c r="G87" s="51">
        <v>8611</v>
      </c>
      <c r="H87" s="51">
        <v>23932</v>
      </c>
      <c r="I87" s="51">
        <v>2505</v>
      </c>
      <c r="J87" s="51">
        <v>16796</v>
      </c>
      <c r="K87" s="51">
        <f t="shared" si="21"/>
        <v>51844</v>
      </c>
      <c r="L87" s="51">
        <v>1711</v>
      </c>
      <c r="M87" s="51">
        <v>9064.5907650978443</v>
      </c>
      <c r="N87" s="51">
        <v>1761.609259517501</v>
      </c>
      <c r="O87" s="51">
        <v>13170.565006075334</v>
      </c>
      <c r="P87" s="51">
        <f t="shared" si="22"/>
        <v>25707.76503069068</v>
      </c>
      <c r="Q87" s="51">
        <v>0</v>
      </c>
      <c r="R87" s="51">
        <v>0</v>
      </c>
      <c r="S87" s="51">
        <v>8992.7999999999993</v>
      </c>
      <c r="T87" s="51">
        <v>0</v>
      </c>
      <c r="U87" s="51">
        <f t="shared" si="23"/>
        <v>8992.7999999999993</v>
      </c>
      <c r="V87" s="51">
        <v>5834.0919999999996</v>
      </c>
      <c r="W87" s="51">
        <v>4199.7550000000001</v>
      </c>
      <c r="X87" s="51">
        <v>13785.476007185014</v>
      </c>
      <c r="Y87" s="51">
        <v>7939.7743357283371</v>
      </c>
      <c r="Z87" s="51">
        <f t="shared" si="24"/>
        <v>31759.097342913348</v>
      </c>
    </row>
    <row r="88" spans="1:26" s="110" customFormat="1" ht="19.5">
      <c r="A88" s="52" t="s">
        <v>153</v>
      </c>
      <c r="B88" s="51">
        <f>B89+B90</f>
        <v>11532</v>
      </c>
      <c r="C88" s="51">
        <f>C89+C90</f>
        <v>10672</v>
      </c>
      <c r="D88" s="51">
        <f>D89+D90</f>
        <v>10877</v>
      </c>
      <c r="E88" s="51">
        <f>E89+E90</f>
        <v>13728</v>
      </c>
      <c r="F88" s="51">
        <f t="shared" si="20"/>
        <v>46809</v>
      </c>
      <c r="G88" s="51">
        <f>G89+G90</f>
        <v>13112</v>
      </c>
      <c r="H88" s="51">
        <f>H89+H90</f>
        <v>9388</v>
      </c>
      <c r="I88" s="51">
        <f>I89+I90</f>
        <v>6064</v>
      </c>
      <c r="J88" s="51">
        <f>J89+J90</f>
        <v>3710</v>
      </c>
      <c r="K88" s="51">
        <f t="shared" si="21"/>
        <v>32274</v>
      </c>
      <c r="L88" s="51">
        <f>L89+L90</f>
        <v>44934.5</v>
      </c>
      <c r="M88" s="51">
        <f>M89+M90</f>
        <v>42845</v>
      </c>
      <c r="N88" s="51">
        <f>N89+N90</f>
        <v>46331</v>
      </c>
      <c r="O88" s="51">
        <f>O89+O90</f>
        <v>45575.935880000005</v>
      </c>
      <c r="P88" s="51">
        <f t="shared" si="22"/>
        <v>179686.43588</v>
      </c>
      <c r="Q88" s="51">
        <f>Q89+Q90</f>
        <v>56500.475131876417</v>
      </c>
      <c r="R88" s="51">
        <f>R89+R90</f>
        <v>50856.541489599644</v>
      </c>
      <c r="S88" s="51">
        <f>S89+S90</f>
        <v>55843.842600133263</v>
      </c>
      <c r="T88" s="51">
        <f>T89+T90</f>
        <v>47867.64000516029</v>
      </c>
      <c r="U88" s="51">
        <f t="shared" si="23"/>
        <v>211068.49922676964</v>
      </c>
      <c r="V88" s="51">
        <f>V89+V90</f>
        <v>57499.843999999997</v>
      </c>
      <c r="W88" s="51">
        <f>W89+W90</f>
        <v>52049.202000000005</v>
      </c>
      <c r="X88" s="51">
        <f>X89+X90</f>
        <v>37079.924724999997</v>
      </c>
      <c r="Y88" s="51">
        <f>Y89+Y90</f>
        <v>50393.173974999998</v>
      </c>
      <c r="Z88" s="51">
        <f t="shared" si="24"/>
        <v>197022.1447</v>
      </c>
    </row>
    <row r="89" spans="1:26" s="110" customFormat="1" ht="19.5">
      <c r="A89" s="50" t="s">
        <v>154</v>
      </c>
      <c r="B89" s="51">
        <v>0</v>
      </c>
      <c r="C89" s="51">
        <v>0</v>
      </c>
      <c r="D89" s="51">
        <v>0</v>
      </c>
      <c r="E89" s="51">
        <v>0</v>
      </c>
      <c r="F89" s="51">
        <f t="shared" si="20"/>
        <v>0</v>
      </c>
      <c r="G89" s="51">
        <v>0</v>
      </c>
      <c r="H89" s="51">
        <v>0</v>
      </c>
      <c r="I89" s="51">
        <v>0</v>
      </c>
      <c r="J89" s="51">
        <v>0</v>
      </c>
      <c r="K89" s="51">
        <f t="shared" si="21"/>
        <v>0</v>
      </c>
      <c r="L89" s="51">
        <v>25400</v>
      </c>
      <c r="M89" s="51">
        <v>23350</v>
      </c>
      <c r="N89" s="51">
        <v>27600</v>
      </c>
      <c r="O89" s="51">
        <v>26754.435880000001</v>
      </c>
      <c r="P89" s="51">
        <f t="shared" si="22"/>
        <v>103104.43588</v>
      </c>
      <c r="Q89" s="51">
        <v>37678.975131876417</v>
      </c>
      <c r="R89" s="51">
        <v>33549.541489599644</v>
      </c>
      <c r="S89" s="51">
        <v>37017.842600133263</v>
      </c>
      <c r="T89" s="51">
        <v>29026.64000516029</v>
      </c>
      <c r="U89" s="51">
        <f t="shared" si="23"/>
        <v>137272.99922676964</v>
      </c>
      <c r="V89" s="51">
        <v>41544</v>
      </c>
      <c r="W89" s="51">
        <v>34620</v>
      </c>
      <c r="X89" s="51">
        <v>32817.099725</v>
      </c>
      <c r="Y89" s="51">
        <v>40526.893974999999</v>
      </c>
      <c r="Z89" s="51">
        <f t="shared" si="24"/>
        <v>149507.99369999999</v>
      </c>
    </row>
    <row r="90" spans="1:26" s="110" customFormat="1" ht="19.5">
      <c r="A90" s="50" t="s">
        <v>155</v>
      </c>
      <c r="B90" s="51">
        <v>11532</v>
      </c>
      <c r="C90" s="51">
        <v>10672</v>
      </c>
      <c r="D90" s="51">
        <v>10877</v>
      </c>
      <c r="E90" s="51">
        <v>13728</v>
      </c>
      <c r="F90" s="51">
        <f t="shared" si="20"/>
        <v>46809</v>
      </c>
      <c r="G90" s="51">
        <v>13112</v>
      </c>
      <c r="H90" s="51">
        <v>9388</v>
      </c>
      <c r="I90" s="51">
        <v>6064</v>
      </c>
      <c r="J90" s="51">
        <v>3710</v>
      </c>
      <c r="K90" s="51">
        <f t="shared" si="21"/>
        <v>32274</v>
      </c>
      <c r="L90" s="51">
        <v>19534.5</v>
      </c>
      <c r="M90" s="51">
        <v>19495</v>
      </c>
      <c r="N90" s="51">
        <v>18731</v>
      </c>
      <c r="O90" s="51">
        <v>18821.5</v>
      </c>
      <c r="P90" s="51">
        <f t="shared" si="22"/>
        <v>76582</v>
      </c>
      <c r="Q90" s="51">
        <v>18821.5</v>
      </c>
      <c r="R90" s="51">
        <v>17307</v>
      </c>
      <c r="S90" s="51">
        <v>18826</v>
      </c>
      <c r="T90" s="51">
        <v>18841</v>
      </c>
      <c r="U90" s="51">
        <f t="shared" si="23"/>
        <v>73795.5</v>
      </c>
      <c r="V90" s="51">
        <v>15955.843999999999</v>
      </c>
      <c r="W90" s="51">
        <v>17429.202000000001</v>
      </c>
      <c r="X90" s="51">
        <v>4262.8249999999998</v>
      </c>
      <c r="Y90" s="51">
        <v>9866.2800000000007</v>
      </c>
      <c r="Z90" s="51">
        <f t="shared" si="24"/>
        <v>47514.150999999998</v>
      </c>
    </row>
    <row r="91" spans="1:26" s="110" customFormat="1" ht="19.5">
      <c r="A91" s="49" t="s">
        <v>454</v>
      </c>
      <c r="B91" s="51">
        <f>B92+B93</f>
        <v>0</v>
      </c>
      <c r="C91" s="51">
        <f>C92+C93</f>
        <v>0</v>
      </c>
      <c r="D91" s="51">
        <f>D92+D93</f>
        <v>-3</v>
      </c>
      <c r="E91" s="51">
        <f>E92+E93</f>
        <v>0</v>
      </c>
      <c r="F91" s="51">
        <f t="shared" si="20"/>
        <v>-3</v>
      </c>
      <c r="G91" s="51">
        <f>G92+G93</f>
        <v>0</v>
      </c>
      <c r="H91" s="51">
        <f>H92+H93</f>
        <v>0</v>
      </c>
      <c r="I91" s="51">
        <f>I92+I93</f>
        <v>0</v>
      </c>
      <c r="J91" s="51">
        <f>J92+J93</f>
        <v>0</v>
      </c>
      <c r="K91" s="51">
        <f t="shared" si="21"/>
        <v>0</v>
      </c>
      <c r="L91" s="51">
        <f>L92+L93</f>
        <v>-2240</v>
      </c>
      <c r="M91" s="51">
        <f>M92+M93</f>
        <v>-2120</v>
      </c>
      <c r="N91" s="51">
        <f>N92+N93</f>
        <v>-2320</v>
      </c>
      <c r="O91" s="51">
        <f>O92+O93</f>
        <v>-2360</v>
      </c>
      <c r="P91" s="51">
        <f t="shared" si="22"/>
        <v>-9040</v>
      </c>
      <c r="Q91" s="51">
        <f>Q92+Q93</f>
        <v>-3000</v>
      </c>
      <c r="R91" s="51">
        <f>R92+R93</f>
        <v>-2875</v>
      </c>
      <c r="S91" s="51">
        <f>S92+S93</f>
        <v>-2937.5</v>
      </c>
      <c r="T91" s="51">
        <f>T92+T93</f>
        <v>-2968.75</v>
      </c>
      <c r="U91" s="51">
        <f t="shared" si="23"/>
        <v>-11781.25</v>
      </c>
      <c r="V91" s="51">
        <f>V92+V93</f>
        <v>-6033.65</v>
      </c>
      <c r="W91" s="51">
        <f>W92+W93</f>
        <v>-7142</v>
      </c>
      <c r="X91" s="51">
        <f>X92+X93</f>
        <v>-7699.7541600000004</v>
      </c>
      <c r="Y91" s="51">
        <f>Y92+Y93</f>
        <v>-12147.42418</v>
      </c>
      <c r="Z91" s="51">
        <f t="shared" si="24"/>
        <v>-33022.82834</v>
      </c>
    </row>
    <row r="92" spans="1:26" s="110" customFormat="1" ht="19.5">
      <c r="A92" s="52" t="s">
        <v>152</v>
      </c>
      <c r="B92" s="51">
        <v>0</v>
      </c>
      <c r="C92" s="51">
        <v>0</v>
      </c>
      <c r="D92" s="51">
        <v>-3</v>
      </c>
      <c r="E92" s="51">
        <v>0</v>
      </c>
      <c r="F92" s="51">
        <f t="shared" si="20"/>
        <v>-3</v>
      </c>
      <c r="G92" s="51">
        <v>0</v>
      </c>
      <c r="H92" s="51">
        <v>0</v>
      </c>
      <c r="I92" s="51">
        <v>0</v>
      </c>
      <c r="J92" s="51">
        <v>0</v>
      </c>
      <c r="K92" s="51">
        <f t="shared" si="21"/>
        <v>0</v>
      </c>
      <c r="L92" s="51">
        <v>-2240</v>
      </c>
      <c r="M92" s="51">
        <v>-2120</v>
      </c>
      <c r="N92" s="51">
        <v>-2320</v>
      </c>
      <c r="O92" s="51">
        <v>-2360</v>
      </c>
      <c r="P92" s="51">
        <f t="shared" si="22"/>
        <v>-9040</v>
      </c>
      <c r="Q92" s="51">
        <v>-3000</v>
      </c>
      <c r="R92" s="51">
        <v>-2875</v>
      </c>
      <c r="S92" s="51">
        <v>-2937.5</v>
      </c>
      <c r="T92" s="51">
        <v>-2968.75</v>
      </c>
      <c r="U92" s="51">
        <f t="shared" si="23"/>
        <v>-11781.25</v>
      </c>
      <c r="V92" s="51">
        <v>-2131.25</v>
      </c>
      <c r="W92" s="51">
        <v>-2264</v>
      </c>
      <c r="X92" s="51">
        <v>-2949.2279000000012</v>
      </c>
      <c r="Y92" s="51">
        <v>-3225.6905999999999</v>
      </c>
      <c r="Z92" s="51">
        <f t="shared" si="24"/>
        <v>-10570.168500000002</v>
      </c>
    </row>
    <row r="93" spans="1:26" s="110" customFormat="1" ht="19.5">
      <c r="A93" s="52" t="s">
        <v>153</v>
      </c>
      <c r="B93" s="51">
        <f>B94+B95</f>
        <v>0</v>
      </c>
      <c r="C93" s="51">
        <f>C94+C95</f>
        <v>0</v>
      </c>
      <c r="D93" s="51">
        <f>D94+D95</f>
        <v>0</v>
      </c>
      <c r="E93" s="51">
        <f>E94+E95</f>
        <v>0</v>
      </c>
      <c r="F93" s="51">
        <f t="shared" si="20"/>
        <v>0</v>
      </c>
      <c r="G93" s="51">
        <f>G94+G95</f>
        <v>0</v>
      </c>
      <c r="H93" s="51">
        <f>H94+H95</f>
        <v>0</v>
      </c>
      <c r="I93" s="51">
        <f>I94+I95</f>
        <v>0</v>
      </c>
      <c r="J93" s="51">
        <f>J94+J95</f>
        <v>0</v>
      </c>
      <c r="K93" s="51">
        <f t="shared" si="21"/>
        <v>0</v>
      </c>
      <c r="L93" s="51">
        <f>L94+L95</f>
        <v>0</v>
      </c>
      <c r="M93" s="51">
        <f>M94+M95</f>
        <v>0</v>
      </c>
      <c r="N93" s="51">
        <f>N94+N95</f>
        <v>0</v>
      </c>
      <c r="O93" s="51">
        <f>O94+O95</f>
        <v>0</v>
      </c>
      <c r="P93" s="51">
        <f t="shared" si="22"/>
        <v>0</v>
      </c>
      <c r="Q93" s="51">
        <f>Q94+Q95</f>
        <v>0</v>
      </c>
      <c r="R93" s="51">
        <f>R94+R95</f>
        <v>0</v>
      </c>
      <c r="S93" s="51">
        <f>S94+S95</f>
        <v>0</v>
      </c>
      <c r="T93" s="51">
        <f>T94+T95</f>
        <v>0</v>
      </c>
      <c r="U93" s="51">
        <f t="shared" si="23"/>
        <v>0</v>
      </c>
      <c r="V93" s="51">
        <f>V94+V95</f>
        <v>-3902.4</v>
      </c>
      <c r="W93" s="51">
        <f>W94+W95</f>
        <v>-4878</v>
      </c>
      <c r="X93" s="51">
        <f>X94+X95</f>
        <v>-4750.5262599999996</v>
      </c>
      <c r="Y93" s="51">
        <f>Y94+Y95</f>
        <v>-8921.7335800000001</v>
      </c>
      <c r="Z93" s="51">
        <f t="shared" si="24"/>
        <v>-22452.65984</v>
      </c>
    </row>
    <row r="94" spans="1:26" s="110" customFormat="1" ht="19.5">
      <c r="A94" s="50" t="s">
        <v>156</v>
      </c>
      <c r="B94" s="51">
        <v>0</v>
      </c>
      <c r="C94" s="51">
        <v>0</v>
      </c>
      <c r="D94" s="51">
        <v>0</v>
      </c>
      <c r="E94" s="51">
        <v>0</v>
      </c>
      <c r="F94" s="51">
        <f t="shared" si="20"/>
        <v>0</v>
      </c>
      <c r="G94" s="51">
        <v>0</v>
      </c>
      <c r="H94" s="51">
        <v>0</v>
      </c>
      <c r="I94" s="51">
        <v>0</v>
      </c>
      <c r="J94" s="51">
        <v>0</v>
      </c>
      <c r="K94" s="51">
        <f t="shared" si="21"/>
        <v>0</v>
      </c>
      <c r="L94" s="51">
        <v>0</v>
      </c>
      <c r="M94" s="51">
        <v>0</v>
      </c>
      <c r="N94" s="51">
        <v>0</v>
      </c>
      <c r="O94" s="51">
        <v>0</v>
      </c>
      <c r="P94" s="51">
        <f t="shared" si="22"/>
        <v>0</v>
      </c>
      <c r="Q94" s="51">
        <v>0</v>
      </c>
      <c r="R94" s="51">
        <v>0</v>
      </c>
      <c r="S94" s="51">
        <v>0</v>
      </c>
      <c r="T94" s="51">
        <v>0</v>
      </c>
      <c r="U94" s="51">
        <f t="shared" si="23"/>
        <v>0</v>
      </c>
      <c r="V94" s="51">
        <v>-3902.4</v>
      </c>
      <c r="W94" s="51">
        <v>-4878</v>
      </c>
      <c r="X94" s="51">
        <v>-4750.5262599999996</v>
      </c>
      <c r="Y94" s="51">
        <v>-8921.7335800000001</v>
      </c>
      <c r="Z94" s="51">
        <f t="shared" si="24"/>
        <v>-22452.65984</v>
      </c>
    </row>
    <row r="95" spans="1:26" s="110" customFormat="1" ht="19.5">
      <c r="A95" s="50" t="s">
        <v>157</v>
      </c>
      <c r="B95" s="51">
        <v>0</v>
      </c>
      <c r="C95" s="51">
        <v>0</v>
      </c>
      <c r="D95" s="51">
        <v>0</v>
      </c>
      <c r="E95" s="51">
        <v>0</v>
      </c>
      <c r="F95" s="51">
        <f t="shared" si="20"/>
        <v>0</v>
      </c>
      <c r="G95" s="51">
        <v>0</v>
      </c>
      <c r="H95" s="51">
        <v>0</v>
      </c>
      <c r="I95" s="51">
        <v>0</v>
      </c>
      <c r="J95" s="51">
        <v>0</v>
      </c>
      <c r="K95" s="51">
        <f t="shared" si="21"/>
        <v>0</v>
      </c>
      <c r="L95" s="51">
        <v>0</v>
      </c>
      <c r="M95" s="51">
        <v>0</v>
      </c>
      <c r="N95" s="51">
        <v>0</v>
      </c>
      <c r="O95" s="51">
        <v>0</v>
      </c>
      <c r="P95" s="51">
        <f t="shared" si="22"/>
        <v>0</v>
      </c>
      <c r="Q95" s="51">
        <v>0</v>
      </c>
      <c r="R95" s="51">
        <v>0</v>
      </c>
      <c r="S95" s="51">
        <v>0</v>
      </c>
      <c r="T95" s="51">
        <v>0</v>
      </c>
      <c r="U95" s="51">
        <f t="shared" si="23"/>
        <v>0</v>
      </c>
      <c r="V95" s="51">
        <v>0</v>
      </c>
      <c r="W95" s="51">
        <v>0</v>
      </c>
      <c r="X95" s="51">
        <v>0</v>
      </c>
      <c r="Y95" s="51">
        <v>0</v>
      </c>
      <c r="Z95" s="51">
        <f t="shared" si="24"/>
        <v>0</v>
      </c>
    </row>
    <row r="96" spans="1:26" s="111" customFormat="1" ht="19.5">
      <c r="A96" s="48" t="s">
        <v>158</v>
      </c>
      <c r="B96" s="104">
        <f>B97+B118</f>
        <v>72840</v>
      </c>
      <c r="C96" s="104">
        <f>C97+C118</f>
        <v>62043</v>
      </c>
      <c r="D96" s="104">
        <f>D97+D118</f>
        <v>13350</v>
      </c>
      <c r="E96" s="104">
        <f>E97+E118</f>
        <v>105344</v>
      </c>
      <c r="F96" s="104">
        <f t="shared" si="20"/>
        <v>253577</v>
      </c>
      <c r="G96" s="104">
        <f>G97+G118</f>
        <v>50327.850000000013</v>
      </c>
      <c r="H96" s="104">
        <f>H97+H118</f>
        <v>68506.532000000007</v>
      </c>
      <c r="I96" s="104">
        <f>I97+I118</f>
        <v>138865.234</v>
      </c>
      <c r="J96" s="104">
        <f>J97+J118</f>
        <v>63771.37</v>
      </c>
      <c r="K96" s="104">
        <f t="shared" si="21"/>
        <v>321470.98600000003</v>
      </c>
      <c r="L96" s="104">
        <f>L97+L118</f>
        <v>91802.046799453063</v>
      </c>
      <c r="M96" s="104">
        <f>M97+M118</f>
        <v>86458.123602905689</v>
      </c>
      <c r="N96" s="104">
        <f>N97+N118</f>
        <v>106379.15238995779</v>
      </c>
      <c r="O96" s="104">
        <f>O97+O118</f>
        <v>88680.730778934958</v>
      </c>
      <c r="P96" s="104">
        <f t="shared" si="22"/>
        <v>373320.05357125151</v>
      </c>
      <c r="Q96" s="104">
        <f>Q97+Q118</f>
        <v>47396.732058159731</v>
      </c>
      <c r="R96" s="104">
        <f>R97+R118</f>
        <v>136421.61846857899</v>
      </c>
      <c r="S96" s="104">
        <f>S97+S118</f>
        <v>117612.25134918411</v>
      </c>
      <c r="T96" s="104">
        <f>T97+T118</f>
        <v>159153.80535736823</v>
      </c>
      <c r="U96" s="104">
        <f t="shared" si="23"/>
        <v>460584.40723329107</v>
      </c>
      <c r="V96" s="104">
        <f>V97+V118</f>
        <v>80041.521804584016</v>
      </c>
      <c r="W96" s="104">
        <f>W97+W118</f>
        <v>68440.106666799984</v>
      </c>
      <c r="X96" s="104">
        <f>X97+X118</f>
        <v>648.01837999999407</v>
      </c>
      <c r="Y96" s="104">
        <f>Y97+Y118</f>
        <v>88473.047240000044</v>
      </c>
      <c r="Z96" s="104">
        <f t="shared" si="24"/>
        <v>237602.69409138404</v>
      </c>
    </row>
    <row r="97" spans="1:26" s="111" customFormat="1" ht="19.5">
      <c r="A97" s="49" t="s">
        <v>159</v>
      </c>
      <c r="B97" s="104">
        <f>B98+B99</f>
        <v>0</v>
      </c>
      <c r="C97" s="104">
        <f>C98+C99</f>
        <v>0</v>
      </c>
      <c r="D97" s="104">
        <f>D98+D99</f>
        <v>0</v>
      </c>
      <c r="E97" s="104">
        <f>E98+E99</f>
        <v>0</v>
      </c>
      <c r="F97" s="104">
        <f t="shared" si="20"/>
        <v>0</v>
      </c>
      <c r="G97" s="104">
        <f>G98+G99</f>
        <v>46733</v>
      </c>
      <c r="H97" s="104">
        <f>H98+H99</f>
        <v>0</v>
      </c>
      <c r="I97" s="104">
        <f>I98+I99</f>
        <v>0</v>
      </c>
      <c r="J97" s="104">
        <f>J98+J99</f>
        <v>0</v>
      </c>
      <c r="K97" s="104">
        <f t="shared" si="21"/>
        <v>46733</v>
      </c>
      <c r="L97" s="104">
        <f>L98+L99</f>
        <v>-1877.7777777777778</v>
      </c>
      <c r="M97" s="104">
        <f>M98+M99</f>
        <v>-1690</v>
      </c>
      <c r="N97" s="104">
        <f>N98+N99</f>
        <v>-1521</v>
      </c>
      <c r="O97" s="104">
        <f>O98+O99</f>
        <v>-1368.9</v>
      </c>
      <c r="P97" s="104">
        <f t="shared" si="22"/>
        <v>-6457.677777777777</v>
      </c>
      <c r="Q97" s="104">
        <f>Q98+Q99</f>
        <v>-1690</v>
      </c>
      <c r="R97" s="104">
        <f>R98+R99</f>
        <v>-1350</v>
      </c>
      <c r="S97" s="104">
        <f>S98+S99</f>
        <v>-1788</v>
      </c>
      <c r="T97" s="104">
        <f>T98+T99</f>
        <v>-1223</v>
      </c>
      <c r="U97" s="104">
        <f t="shared" si="23"/>
        <v>-6051</v>
      </c>
      <c r="V97" s="104">
        <f>V98+V99</f>
        <v>-1690</v>
      </c>
      <c r="W97" s="104">
        <f>W98+W99</f>
        <v>-1788</v>
      </c>
      <c r="X97" s="104">
        <f>X98+X99</f>
        <v>-1945</v>
      </c>
      <c r="Y97" s="104">
        <f>Y98+Y99</f>
        <v>-1657</v>
      </c>
      <c r="Z97" s="104">
        <f t="shared" si="24"/>
        <v>-7080</v>
      </c>
    </row>
    <row r="98" spans="1:26" s="110" customFormat="1" ht="19.5">
      <c r="A98" s="100" t="s">
        <v>144</v>
      </c>
      <c r="B98" s="51">
        <f>B100+B116</f>
        <v>0</v>
      </c>
      <c r="C98" s="51">
        <f>C100+C116</f>
        <v>0</v>
      </c>
      <c r="D98" s="51">
        <f>D100+D116</f>
        <v>0</v>
      </c>
      <c r="E98" s="51">
        <f>E100+E116</f>
        <v>0</v>
      </c>
      <c r="F98" s="51">
        <f t="shared" si="20"/>
        <v>0</v>
      </c>
      <c r="G98" s="51">
        <f>G100+G116</f>
        <v>46733</v>
      </c>
      <c r="H98" s="51">
        <f>H100+H116</f>
        <v>0</v>
      </c>
      <c r="I98" s="51">
        <f>I100+I116</f>
        <v>0</v>
      </c>
      <c r="J98" s="51">
        <f>J100+J116</f>
        <v>0</v>
      </c>
      <c r="K98" s="51">
        <f t="shared" si="21"/>
        <v>46733</v>
      </c>
      <c r="L98" s="51">
        <f>L100+L116</f>
        <v>0</v>
      </c>
      <c r="M98" s="51">
        <f>M100+M116</f>
        <v>0</v>
      </c>
      <c r="N98" s="51">
        <f>N100+N116</f>
        <v>0</v>
      </c>
      <c r="O98" s="51">
        <f>O100+O116</f>
        <v>0</v>
      </c>
      <c r="P98" s="51">
        <f t="shared" si="22"/>
        <v>0</v>
      </c>
      <c r="Q98" s="51">
        <f>Q100+Q116</f>
        <v>0</v>
      </c>
      <c r="R98" s="51">
        <f>R100+R116</f>
        <v>0</v>
      </c>
      <c r="S98" s="51">
        <f>S100+S116</f>
        <v>0</v>
      </c>
      <c r="T98" s="51">
        <f>T100+T116</f>
        <v>0</v>
      </c>
      <c r="U98" s="51">
        <f t="shared" si="23"/>
        <v>0</v>
      </c>
      <c r="V98" s="51">
        <f>V100+V116</f>
        <v>0</v>
      </c>
      <c r="W98" s="51">
        <f>W100+W116</f>
        <v>0</v>
      </c>
      <c r="X98" s="51">
        <f>X100+X116</f>
        <v>0</v>
      </c>
      <c r="Y98" s="51">
        <f>Y100+Y116</f>
        <v>0</v>
      </c>
      <c r="Z98" s="51">
        <f t="shared" si="24"/>
        <v>0</v>
      </c>
    </row>
    <row r="99" spans="1:26" s="110" customFormat="1" ht="19.5">
      <c r="A99" s="100" t="s">
        <v>145</v>
      </c>
      <c r="B99" s="51">
        <f>B108+B117</f>
        <v>0</v>
      </c>
      <c r="C99" s="51">
        <f>C108+C117</f>
        <v>0</v>
      </c>
      <c r="D99" s="51">
        <f>D108+D117</f>
        <v>0</v>
      </c>
      <c r="E99" s="51">
        <f>E108+E117</f>
        <v>0</v>
      </c>
      <c r="F99" s="51">
        <f t="shared" si="20"/>
        <v>0</v>
      </c>
      <c r="G99" s="51">
        <f>G108+G117</f>
        <v>0</v>
      </c>
      <c r="H99" s="51">
        <f>H108+H117</f>
        <v>0</v>
      </c>
      <c r="I99" s="51">
        <f>I108+I117</f>
        <v>0</v>
      </c>
      <c r="J99" s="51">
        <f>J108+J117</f>
        <v>0</v>
      </c>
      <c r="K99" s="51">
        <f t="shared" si="21"/>
        <v>0</v>
      </c>
      <c r="L99" s="51">
        <f>L108+L117</f>
        <v>-1877.7777777777778</v>
      </c>
      <c r="M99" s="51">
        <f>M108+M117</f>
        <v>-1690</v>
      </c>
      <c r="N99" s="51">
        <f>N108+N117</f>
        <v>-1521</v>
      </c>
      <c r="O99" s="51">
        <f>O108+O117</f>
        <v>-1368.9</v>
      </c>
      <c r="P99" s="51">
        <f t="shared" si="22"/>
        <v>-6457.677777777777</v>
      </c>
      <c r="Q99" s="51">
        <f>Q108+Q117</f>
        <v>-1690</v>
      </c>
      <c r="R99" s="51">
        <f>R108+R117</f>
        <v>-1350</v>
      </c>
      <c r="S99" s="51">
        <f>S108+S117</f>
        <v>-1788</v>
      </c>
      <c r="T99" s="51">
        <f>T108+T117</f>
        <v>-1223</v>
      </c>
      <c r="U99" s="51">
        <f t="shared" si="23"/>
        <v>-6051</v>
      </c>
      <c r="V99" s="51">
        <f>V108+V117</f>
        <v>-1690</v>
      </c>
      <c r="W99" s="51">
        <f>W108+W117</f>
        <v>-1788</v>
      </c>
      <c r="X99" s="51">
        <f>X108+X117</f>
        <v>-1945</v>
      </c>
      <c r="Y99" s="51">
        <f>Y108+Y117</f>
        <v>-1657</v>
      </c>
      <c r="Z99" s="51">
        <f t="shared" si="24"/>
        <v>-7080</v>
      </c>
    </row>
    <row r="100" spans="1:26" s="110" customFormat="1" ht="19.5">
      <c r="A100" s="48" t="s">
        <v>475</v>
      </c>
      <c r="B100" s="51">
        <f>B101+B104</f>
        <v>0</v>
      </c>
      <c r="C100" s="51">
        <f>C101+C104</f>
        <v>0</v>
      </c>
      <c r="D100" s="51">
        <f>D101+D104</f>
        <v>0</v>
      </c>
      <c r="E100" s="51">
        <f>E101+E104</f>
        <v>0</v>
      </c>
      <c r="F100" s="51">
        <f t="shared" si="20"/>
        <v>0</v>
      </c>
      <c r="G100" s="51">
        <f>G101+G104</f>
        <v>46733</v>
      </c>
      <c r="H100" s="51">
        <f>H101+H104</f>
        <v>0</v>
      </c>
      <c r="I100" s="51">
        <f>I101+I104</f>
        <v>0</v>
      </c>
      <c r="J100" s="51">
        <f>J101+J104</f>
        <v>0</v>
      </c>
      <c r="K100" s="51">
        <f t="shared" si="21"/>
        <v>46733</v>
      </c>
      <c r="L100" s="51">
        <f>L101+L104</f>
        <v>0</v>
      </c>
      <c r="M100" s="51">
        <f>M101+M104</f>
        <v>0</v>
      </c>
      <c r="N100" s="51">
        <f>N101+N104</f>
        <v>0</v>
      </c>
      <c r="O100" s="51">
        <f>O101+O104</f>
        <v>0</v>
      </c>
      <c r="P100" s="51">
        <f t="shared" si="22"/>
        <v>0</v>
      </c>
      <c r="Q100" s="51">
        <f>Q101+Q104</f>
        <v>0</v>
      </c>
      <c r="R100" s="51">
        <f>R101+R104</f>
        <v>0</v>
      </c>
      <c r="S100" s="51">
        <f>S101+S104</f>
        <v>0</v>
      </c>
      <c r="T100" s="51">
        <f>T101+T104</f>
        <v>0</v>
      </c>
      <c r="U100" s="51">
        <f t="shared" si="23"/>
        <v>0</v>
      </c>
      <c r="V100" s="51">
        <f>V101+V104</f>
        <v>0</v>
      </c>
      <c r="W100" s="51">
        <f>W101+W104</f>
        <v>0</v>
      </c>
      <c r="X100" s="51">
        <f>X101+X104</f>
        <v>0</v>
      </c>
      <c r="Y100" s="51">
        <f>Y101+Y104</f>
        <v>0</v>
      </c>
      <c r="Z100" s="51">
        <f t="shared" si="24"/>
        <v>0</v>
      </c>
    </row>
    <row r="101" spans="1:26" s="110" customFormat="1" ht="19.5">
      <c r="A101" s="53" t="s">
        <v>160</v>
      </c>
      <c r="B101" s="51">
        <f>B102+B103</f>
        <v>0</v>
      </c>
      <c r="C101" s="51">
        <f>C102+C103</f>
        <v>0</v>
      </c>
      <c r="D101" s="51">
        <f>D102+D103</f>
        <v>0</v>
      </c>
      <c r="E101" s="51">
        <f>E102+E103</f>
        <v>0</v>
      </c>
      <c r="F101" s="51">
        <f t="shared" ref="F101:F132" si="25">SUM(B101:E101)</f>
        <v>0</v>
      </c>
      <c r="G101" s="51">
        <f>G102+G103</f>
        <v>46733</v>
      </c>
      <c r="H101" s="51">
        <f>H102+H103</f>
        <v>0</v>
      </c>
      <c r="I101" s="51">
        <f>I102+I103</f>
        <v>0</v>
      </c>
      <c r="J101" s="51">
        <f>J102+J103</f>
        <v>0</v>
      </c>
      <c r="K101" s="51">
        <f t="shared" ref="K101:K132" si="26">SUM(G101:J101)</f>
        <v>46733</v>
      </c>
      <c r="L101" s="51">
        <f>L102+L103</f>
        <v>0</v>
      </c>
      <c r="M101" s="51">
        <f>M102+M103</f>
        <v>0</v>
      </c>
      <c r="N101" s="51">
        <f>N102+N103</f>
        <v>0</v>
      </c>
      <c r="O101" s="51">
        <f>O102+O103</f>
        <v>0</v>
      </c>
      <c r="P101" s="51">
        <f t="shared" ref="P101:P132" si="27">SUM(L101:O101)</f>
        <v>0</v>
      </c>
      <c r="Q101" s="51">
        <f>Q102+Q103</f>
        <v>0</v>
      </c>
      <c r="R101" s="51">
        <f>R102+R103</f>
        <v>0</v>
      </c>
      <c r="S101" s="51">
        <f>S102+S103</f>
        <v>0</v>
      </c>
      <c r="T101" s="51">
        <f>T102+T103</f>
        <v>0</v>
      </c>
      <c r="U101" s="51">
        <f t="shared" ref="U101:U132" si="28">SUM(Q101:T101)</f>
        <v>0</v>
      </c>
      <c r="V101" s="51">
        <f>V102+V103</f>
        <v>0</v>
      </c>
      <c r="W101" s="51">
        <f>W102+W103</f>
        <v>0</v>
      </c>
      <c r="X101" s="51">
        <f>X102+X103</f>
        <v>0</v>
      </c>
      <c r="Y101" s="51">
        <f>Y102+Y103</f>
        <v>0</v>
      </c>
      <c r="Z101" s="51">
        <f t="shared" ref="Z101:Z132" si="29">SUM(V101:Y101)</f>
        <v>0</v>
      </c>
    </row>
    <row r="102" spans="1:26" s="110" customFormat="1" ht="19.5">
      <c r="A102" s="52" t="s">
        <v>161</v>
      </c>
      <c r="B102" s="51">
        <v>0</v>
      </c>
      <c r="C102" s="51">
        <v>0</v>
      </c>
      <c r="D102" s="51">
        <v>0</v>
      </c>
      <c r="E102" s="51">
        <v>0</v>
      </c>
      <c r="F102" s="51">
        <f t="shared" si="25"/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f t="shared" si="26"/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f t="shared" si="27"/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f t="shared" si="28"/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f t="shared" si="29"/>
        <v>0</v>
      </c>
    </row>
    <row r="103" spans="1:26" s="110" customFormat="1" ht="19.5">
      <c r="A103" s="52" t="s">
        <v>162</v>
      </c>
      <c r="B103" s="51">
        <v>0</v>
      </c>
      <c r="C103" s="51">
        <v>0</v>
      </c>
      <c r="D103" s="51">
        <v>0</v>
      </c>
      <c r="E103" s="51">
        <v>0</v>
      </c>
      <c r="F103" s="51">
        <f t="shared" si="25"/>
        <v>0</v>
      </c>
      <c r="G103" s="51">
        <v>46733</v>
      </c>
      <c r="H103" s="51">
        <v>0</v>
      </c>
      <c r="I103" s="51">
        <v>0</v>
      </c>
      <c r="J103" s="51">
        <v>0</v>
      </c>
      <c r="K103" s="51">
        <f t="shared" si="26"/>
        <v>46733</v>
      </c>
      <c r="L103" s="51">
        <v>0</v>
      </c>
      <c r="M103" s="51">
        <v>0</v>
      </c>
      <c r="N103" s="51">
        <v>0</v>
      </c>
      <c r="O103" s="51">
        <v>0</v>
      </c>
      <c r="P103" s="51">
        <f t="shared" si="27"/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f t="shared" si="28"/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f t="shared" si="29"/>
        <v>0</v>
      </c>
    </row>
    <row r="104" spans="1:26" s="110" customFormat="1" ht="19.5">
      <c r="A104" s="53" t="s">
        <v>163</v>
      </c>
      <c r="B104" s="51">
        <f>SUM(B105:B107)</f>
        <v>0</v>
      </c>
      <c r="C104" s="51">
        <f>SUM(C105:C107)</f>
        <v>0</v>
      </c>
      <c r="D104" s="51">
        <f>SUM(D105:D107)</f>
        <v>0</v>
      </c>
      <c r="E104" s="51">
        <f>SUM(E105:E107)</f>
        <v>0</v>
      </c>
      <c r="F104" s="51">
        <f t="shared" si="25"/>
        <v>0</v>
      </c>
      <c r="G104" s="51">
        <f>SUM(G105:G107)</f>
        <v>0</v>
      </c>
      <c r="H104" s="51">
        <f>SUM(H105:H107)</f>
        <v>0</v>
      </c>
      <c r="I104" s="51">
        <f>SUM(I105:I107)</f>
        <v>0</v>
      </c>
      <c r="J104" s="51">
        <f>SUM(J105:J107)</f>
        <v>0</v>
      </c>
      <c r="K104" s="51">
        <f t="shared" si="26"/>
        <v>0</v>
      </c>
      <c r="L104" s="51">
        <f>SUM(L105:L107)</f>
        <v>0</v>
      </c>
      <c r="M104" s="51">
        <f>SUM(M105:M107)</f>
        <v>0</v>
      </c>
      <c r="N104" s="51">
        <f>SUM(N105:N107)</f>
        <v>0</v>
      </c>
      <c r="O104" s="51">
        <f>SUM(O105:O107)</f>
        <v>0</v>
      </c>
      <c r="P104" s="51">
        <f t="shared" si="27"/>
        <v>0</v>
      </c>
      <c r="Q104" s="51">
        <f>SUM(Q105:Q107)</f>
        <v>0</v>
      </c>
      <c r="R104" s="51">
        <f>SUM(R105:R107)</f>
        <v>0</v>
      </c>
      <c r="S104" s="51">
        <f>SUM(S105:S107)</f>
        <v>0</v>
      </c>
      <c r="T104" s="51">
        <f>SUM(T105:T107)</f>
        <v>0</v>
      </c>
      <c r="U104" s="51">
        <f t="shared" si="28"/>
        <v>0</v>
      </c>
      <c r="V104" s="51">
        <f>SUM(V105:V107)</f>
        <v>0</v>
      </c>
      <c r="W104" s="51">
        <f>SUM(W105:W107)</f>
        <v>0</v>
      </c>
      <c r="X104" s="51">
        <f>SUM(X105:X107)</f>
        <v>0</v>
      </c>
      <c r="Y104" s="51">
        <f>SUM(Y105:Y107)</f>
        <v>0</v>
      </c>
      <c r="Z104" s="51">
        <f t="shared" si="29"/>
        <v>0</v>
      </c>
    </row>
    <row r="105" spans="1:26" s="110" customFormat="1" ht="19.5">
      <c r="A105" s="52" t="s">
        <v>164</v>
      </c>
      <c r="B105" s="51">
        <v>0</v>
      </c>
      <c r="C105" s="51">
        <v>0</v>
      </c>
      <c r="D105" s="51">
        <v>0</v>
      </c>
      <c r="E105" s="51">
        <v>0</v>
      </c>
      <c r="F105" s="51">
        <f t="shared" si="25"/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f t="shared" si="26"/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f t="shared" si="27"/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f t="shared" si="28"/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f t="shared" si="29"/>
        <v>0</v>
      </c>
    </row>
    <row r="106" spans="1:26" s="110" customFormat="1" ht="19.5">
      <c r="A106" s="52" t="s">
        <v>161</v>
      </c>
      <c r="B106" s="51">
        <v>0</v>
      </c>
      <c r="C106" s="51">
        <v>0</v>
      </c>
      <c r="D106" s="51">
        <v>0</v>
      </c>
      <c r="E106" s="51">
        <v>0</v>
      </c>
      <c r="F106" s="51">
        <f t="shared" si="25"/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f t="shared" si="26"/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f t="shared" si="27"/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f t="shared" si="28"/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f t="shared" si="29"/>
        <v>0</v>
      </c>
    </row>
    <row r="107" spans="1:26" s="110" customFormat="1" ht="19.5">
      <c r="A107" s="52" t="s">
        <v>162</v>
      </c>
      <c r="B107" s="51">
        <v>0</v>
      </c>
      <c r="C107" s="51">
        <v>0</v>
      </c>
      <c r="D107" s="51">
        <v>0</v>
      </c>
      <c r="E107" s="51">
        <v>0</v>
      </c>
      <c r="F107" s="51">
        <f t="shared" si="25"/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f t="shared" si="26"/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f t="shared" si="27"/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f t="shared" si="28"/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f t="shared" si="29"/>
        <v>0</v>
      </c>
    </row>
    <row r="108" spans="1:26" s="110" customFormat="1" ht="19.5">
      <c r="A108" s="48" t="s">
        <v>476</v>
      </c>
      <c r="B108" s="51">
        <f>B109+B112</f>
        <v>0</v>
      </c>
      <c r="C108" s="51">
        <f>C109+C112</f>
        <v>0</v>
      </c>
      <c r="D108" s="51">
        <f>D109+D112</f>
        <v>0</v>
      </c>
      <c r="E108" s="51">
        <f>E109+E112</f>
        <v>0</v>
      </c>
      <c r="F108" s="51">
        <f t="shared" si="25"/>
        <v>0</v>
      </c>
      <c r="G108" s="51">
        <f>G109+G112</f>
        <v>0</v>
      </c>
      <c r="H108" s="51">
        <f>H109+H112</f>
        <v>0</v>
      </c>
      <c r="I108" s="51">
        <f>I109+I112</f>
        <v>0</v>
      </c>
      <c r="J108" s="51">
        <f>J109+J112</f>
        <v>0</v>
      </c>
      <c r="K108" s="51">
        <f t="shared" si="26"/>
        <v>0</v>
      </c>
      <c r="L108" s="51">
        <f>L109+L112</f>
        <v>-1877.7777777777778</v>
      </c>
      <c r="M108" s="51">
        <f>M109+M112</f>
        <v>-1690</v>
      </c>
      <c r="N108" s="51">
        <f>N109+N112</f>
        <v>-1521</v>
      </c>
      <c r="O108" s="51">
        <f>O109+O112</f>
        <v>-1368.9</v>
      </c>
      <c r="P108" s="51">
        <f t="shared" si="27"/>
        <v>-6457.677777777777</v>
      </c>
      <c r="Q108" s="51">
        <f>Q109+Q112</f>
        <v>-1690</v>
      </c>
      <c r="R108" s="51">
        <f>R109+R112</f>
        <v>-1350</v>
      </c>
      <c r="S108" s="51">
        <f>S109+S112</f>
        <v>-1788</v>
      </c>
      <c r="T108" s="51">
        <f>T109+T112</f>
        <v>-1223</v>
      </c>
      <c r="U108" s="51">
        <f t="shared" si="28"/>
        <v>-6051</v>
      </c>
      <c r="V108" s="51">
        <f>V109+V112</f>
        <v>-1690</v>
      </c>
      <c r="W108" s="51">
        <f>W109+W112</f>
        <v>-1788</v>
      </c>
      <c r="X108" s="51">
        <f>X109+X112</f>
        <v>-1945</v>
      </c>
      <c r="Y108" s="51">
        <f>Y109+Y112</f>
        <v>-1657</v>
      </c>
      <c r="Z108" s="51">
        <f t="shared" si="29"/>
        <v>-7080</v>
      </c>
    </row>
    <row r="109" spans="1:26" s="110" customFormat="1" ht="19.5">
      <c r="A109" s="53" t="s">
        <v>165</v>
      </c>
      <c r="B109" s="51">
        <f>B110+B111</f>
        <v>0</v>
      </c>
      <c r="C109" s="51">
        <f>C110+C111</f>
        <v>0</v>
      </c>
      <c r="D109" s="51">
        <f>D110+D111</f>
        <v>0</v>
      </c>
      <c r="E109" s="51">
        <f>E110+E111</f>
        <v>0</v>
      </c>
      <c r="F109" s="51">
        <f t="shared" si="25"/>
        <v>0</v>
      </c>
      <c r="G109" s="51">
        <f>G110+G111</f>
        <v>0</v>
      </c>
      <c r="H109" s="51">
        <f>H110+H111</f>
        <v>0</v>
      </c>
      <c r="I109" s="51">
        <f>I110+I111</f>
        <v>0</v>
      </c>
      <c r="J109" s="51">
        <f>J110+J111</f>
        <v>0</v>
      </c>
      <c r="K109" s="51">
        <f t="shared" si="26"/>
        <v>0</v>
      </c>
      <c r="L109" s="51">
        <f>L110+L111</f>
        <v>0</v>
      </c>
      <c r="M109" s="51">
        <f>M110+M111</f>
        <v>0</v>
      </c>
      <c r="N109" s="51">
        <f>N110+N111</f>
        <v>0</v>
      </c>
      <c r="O109" s="51">
        <f>O110+O111</f>
        <v>0</v>
      </c>
      <c r="P109" s="51">
        <f t="shared" si="27"/>
        <v>0</v>
      </c>
      <c r="Q109" s="51">
        <f>Q110+Q111</f>
        <v>0</v>
      </c>
      <c r="R109" s="51">
        <f>R110+R111</f>
        <v>0</v>
      </c>
      <c r="S109" s="51">
        <f>S110+S111</f>
        <v>0</v>
      </c>
      <c r="T109" s="51">
        <f>T110+T111</f>
        <v>0</v>
      </c>
      <c r="U109" s="51">
        <f t="shared" si="28"/>
        <v>0</v>
      </c>
      <c r="V109" s="51">
        <f>V110+V111</f>
        <v>0</v>
      </c>
      <c r="W109" s="51">
        <f>W110+W111</f>
        <v>0</v>
      </c>
      <c r="X109" s="51">
        <f>X110+X111</f>
        <v>0</v>
      </c>
      <c r="Y109" s="51">
        <f>Y110+Y111</f>
        <v>0</v>
      </c>
      <c r="Z109" s="51">
        <f t="shared" si="29"/>
        <v>0</v>
      </c>
    </row>
    <row r="110" spans="1:26" s="110" customFormat="1" ht="19.5">
      <c r="A110" s="52" t="s">
        <v>161</v>
      </c>
      <c r="B110" s="51">
        <v>0</v>
      </c>
      <c r="C110" s="51">
        <v>0</v>
      </c>
      <c r="D110" s="51">
        <v>0</v>
      </c>
      <c r="E110" s="51">
        <v>0</v>
      </c>
      <c r="F110" s="51">
        <f t="shared" si="25"/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f t="shared" si="26"/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f t="shared" si="27"/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f t="shared" si="28"/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f t="shared" si="29"/>
        <v>0</v>
      </c>
    </row>
    <row r="111" spans="1:26" s="110" customFormat="1" ht="19.5">
      <c r="A111" s="52" t="s">
        <v>162</v>
      </c>
      <c r="B111" s="51">
        <v>0</v>
      </c>
      <c r="C111" s="51">
        <v>0</v>
      </c>
      <c r="D111" s="51">
        <v>0</v>
      </c>
      <c r="E111" s="51">
        <v>0</v>
      </c>
      <c r="F111" s="51">
        <f t="shared" si="25"/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f t="shared" si="26"/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f t="shared" si="27"/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f t="shared" si="28"/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f t="shared" si="29"/>
        <v>0</v>
      </c>
    </row>
    <row r="112" spans="1:26" s="110" customFormat="1" ht="19.5">
      <c r="A112" s="53" t="s">
        <v>166</v>
      </c>
      <c r="B112" s="51">
        <f>SUM(B113:B115)</f>
        <v>0</v>
      </c>
      <c r="C112" s="51">
        <f>SUM(C113:C115)</f>
        <v>0</v>
      </c>
      <c r="D112" s="51">
        <f>SUM(D113:D115)</f>
        <v>0</v>
      </c>
      <c r="E112" s="51">
        <f>SUM(E113:E115)</f>
        <v>0</v>
      </c>
      <c r="F112" s="51">
        <f t="shared" si="25"/>
        <v>0</v>
      </c>
      <c r="G112" s="51">
        <f>SUM(G113:G115)</f>
        <v>0</v>
      </c>
      <c r="H112" s="51">
        <f>SUM(H113:H115)</f>
        <v>0</v>
      </c>
      <c r="I112" s="51">
        <f>SUM(I113:I115)</f>
        <v>0</v>
      </c>
      <c r="J112" s="51">
        <f>SUM(J113:J115)</f>
        <v>0</v>
      </c>
      <c r="K112" s="51">
        <f t="shared" si="26"/>
        <v>0</v>
      </c>
      <c r="L112" s="51">
        <f>SUM(L113:L115)</f>
        <v>-1877.7777777777778</v>
      </c>
      <c r="M112" s="51">
        <f>SUM(M113:M115)</f>
        <v>-1690</v>
      </c>
      <c r="N112" s="51">
        <f>SUM(N113:N115)</f>
        <v>-1521</v>
      </c>
      <c r="O112" s="51">
        <f>SUM(O113:O115)</f>
        <v>-1368.9</v>
      </c>
      <c r="P112" s="51">
        <f t="shared" si="27"/>
        <v>-6457.677777777777</v>
      </c>
      <c r="Q112" s="51">
        <f>SUM(Q113:Q115)</f>
        <v>-1690</v>
      </c>
      <c r="R112" s="51">
        <f>SUM(R113:R115)</f>
        <v>-1350</v>
      </c>
      <c r="S112" s="51">
        <f>SUM(S113:S115)</f>
        <v>-1788</v>
      </c>
      <c r="T112" s="51">
        <f>SUM(T113:T115)</f>
        <v>-1223</v>
      </c>
      <c r="U112" s="51">
        <f t="shared" si="28"/>
        <v>-6051</v>
      </c>
      <c r="V112" s="51">
        <f>SUM(V113:V115)</f>
        <v>-1690</v>
      </c>
      <c r="W112" s="51">
        <f>SUM(W113:W115)</f>
        <v>-1788</v>
      </c>
      <c r="X112" s="51">
        <f>SUM(X113:X115)</f>
        <v>-1945</v>
      </c>
      <c r="Y112" s="51">
        <f>SUM(Y113:Y115)</f>
        <v>-1657</v>
      </c>
      <c r="Z112" s="51">
        <f t="shared" si="29"/>
        <v>-7080</v>
      </c>
    </row>
    <row r="113" spans="1:26" s="110" customFormat="1" ht="19.5">
      <c r="A113" s="52" t="s">
        <v>164</v>
      </c>
      <c r="B113" s="51">
        <v>0</v>
      </c>
      <c r="C113" s="51">
        <v>0</v>
      </c>
      <c r="D113" s="51">
        <v>0</v>
      </c>
      <c r="E113" s="51">
        <v>0</v>
      </c>
      <c r="F113" s="51">
        <f t="shared" si="25"/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f t="shared" si="26"/>
        <v>0</v>
      </c>
      <c r="L113" s="51">
        <v>-1877.7777777777778</v>
      </c>
      <c r="M113" s="51">
        <v>-1690</v>
      </c>
      <c r="N113" s="51">
        <v>-1521</v>
      </c>
      <c r="O113" s="51">
        <v>-1368.9</v>
      </c>
      <c r="P113" s="51">
        <f t="shared" si="27"/>
        <v>-6457.677777777777</v>
      </c>
      <c r="Q113" s="51">
        <v>-1690</v>
      </c>
      <c r="R113" s="51">
        <v>-1350</v>
      </c>
      <c r="S113" s="51">
        <v>-1788</v>
      </c>
      <c r="T113" s="51">
        <v>-1223</v>
      </c>
      <c r="U113" s="51">
        <f t="shared" si="28"/>
        <v>-6051</v>
      </c>
      <c r="V113" s="51">
        <v>-1690</v>
      </c>
      <c r="W113" s="51">
        <v>-1788</v>
      </c>
      <c r="X113" s="51">
        <v>-1945</v>
      </c>
      <c r="Y113" s="51">
        <v>-1657</v>
      </c>
      <c r="Z113" s="51">
        <f t="shared" si="29"/>
        <v>-7080</v>
      </c>
    </row>
    <row r="114" spans="1:26" s="110" customFormat="1" ht="19.5">
      <c r="A114" s="52" t="s">
        <v>167</v>
      </c>
      <c r="B114" s="51">
        <v>0</v>
      </c>
      <c r="C114" s="51">
        <v>0</v>
      </c>
      <c r="D114" s="51">
        <v>0</v>
      </c>
      <c r="E114" s="51">
        <v>0</v>
      </c>
      <c r="F114" s="51">
        <f t="shared" si="25"/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f t="shared" si="26"/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f t="shared" si="27"/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f t="shared" si="28"/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f t="shared" si="29"/>
        <v>0</v>
      </c>
    </row>
    <row r="115" spans="1:26" s="110" customFormat="1" ht="19.5">
      <c r="A115" s="52" t="s">
        <v>162</v>
      </c>
      <c r="B115" s="51">
        <v>0</v>
      </c>
      <c r="C115" s="51">
        <v>0</v>
      </c>
      <c r="D115" s="51">
        <v>0</v>
      </c>
      <c r="E115" s="51">
        <v>0</v>
      </c>
      <c r="F115" s="51">
        <f t="shared" si="25"/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f t="shared" si="26"/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f t="shared" si="27"/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f t="shared" si="28"/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f t="shared" si="29"/>
        <v>0</v>
      </c>
    </row>
    <row r="116" spans="1:26" s="110" customFormat="1" ht="19.5">
      <c r="A116" s="53" t="s">
        <v>168</v>
      </c>
      <c r="B116" s="51">
        <v>0</v>
      </c>
      <c r="C116" s="51">
        <v>0</v>
      </c>
      <c r="D116" s="51">
        <v>0</v>
      </c>
      <c r="E116" s="51">
        <v>0</v>
      </c>
      <c r="F116" s="51">
        <f t="shared" si="25"/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f t="shared" si="26"/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f t="shared" si="27"/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f t="shared" si="28"/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f t="shared" si="29"/>
        <v>0</v>
      </c>
    </row>
    <row r="117" spans="1:26" s="110" customFormat="1" ht="19.5">
      <c r="A117" s="53" t="s">
        <v>169</v>
      </c>
      <c r="B117" s="51">
        <v>0</v>
      </c>
      <c r="C117" s="51">
        <v>0</v>
      </c>
      <c r="D117" s="51">
        <v>0</v>
      </c>
      <c r="E117" s="51">
        <v>0</v>
      </c>
      <c r="F117" s="51">
        <f t="shared" si="25"/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f t="shared" si="26"/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f t="shared" si="27"/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f t="shared" si="28"/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f t="shared" si="29"/>
        <v>0</v>
      </c>
    </row>
    <row r="118" spans="1:26" s="111" customFormat="1" ht="19.5">
      <c r="A118" s="49" t="s">
        <v>170</v>
      </c>
      <c r="B118" s="104">
        <f>B119+B122+B125+B184</f>
        <v>72840</v>
      </c>
      <c r="C118" s="104">
        <f>C119+C122+C125+C184</f>
        <v>62043</v>
      </c>
      <c r="D118" s="104">
        <f>D119+D122+D125+D184</f>
        <v>13350</v>
      </c>
      <c r="E118" s="104">
        <f>E119+E122+E125+E184</f>
        <v>105344</v>
      </c>
      <c r="F118" s="104">
        <f t="shared" si="25"/>
        <v>253577</v>
      </c>
      <c r="G118" s="104">
        <f>G119+G122+G125+G184</f>
        <v>3594.8500000000099</v>
      </c>
      <c r="H118" s="104">
        <f>H119+H122+H125+H184</f>
        <v>68506.532000000007</v>
      </c>
      <c r="I118" s="104">
        <f>I119+I122+I125+I184</f>
        <v>138865.234</v>
      </c>
      <c r="J118" s="104">
        <f>J119+J122+J125+J184</f>
        <v>63771.37</v>
      </c>
      <c r="K118" s="104">
        <f t="shared" si="26"/>
        <v>274737.98600000003</v>
      </c>
      <c r="L118" s="104">
        <f>L119+L122+L125+L184</f>
        <v>93679.824577230844</v>
      </c>
      <c r="M118" s="104">
        <f>M119+M122+M125+M184</f>
        <v>88148.123602905689</v>
      </c>
      <c r="N118" s="104">
        <f>N119+N122+N125+N184</f>
        <v>107900.15238995779</v>
      </c>
      <c r="O118" s="104">
        <f>O119+O122+O125+O184</f>
        <v>90049.630778934952</v>
      </c>
      <c r="P118" s="104">
        <f t="shared" si="27"/>
        <v>379777.73134902923</v>
      </c>
      <c r="Q118" s="104">
        <f>Q119+Q122+Q125+Q184</f>
        <v>49086.732058159731</v>
      </c>
      <c r="R118" s="104">
        <f>R119+R122+R125+R184</f>
        <v>137771.61846857899</v>
      </c>
      <c r="S118" s="104">
        <f>S119+S122+S125+S184</f>
        <v>119400.25134918411</v>
      </c>
      <c r="T118" s="104">
        <f>T119+T122+T125+T184</f>
        <v>160376.80535736823</v>
      </c>
      <c r="U118" s="104">
        <f t="shared" si="28"/>
        <v>466635.40723329107</v>
      </c>
      <c r="V118" s="104">
        <f>V119+V122+V125+V184</f>
        <v>81731.521804584016</v>
      </c>
      <c r="W118" s="104">
        <f>W119+W122+W125+W184</f>
        <v>70228.106666799984</v>
      </c>
      <c r="X118" s="104">
        <f>X119+X122+X125+X184</f>
        <v>2593.0183799999941</v>
      </c>
      <c r="Y118" s="104">
        <f>Y119+Y122+Y125+Y184</f>
        <v>90130.047240000044</v>
      </c>
      <c r="Z118" s="104">
        <f t="shared" si="29"/>
        <v>244682.69409138404</v>
      </c>
    </row>
    <row r="119" spans="1:26" s="111" customFormat="1" ht="19.5">
      <c r="A119" s="49" t="s">
        <v>573</v>
      </c>
      <c r="B119" s="104">
        <f>B120+B121</f>
        <v>0</v>
      </c>
      <c r="C119" s="104">
        <f>C120+C121</f>
        <v>0</v>
      </c>
      <c r="D119" s="104">
        <f>D120+D121</f>
        <v>0</v>
      </c>
      <c r="E119" s="104">
        <f>E120+E121</f>
        <v>0</v>
      </c>
      <c r="F119" s="104">
        <f t="shared" si="25"/>
        <v>0</v>
      </c>
      <c r="G119" s="104">
        <f>G120+G121</f>
        <v>0</v>
      </c>
      <c r="H119" s="104">
        <f>H120+H121</f>
        <v>0</v>
      </c>
      <c r="I119" s="104">
        <f>I120+I121</f>
        <v>0</v>
      </c>
      <c r="J119" s="104">
        <f>J120+J121</f>
        <v>0</v>
      </c>
      <c r="K119" s="104">
        <f t="shared" si="26"/>
        <v>0</v>
      </c>
      <c r="L119" s="104">
        <f>L120+L121</f>
        <v>38813.760000000002</v>
      </c>
      <c r="M119" s="104">
        <f>M120+M121</f>
        <v>48517.2</v>
      </c>
      <c r="N119" s="104">
        <f>N120+N121</f>
        <v>97034.4</v>
      </c>
      <c r="O119" s="104">
        <f>O120+O121</f>
        <v>58220.639999999999</v>
      </c>
      <c r="P119" s="104">
        <f t="shared" si="27"/>
        <v>242586</v>
      </c>
      <c r="Q119" s="104">
        <f>Q120+Q121</f>
        <v>19146.94800301432</v>
      </c>
      <c r="R119" s="104">
        <f>R120+R121</f>
        <v>97831.208529038995</v>
      </c>
      <c r="S119" s="104">
        <f>S120+S121</f>
        <v>44972.976974901903</v>
      </c>
      <c r="T119" s="104">
        <f>T120+T121</f>
        <v>103380.63600593433</v>
      </c>
      <c r="U119" s="104">
        <f t="shared" si="28"/>
        <v>265331.76951288956</v>
      </c>
      <c r="V119" s="104">
        <f>V120+V121</f>
        <v>19193.919999999998</v>
      </c>
      <c r="W119" s="104">
        <f>W120+W121</f>
        <v>22089.5</v>
      </c>
      <c r="X119" s="104">
        <f>X120+X121</f>
        <v>19711.599999999999</v>
      </c>
      <c r="Y119" s="104">
        <f>Y120+Y121</f>
        <v>20244.3</v>
      </c>
      <c r="Z119" s="104">
        <f t="shared" si="29"/>
        <v>81239.319999999992</v>
      </c>
    </row>
    <row r="120" spans="1:26" s="110" customFormat="1" ht="19.5">
      <c r="A120" s="100" t="s">
        <v>172</v>
      </c>
      <c r="B120" s="51">
        <v>0</v>
      </c>
      <c r="C120" s="51">
        <v>0</v>
      </c>
      <c r="D120" s="51">
        <v>0</v>
      </c>
      <c r="E120" s="51">
        <v>0</v>
      </c>
      <c r="F120" s="51">
        <f t="shared" si="25"/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f t="shared" si="26"/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f t="shared" si="27"/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f t="shared" si="28"/>
        <v>0</v>
      </c>
      <c r="V120" s="51">
        <v>-174.08</v>
      </c>
      <c r="W120" s="51">
        <v>-217.6</v>
      </c>
      <c r="X120" s="51">
        <v>-256</v>
      </c>
      <c r="Y120" s="51">
        <v>-320</v>
      </c>
      <c r="Z120" s="51">
        <f t="shared" si="29"/>
        <v>-967.68000000000006</v>
      </c>
    </row>
    <row r="121" spans="1:26" s="110" customFormat="1" ht="19.5">
      <c r="A121" s="100" t="s">
        <v>173</v>
      </c>
      <c r="B121" s="51">
        <v>0</v>
      </c>
      <c r="C121" s="51">
        <v>0</v>
      </c>
      <c r="D121" s="51">
        <v>0</v>
      </c>
      <c r="E121" s="51">
        <v>0</v>
      </c>
      <c r="F121" s="51">
        <f t="shared" si="25"/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f t="shared" si="26"/>
        <v>0</v>
      </c>
      <c r="L121" s="51">
        <v>38813.760000000002</v>
      </c>
      <c r="M121" s="51">
        <v>48517.2</v>
      </c>
      <c r="N121" s="51">
        <v>97034.4</v>
      </c>
      <c r="O121" s="51">
        <v>58220.639999999999</v>
      </c>
      <c r="P121" s="51">
        <f t="shared" si="27"/>
        <v>242586</v>
      </c>
      <c r="Q121" s="51">
        <v>19146.94800301432</v>
      </c>
      <c r="R121" s="51">
        <v>97831.208529038995</v>
      </c>
      <c r="S121" s="51">
        <v>44972.976974901903</v>
      </c>
      <c r="T121" s="51">
        <v>103380.63600593433</v>
      </c>
      <c r="U121" s="51">
        <f t="shared" si="28"/>
        <v>265331.76951288956</v>
      </c>
      <c r="V121" s="51">
        <v>19368</v>
      </c>
      <c r="W121" s="51">
        <v>22307.1</v>
      </c>
      <c r="X121" s="51">
        <v>19967.599999999999</v>
      </c>
      <c r="Y121" s="51">
        <v>20564.3</v>
      </c>
      <c r="Z121" s="51">
        <f t="shared" si="29"/>
        <v>82207</v>
      </c>
    </row>
    <row r="122" spans="1:26" s="111" customFormat="1" ht="19.5">
      <c r="A122" s="49" t="s">
        <v>572</v>
      </c>
      <c r="B122" s="104">
        <f>B123+B124</f>
        <v>0</v>
      </c>
      <c r="C122" s="104">
        <f>C123+C124</f>
        <v>0</v>
      </c>
      <c r="D122" s="104">
        <f>D123+D124</f>
        <v>0</v>
      </c>
      <c r="E122" s="104">
        <f>E123+E124</f>
        <v>0</v>
      </c>
      <c r="F122" s="104">
        <f t="shared" si="25"/>
        <v>0</v>
      </c>
      <c r="G122" s="104">
        <f>G123+G124</f>
        <v>0</v>
      </c>
      <c r="H122" s="104">
        <f>H123+H124</f>
        <v>0</v>
      </c>
      <c r="I122" s="104">
        <f>I123+I124</f>
        <v>0</v>
      </c>
      <c r="J122" s="104">
        <f>J123+J124</f>
        <v>0</v>
      </c>
      <c r="K122" s="104">
        <f t="shared" si="26"/>
        <v>0</v>
      </c>
      <c r="L122" s="104">
        <f>L123+L124</f>
        <v>0</v>
      </c>
      <c r="M122" s="104">
        <f>M123+M124</f>
        <v>0</v>
      </c>
      <c r="N122" s="104">
        <f>N123+N124</f>
        <v>371.16003197402227</v>
      </c>
      <c r="O122" s="104">
        <f>O123+O124</f>
        <v>2036.3415097205345</v>
      </c>
      <c r="P122" s="104">
        <f t="shared" si="27"/>
        <v>2407.5015416945566</v>
      </c>
      <c r="Q122" s="104">
        <f>Q123+Q124</f>
        <v>0</v>
      </c>
      <c r="R122" s="104">
        <f>R123+R124</f>
        <v>0</v>
      </c>
      <c r="S122" s="104">
        <f>S123+S124</f>
        <v>0</v>
      </c>
      <c r="T122" s="104">
        <f>T123+T124</f>
        <v>0</v>
      </c>
      <c r="U122" s="104">
        <f t="shared" si="28"/>
        <v>0</v>
      </c>
      <c r="V122" s="104">
        <f>V123+V124</f>
        <v>0</v>
      </c>
      <c r="W122" s="104">
        <f>W123+W124</f>
        <v>0</v>
      </c>
      <c r="X122" s="104">
        <f>X123+X124</f>
        <v>0</v>
      </c>
      <c r="Y122" s="104">
        <f>Y123+Y124</f>
        <v>6.2190000000000003</v>
      </c>
      <c r="Z122" s="104">
        <f t="shared" si="29"/>
        <v>6.2190000000000003</v>
      </c>
    </row>
    <row r="123" spans="1:26" s="111" customFormat="1" ht="19.5">
      <c r="A123" s="100" t="s">
        <v>175</v>
      </c>
      <c r="B123" s="51">
        <v>0</v>
      </c>
      <c r="C123" s="51">
        <v>0</v>
      </c>
      <c r="D123" s="51">
        <v>0</v>
      </c>
      <c r="E123" s="51">
        <v>0</v>
      </c>
      <c r="F123" s="51">
        <f t="shared" si="25"/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f t="shared" si="26"/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f t="shared" si="27"/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f t="shared" si="28"/>
        <v>0</v>
      </c>
      <c r="V123" s="51">
        <v>0</v>
      </c>
      <c r="W123" s="51">
        <v>0</v>
      </c>
      <c r="X123" s="51">
        <v>0</v>
      </c>
      <c r="Y123" s="51">
        <v>6.2190000000000003</v>
      </c>
      <c r="Z123" s="51">
        <f t="shared" si="29"/>
        <v>6.2190000000000003</v>
      </c>
    </row>
    <row r="124" spans="1:26" s="110" customFormat="1" ht="19.5">
      <c r="A124" s="100" t="s">
        <v>48</v>
      </c>
      <c r="B124" s="51">
        <v>0</v>
      </c>
      <c r="C124" s="51">
        <v>0</v>
      </c>
      <c r="D124" s="51">
        <v>0</v>
      </c>
      <c r="E124" s="51">
        <v>0</v>
      </c>
      <c r="F124" s="51">
        <f t="shared" si="25"/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f t="shared" si="26"/>
        <v>0</v>
      </c>
      <c r="L124" s="51">
        <v>0</v>
      </c>
      <c r="M124" s="51">
        <v>0</v>
      </c>
      <c r="N124" s="51">
        <v>371.16003197402227</v>
      </c>
      <c r="O124" s="51">
        <v>2036.3415097205345</v>
      </c>
      <c r="P124" s="51">
        <f t="shared" si="27"/>
        <v>2407.5015416945566</v>
      </c>
      <c r="Q124" s="51">
        <v>0</v>
      </c>
      <c r="R124" s="51">
        <v>0</v>
      </c>
      <c r="S124" s="51">
        <v>0</v>
      </c>
      <c r="T124" s="51">
        <v>0</v>
      </c>
      <c r="U124" s="51">
        <f t="shared" si="28"/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f t="shared" si="29"/>
        <v>0</v>
      </c>
    </row>
    <row r="125" spans="1:26" s="111" customFormat="1" ht="19.5">
      <c r="A125" s="49" t="s">
        <v>176</v>
      </c>
      <c r="B125" s="104">
        <f>B126+B155</f>
        <v>106683</v>
      </c>
      <c r="C125" s="104">
        <f>C126+C155</f>
        <v>52940</v>
      </c>
      <c r="D125" s="104">
        <f>D126+D155</f>
        <v>36818</v>
      </c>
      <c r="E125" s="104">
        <f>E126+E155</f>
        <v>13820</v>
      </c>
      <c r="F125" s="104">
        <f t="shared" si="25"/>
        <v>210261</v>
      </c>
      <c r="G125" s="104">
        <f>G126+G155</f>
        <v>6965</v>
      </c>
      <c r="H125" s="104">
        <f>H126+H155</f>
        <v>68846</v>
      </c>
      <c r="I125" s="104">
        <f>I126+I155</f>
        <v>96332</v>
      </c>
      <c r="J125" s="104">
        <f>J126+J155</f>
        <v>104779</v>
      </c>
      <c r="K125" s="104">
        <f t="shared" si="26"/>
        <v>276922</v>
      </c>
      <c r="L125" s="104">
        <f>L126+L155</f>
        <v>3254.9371818712134</v>
      </c>
      <c r="M125" s="104">
        <f>M126+M155</f>
        <v>32630.923602905699</v>
      </c>
      <c r="N125" s="104">
        <f>N126+N155</f>
        <v>11414.149303617982</v>
      </c>
      <c r="O125" s="104">
        <f>O126+O155</f>
        <v>101554.4121388013</v>
      </c>
      <c r="P125" s="104">
        <f t="shared" si="27"/>
        <v>148854.42222719619</v>
      </c>
      <c r="Q125" s="104">
        <f>Q126+Q155</f>
        <v>1471.3840551454086</v>
      </c>
      <c r="R125" s="104">
        <f>R126+R155</f>
        <v>7066.109939539996</v>
      </c>
      <c r="S125" s="104">
        <f>S126+S155</f>
        <v>67008.6743742822</v>
      </c>
      <c r="T125" s="104">
        <f>T126+T155</f>
        <v>53114.769351433912</v>
      </c>
      <c r="U125" s="104">
        <f t="shared" si="28"/>
        <v>128660.9377204015</v>
      </c>
      <c r="V125" s="104">
        <f>V126+V155</f>
        <v>43662.501804584012</v>
      </c>
      <c r="W125" s="104">
        <f>W126+W155</f>
        <v>36500.70666679999</v>
      </c>
      <c r="X125" s="104">
        <f>X126+X155</f>
        <v>51519.61838</v>
      </c>
      <c r="Y125" s="104">
        <f>Y126+Y155</f>
        <v>28261.528240000036</v>
      </c>
      <c r="Z125" s="104">
        <f t="shared" si="29"/>
        <v>159944.35509138406</v>
      </c>
    </row>
    <row r="126" spans="1:26" s="111" customFormat="1" ht="19.5">
      <c r="A126" s="49" t="s">
        <v>177</v>
      </c>
      <c r="B126" s="104">
        <f>B127+B132+B141+B146</f>
        <v>-2260</v>
      </c>
      <c r="C126" s="104">
        <f>C127+C132+C141+C146</f>
        <v>-6655</v>
      </c>
      <c r="D126" s="104">
        <f>D127+D132+D141+D146</f>
        <v>0</v>
      </c>
      <c r="E126" s="104">
        <f>E127+E132+E141+E146</f>
        <v>0</v>
      </c>
      <c r="F126" s="104">
        <f t="shared" si="25"/>
        <v>-8915</v>
      </c>
      <c r="G126" s="104">
        <f>G127+G132+G141+G146</f>
        <v>0</v>
      </c>
      <c r="H126" s="104">
        <f>H127+H132+H141+H146</f>
        <v>0</v>
      </c>
      <c r="I126" s="104">
        <f>I127+I132+I141+I146</f>
        <v>0</v>
      </c>
      <c r="J126" s="104">
        <f>J127+J132+J141+J146</f>
        <v>0</v>
      </c>
      <c r="K126" s="104">
        <f t="shared" si="26"/>
        <v>0</v>
      </c>
      <c r="L126" s="104">
        <f>L127+L132+L141+L146</f>
        <v>-8538.6838142586021</v>
      </c>
      <c r="M126" s="104">
        <f>M127+M132+M141+M146</f>
        <v>-8886.3840585590442</v>
      </c>
      <c r="N126" s="104">
        <f>N127+N132+N141+N146</f>
        <v>-14424.519289997406</v>
      </c>
      <c r="O126" s="104">
        <f>O127+O132+O141+O146</f>
        <v>6936.3349210206534</v>
      </c>
      <c r="P126" s="104">
        <f t="shared" si="27"/>
        <v>-24913.252241794398</v>
      </c>
      <c r="Q126" s="104">
        <f>Q127+Q132+Q141+Q146</f>
        <v>-4094.1736247174085</v>
      </c>
      <c r="R126" s="104">
        <f>R127+R132+R141+R146</f>
        <v>-13027.238857824499</v>
      </c>
      <c r="S126" s="104">
        <f>S127+S132+S141+S146</f>
        <v>1848.1877248833907</v>
      </c>
      <c r="T126" s="104">
        <f>T127+T132+T141+T146</f>
        <v>-26546.467367606274</v>
      </c>
      <c r="U126" s="104">
        <f t="shared" si="28"/>
        <v>-41819.692125264788</v>
      </c>
      <c r="V126" s="104">
        <f>V127+V132+V141+V146</f>
        <v>2001.4548242499998</v>
      </c>
      <c r="W126" s="104">
        <f>W127+W132+W141+W146</f>
        <v>2082.1208850000003</v>
      </c>
      <c r="X126" s="104">
        <f>X127+X132+X141+X146</f>
        <v>2015.4787199999998</v>
      </c>
      <c r="Y126" s="104">
        <f>Y127+Y132+Y141+Y146</f>
        <v>3316.5129999999999</v>
      </c>
      <c r="Z126" s="104">
        <f t="shared" si="29"/>
        <v>9415.5674292500007</v>
      </c>
    </row>
    <row r="127" spans="1:26" s="110" customFormat="1" ht="19.5">
      <c r="A127" s="53" t="s">
        <v>178</v>
      </c>
      <c r="B127" s="51">
        <f>SUM(B128:B131)</f>
        <v>-2260</v>
      </c>
      <c r="C127" s="51">
        <f>SUM(C128:C131)</f>
        <v>-6655</v>
      </c>
      <c r="D127" s="51">
        <f>SUM(D128:D131)</f>
        <v>0</v>
      </c>
      <c r="E127" s="51">
        <f>SUM(E128:E131)</f>
        <v>0</v>
      </c>
      <c r="F127" s="51">
        <f t="shared" si="25"/>
        <v>-8915</v>
      </c>
      <c r="G127" s="51">
        <f>SUM(G128:G131)</f>
        <v>0</v>
      </c>
      <c r="H127" s="51">
        <f>SUM(H128:H131)</f>
        <v>0</v>
      </c>
      <c r="I127" s="51">
        <f>SUM(I128:I131)</f>
        <v>0</v>
      </c>
      <c r="J127" s="51">
        <f>SUM(J128:J131)</f>
        <v>0</v>
      </c>
      <c r="K127" s="51">
        <f t="shared" si="26"/>
        <v>0</v>
      </c>
      <c r="L127" s="51">
        <f>SUM(L128:L131)</f>
        <v>0</v>
      </c>
      <c r="M127" s="51">
        <f>SUM(M128:M131)</f>
        <v>0</v>
      </c>
      <c r="N127" s="51">
        <f>SUM(N128:N131)</f>
        <v>0</v>
      </c>
      <c r="O127" s="51">
        <f>SUM(O128:O131)</f>
        <v>0</v>
      </c>
      <c r="P127" s="51">
        <f t="shared" si="27"/>
        <v>0</v>
      </c>
      <c r="Q127" s="51">
        <f>SUM(Q128:Q131)</f>
        <v>0</v>
      </c>
      <c r="R127" s="51">
        <f>SUM(R128:R131)</f>
        <v>0</v>
      </c>
      <c r="S127" s="51">
        <f>SUM(S128:S131)</f>
        <v>0</v>
      </c>
      <c r="T127" s="51">
        <f>SUM(T128:T131)</f>
        <v>0</v>
      </c>
      <c r="U127" s="51">
        <f t="shared" si="28"/>
        <v>0</v>
      </c>
      <c r="V127" s="51">
        <f>SUM(V128:V131)</f>
        <v>0</v>
      </c>
      <c r="W127" s="51">
        <f>SUM(W128:W131)</f>
        <v>0</v>
      </c>
      <c r="X127" s="51">
        <f>SUM(X128:X131)</f>
        <v>0</v>
      </c>
      <c r="Y127" s="51">
        <f>SUM(Y128:Y131)</f>
        <v>0</v>
      </c>
      <c r="Z127" s="51">
        <f t="shared" si="29"/>
        <v>0</v>
      </c>
    </row>
    <row r="128" spans="1:26" s="110" customFormat="1" ht="19.5">
      <c r="A128" s="53" t="s">
        <v>179</v>
      </c>
      <c r="B128" s="51">
        <v>0</v>
      </c>
      <c r="C128" s="51">
        <v>0</v>
      </c>
      <c r="D128" s="51">
        <v>0</v>
      </c>
      <c r="E128" s="51">
        <v>0</v>
      </c>
      <c r="F128" s="51">
        <f t="shared" si="25"/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f t="shared" si="26"/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f t="shared" si="27"/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f t="shared" si="28"/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f t="shared" si="29"/>
        <v>0</v>
      </c>
    </row>
    <row r="129" spans="1:26" s="110" customFormat="1" ht="19.5">
      <c r="A129" s="53" t="s">
        <v>180</v>
      </c>
      <c r="B129" s="51">
        <v>0</v>
      </c>
      <c r="C129" s="51">
        <v>0</v>
      </c>
      <c r="D129" s="51">
        <v>0</v>
      </c>
      <c r="E129" s="51">
        <v>0</v>
      </c>
      <c r="F129" s="51">
        <f t="shared" si="25"/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f t="shared" si="26"/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f t="shared" si="27"/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f t="shared" si="28"/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f t="shared" si="29"/>
        <v>0</v>
      </c>
    </row>
    <row r="130" spans="1:26" s="110" customFormat="1" ht="19.5">
      <c r="A130" s="53" t="s">
        <v>181</v>
      </c>
      <c r="B130" s="51">
        <v>0</v>
      </c>
      <c r="C130" s="51">
        <v>0</v>
      </c>
      <c r="D130" s="51">
        <v>0</v>
      </c>
      <c r="E130" s="51">
        <v>0</v>
      </c>
      <c r="F130" s="51">
        <f t="shared" si="25"/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f t="shared" si="26"/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f t="shared" si="27"/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f t="shared" si="28"/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f t="shared" si="29"/>
        <v>0</v>
      </c>
    </row>
    <row r="131" spans="1:26" s="110" customFormat="1" ht="19.5">
      <c r="A131" s="53" t="s">
        <v>182</v>
      </c>
      <c r="B131" s="51">
        <v>-2260</v>
      </c>
      <c r="C131" s="51">
        <v>-6655</v>
      </c>
      <c r="D131" s="51">
        <v>0</v>
      </c>
      <c r="E131" s="51">
        <v>0</v>
      </c>
      <c r="F131" s="51">
        <f t="shared" si="25"/>
        <v>-8915</v>
      </c>
      <c r="G131" s="51">
        <v>0</v>
      </c>
      <c r="H131" s="51">
        <v>0</v>
      </c>
      <c r="I131" s="51">
        <v>0</v>
      </c>
      <c r="J131" s="51">
        <v>0</v>
      </c>
      <c r="K131" s="51">
        <f t="shared" si="26"/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f t="shared" si="27"/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f t="shared" si="28"/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f t="shared" si="29"/>
        <v>0</v>
      </c>
    </row>
    <row r="132" spans="1:26" s="110" customFormat="1" ht="19.5">
      <c r="A132" s="53" t="s">
        <v>183</v>
      </c>
      <c r="B132" s="51">
        <f>SUM(B133:B140)</f>
        <v>0</v>
      </c>
      <c r="C132" s="51">
        <f>SUM(C133:C140)</f>
        <v>0</v>
      </c>
      <c r="D132" s="51">
        <f>SUM(D133:D140)</f>
        <v>0</v>
      </c>
      <c r="E132" s="51">
        <f>SUM(E133:E140)</f>
        <v>0</v>
      </c>
      <c r="F132" s="51">
        <f t="shared" si="25"/>
        <v>0</v>
      </c>
      <c r="G132" s="51">
        <f>SUM(G133:G140)</f>
        <v>0</v>
      </c>
      <c r="H132" s="51">
        <f>SUM(H133:H140)</f>
        <v>0</v>
      </c>
      <c r="I132" s="51">
        <f>SUM(I133:I140)</f>
        <v>0</v>
      </c>
      <c r="J132" s="51">
        <f>SUM(J133:J140)</f>
        <v>0</v>
      </c>
      <c r="K132" s="51">
        <f t="shared" si="26"/>
        <v>0</v>
      </c>
      <c r="L132" s="51">
        <f>SUM(L133:L140)</f>
        <v>0</v>
      </c>
      <c r="M132" s="51">
        <f>SUM(M133:M140)</f>
        <v>0</v>
      </c>
      <c r="N132" s="51">
        <f>SUM(N133:N140)</f>
        <v>0</v>
      </c>
      <c r="O132" s="51">
        <f>SUM(O133:O140)</f>
        <v>0</v>
      </c>
      <c r="P132" s="51">
        <f t="shared" si="27"/>
        <v>0</v>
      </c>
      <c r="Q132" s="51">
        <f>SUM(Q133:Q140)</f>
        <v>0</v>
      </c>
      <c r="R132" s="51">
        <f>SUM(R133:R140)</f>
        <v>0</v>
      </c>
      <c r="S132" s="51">
        <f>SUM(S133:S140)</f>
        <v>0</v>
      </c>
      <c r="T132" s="51">
        <f>SUM(T133:T140)</f>
        <v>0</v>
      </c>
      <c r="U132" s="51">
        <f t="shared" si="28"/>
        <v>0</v>
      </c>
      <c r="V132" s="51">
        <f>SUM(V133:V140)</f>
        <v>1593.7415999999998</v>
      </c>
      <c r="W132" s="51">
        <f>SUM(W133:W140)</f>
        <v>1646.8663200000001</v>
      </c>
      <c r="X132" s="51">
        <f>SUM(X133:X140)</f>
        <v>1328.1179999999999</v>
      </c>
      <c r="Y132" s="51">
        <f>SUM(Y133:Y140)</f>
        <v>2656.2359999999999</v>
      </c>
      <c r="Z132" s="51">
        <f t="shared" si="29"/>
        <v>7224.9619199999997</v>
      </c>
    </row>
    <row r="133" spans="1:26" s="110" customFormat="1" ht="19.5">
      <c r="A133" s="53" t="s">
        <v>184</v>
      </c>
      <c r="B133" s="51">
        <v>0</v>
      </c>
      <c r="C133" s="51">
        <v>0</v>
      </c>
      <c r="D133" s="51">
        <v>0</v>
      </c>
      <c r="E133" s="51">
        <v>0</v>
      </c>
      <c r="F133" s="51">
        <f t="shared" ref="F133:F164" si="30">SUM(B133:E133)</f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f t="shared" ref="K133:K164" si="31">SUM(G133:J133)</f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f t="shared" ref="P133:P164" si="32">SUM(L133:O133)</f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f t="shared" ref="U133:U164" si="33">SUM(Q133:T133)</f>
        <v>0</v>
      </c>
      <c r="V133" s="51">
        <v>0</v>
      </c>
      <c r="W133" s="51">
        <v>0</v>
      </c>
      <c r="X133" s="51">
        <v>0</v>
      </c>
      <c r="Y133" s="51">
        <v>0</v>
      </c>
      <c r="Z133" s="51">
        <f t="shared" ref="Z133:Z164" si="34">SUM(V133:Y133)</f>
        <v>0</v>
      </c>
    </row>
    <row r="134" spans="1:26" s="110" customFormat="1" ht="19.5">
      <c r="A134" s="53" t="s">
        <v>185</v>
      </c>
      <c r="B134" s="51">
        <v>0</v>
      </c>
      <c r="C134" s="51">
        <v>0</v>
      </c>
      <c r="D134" s="51">
        <v>0</v>
      </c>
      <c r="E134" s="51">
        <v>0</v>
      </c>
      <c r="F134" s="51">
        <f t="shared" si="30"/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f t="shared" si="31"/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f t="shared" si="32"/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f t="shared" si="33"/>
        <v>0</v>
      </c>
      <c r="V134" s="51">
        <v>0</v>
      </c>
      <c r="W134" s="51">
        <v>0</v>
      </c>
      <c r="X134" s="51">
        <v>0</v>
      </c>
      <c r="Y134" s="51">
        <v>0</v>
      </c>
      <c r="Z134" s="51">
        <f t="shared" si="34"/>
        <v>0</v>
      </c>
    </row>
    <row r="135" spans="1:26" s="110" customFormat="1" ht="19.5">
      <c r="A135" s="53" t="s">
        <v>179</v>
      </c>
      <c r="B135" s="51">
        <v>0</v>
      </c>
      <c r="C135" s="51">
        <v>0</v>
      </c>
      <c r="D135" s="51">
        <v>0</v>
      </c>
      <c r="E135" s="51">
        <v>0</v>
      </c>
      <c r="F135" s="51">
        <f t="shared" si="30"/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f t="shared" si="31"/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f t="shared" si="32"/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f t="shared" si="33"/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f t="shared" si="34"/>
        <v>0</v>
      </c>
    </row>
    <row r="136" spans="1:26" s="110" customFormat="1" ht="19.5">
      <c r="A136" s="53" t="s">
        <v>186</v>
      </c>
      <c r="B136" s="51">
        <v>0</v>
      </c>
      <c r="C136" s="51">
        <v>0</v>
      </c>
      <c r="D136" s="51">
        <v>0</v>
      </c>
      <c r="E136" s="51">
        <v>0</v>
      </c>
      <c r="F136" s="51">
        <f t="shared" si="30"/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f t="shared" si="31"/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f t="shared" si="32"/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f t="shared" si="33"/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f t="shared" si="34"/>
        <v>0</v>
      </c>
    </row>
    <row r="137" spans="1:26" s="110" customFormat="1" ht="19.5">
      <c r="A137" s="53" t="s">
        <v>187</v>
      </c>
      <c r="B137" s="51">
        <v>0</v>
      </c>
      <c r="C137" s="51">
        <v>0</v>
      </c>
      <c r="D137" s="51">
        <v>0</v>
      </c>
      <c r="E137" s="51">
        <v>0</v>
      </c>
      <c r="F137" s="51">
        <f t="shared" si="30"/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f t="shared" si="31"/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f t="shared" si="32"/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f t="shared" si="33"/>
        <v>0</v>
      </c>
      <c r="V137" s="51">
        <v>400.91339999999997</v>
      </c>
      <c r="W137" s="51">
        <v>414.27717999999999</v>
      </c>
      <c r="X137" s="51">
        <v>334.09449999999998</v>
      </c>
      <c r="Y137" s="51">
        <v>668.18899999999996</v>
      </c>
      <c r="Z137" s="51">
        <f t="shared" si="34"/>
        <v>1817.47408</v>
      </c>
    </row>
    <row r="138" spans="1:26" s="110" customFormat="1" ht="19.5">
      <c r="A138" s="53" t="s">
        <v>188</v>
      </c>
      <c r="B138" s="51">
        <v>0</v>
      </c>
      <c r="C138" s="51">
        <v>0</v>
      </c>
      <c r="D138" s="51">
        <v>0</v>
      </c>
      <c r="E138" s="51">
        <v>0</v>
      </c>
      <c r="F138" s="51">
        <f t="shared" si="30"/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f t="shared" si="31"/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f t="shared" si="32"/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f t="shared" si="33"/>
        <v>0</v>
      </c>
      <c r="V138" s="51">
        <v>1192.8281999999999</v>
      </c>
      <c r="W138" s="51">
        <v>1232.58914</v>
      </c>
      <c r="X138" s="51">
        <v>994.02350000000001</v>
      </c>
      <c r="Y138" s="51">
        <v>1988.047</v>
      </c>
      <c r="Z138" s="51">
        <f t="shared" si="34"/>
        <v>5407.4878399999998</v>
      </c>
    </row>
    <row r="139" spans="1:26" s="110" customFormat="1" ht="19.5">
      <c r="A139" s="53" t="s">
        <v>181</v>
      </c>
      <c r="B139" s="51">
        <v>0</v>
      </c>
      <c r="C139" s="51">
        <v>0</v>
      </c>
      <c r="D139" s="51">
        <v>0</v>
      </c>
      <c r="E139" s="51">
        <v>0</v>
      </c>
      <c r="F139" s="51">
        <f t="shared" si="30"/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f t="shared" si="31"/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f t="shared" si="32"/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f t="shared" si="33"/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f t="shared" si="34"/>
        <v>0</v>
      </c>
    </row>
    <row r="140" spans="1:26" s="110" customFormat="1" ht="19.5">
      <c r="A140" s="53" t="s">
        <v>182</v>
      </c>
      <c r="B140" s="51">
        <v>0</v>
      </c>
      <c r="C140" s="51">
        <v>0</v>
      </c>
      <c r="D140" s="51">
        <v>0</v>
      </c>
      <c r="E140" s="51">
        <v>0</v>
      </c>
      <c r="F140" s="51">
        <f t="shared" si="30"/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f t="shared" si="31"/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f t="shared" si="32"/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f t="shared" si="33"/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f t="shared" si="34"/>
        <v>0</v>
      </c>
    </row>
    <row r="141" spans="1:26" s="110" customFormat="1" ht="19.5">
      <c r="A141" s="53" t="s">
        <v>189</v>
      </c>
      <c r="B141" s="51">
        <f>SUM(B142:B145)</f>
        <v>0</v>
      </c>
      <c r="C141" s="51">
        <f>SUM(C142:C145)</f>
        <v>0</v>
      </c>
      <c r="D141" s="51">
        <f>SUM(D142:D145)</f>
        <v>0</v>
      </c>
      <c r="E141" s="51">
        <f>SUM(E142:E145)</f>
        <v>0</v>
      </c>
      <c r="F141" s="51">
        <f t="shared" si="30"/>
        <v>0</v>
      </c>
      <c r="G141" s="51">
        <f>SUM(G142:G145)</f>
        <v>0</v>
      </c>
      <c r="H141" s="51">
        <f>SUM(H142:H145)</f>
        <v>0</v>
      </c>
      <c r="I141" s="51">
        <f>SUM(I142:I145)</f>
        <v>0</v>
      </c>
      <c r="J141" s="51">
        <f>SUM(J142:J145)</f>
        <v>0</v>
      </c>
      <c r="K141" s="51">
        <f t="shared" si="31"/>
        <v>0</v>
      </c>
      <c r="L141" s="51">
        <f>SUM(L142:L145)</f>
        <v>-8538.6838142586021</v>
      </c>
      <c r="M141" s="51">
        <f>SUM(M142:M145)</f>
        <v>-8886.3840585590442</v>
      </c>
      <c r="N141" s="51">
        <f>SUM(N142:N145)</f>
        <v>-14424.519289997406</v>
      </c>
      <c r="O141" s="51">
        <f>SUM(O142:O145)</f>
        <v>6936.3349210206534</v>
      </c>
      <c r="P141" s="51">
        <f t="shared" si="32"/>
        <v>-24913.252241794398</v>
      </c>
      <c r="Q141" s="51">
        <f>SUM(Q142:Q145)</f>
        <v>-4094.1736247174085</v>
      </c>
      <c r="R141" s="51">
        <f>SUM(R142:R145)</f>
        <v>-13027.238857824499</v>
      </c>
      <c r="S141" s="51">
        <f>SUM(S142:S145)</f>
        <v>1848.1877248833907</v>
      </c>
      <c r="T141" s="51">
        <f>SUM(T142:T145)</f>
        <v>-26546.467367606274</v>
      </c>
      <c r="U141" s="51">
        <f t="shared" si="33"/>
        <v>-41819.692125264788</v>
      </c>
      <c r="V141" s="51">
        <f>SUM(V142:V145)</f>
        <v>-554.74680000000001</v>
      </c>
      <c r="W141" s="51">
        <f>SUM(W142:W145)</f>
        <v>-577.86125000000004</v>
      </c>
      <c r="X141" s="51">
        <f>SUM(X142:X145)</f>
        <v>-379.07697999999999</v>
      </c>
      <c r="Y141" s="51">
        <f>SUM(Y142:Y145)</f>
        <v>-462.28899999999999</v>
      </c>
      <c r="Z141" s="51">
        <f t="shared" si="34"/>
        <v>-1973.9740300000001</v>
      </c>
    </row>
    <row r="142" spans="1:26" s="110" customFormat="1" ht="19.5">
      <c r="A142" s="53" t="s">
        <v>190</v>
      </c>
      <c r="B142" s="51">
        <v>0</v>
      </c>
      <c r="C142" s="51">
        <v>0</v>
      </c>
      <c r="D142" s="51">
        <v>0</v>
      </c>
      <c r="E142" s="51">
        <v>0</v>
      </c>
      <c r="F142" s="51">
        <f t="shared" si="30"/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f t="shared" si="31"/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f t="shared" si="32"/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f t="shared" si="33"/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f t="shared" si="34"/>
        <v>0</v>
      </c>
    </row>
    <row r="143" spans="1:26" s="110" customFormat="1" ht="19.5">
      <c r="A143" s="53" t="s">
        <v>191</v>
      </c>
      <c r="B143" s="51">
        <v>0</v>
      </c>
      <c r="C143" s="51">
        <v>0</v>
      </c>
      <c r="D143" s="51">
        <v>0</v>
      </c>
      <c r="E143" s="51">
        <v>0</v>
      </c>
      <c r="F143" s="51">
        <f t="shared" si="30"/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f t="shared" si="31"/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f t="shared" si="32"/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f t="shared" si="33"/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f t="shared" si="34"/>
        <v>0</v>
      </c>
    </row>
    <row r="144" spans="1:26" s="110" customFormat="1" ht="19.5">
      <c r="A144" s="53" t="s">
        <v>192</v>
      </c>
      <c r="B144" s="51">
        <v>0</v>
      </c>
      <c r="C144" s="51">
        <v>0</v>
      </c>
      <c r="D144" s="51">
        <v>0</v>
      </c>
      <c r="E144" s="51">
        <v>0</v>
      </c>
      <c r="F144" s="51">
        <f t="shared" si="30"/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f t="shared" si="31"/>
        <v>0</v>
      </c>
      <c r="L144" s="51">
        <v>-5419.0838142586026</v>
      </c>
      <c r="M144" s="51">
        <v>-5495.584058559044</v>
      </c>
      <c r="N144" s="51">
        <v>-10396.119289997407</v>
      </c>
      <c r="O144" s="51">
        <v>6282.6549210206567</v>
      </c>
      <c r="P144" s="51">
        <f t="shared" si="32"/>
        <v>-15028.132241794396</v>
      </c>
      <c r="Q144" s="51">
        <v>595.02637528259129</v>
      </c>
      <c r="R144" s="51">
        <v>-8587.6388578244987</v>
      </c>
      <c r="S144" s="51">
        <v>6609.3877248833905</v>
      </c>
      <c r="T144" s="51">
        <v>-21785.267367606273</v>
      </c>
      <c r="U144" s="51">
        <f t="shared" si="33"/>
        <v>-23168.492125264791</v>
      </c>
      <c r="V144" s="51">
        <v>-554.74680000000001</v>
      </c>
      <c r="W144" s="51">
        <v>-577.86125000000004</v>
      </c>
      <c r="X144" s="51">
        <v>-379.07697999999999</v>
      </c>
      <c r="Y144" s="51">
        <v>-462.28899999999999</v>
      </c>
      <c r="Z144" s="51">
        <f t="shared" si="34"/>
        <v>-1973.9740300000001</v>
      </c>
    </row>
    <row r="145" spans="1:26" s="110" customFormat="1" ht="19.5">
      <c r="A145" s="53" t="s">
        <v>193</v>
      </c>
      <c r="B145" s="51">
        <v>0</v>
      </c>
      <c r="C145" s="51">
        <v>0</v>
      </c>
      <c r="D145" s="51">
        <v>0</v>
      </c>
      <c r="E145" s="51">
        <v>0</v>
      </c>
      <c r="F145" s="51">
        <f t="shared" si="30"/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f t="shared" si="31"/>
        <v>0</v>
      </c>
      <c r="L145" s="51">
        <v>-3119.6</v>
      </c>
      <c r="M145" s="51">
        <v>-3390.8</v>
      </c>
      <c r="N145" s="51">
        <v>-4028.4</v>
      </c>
      <c r="O145" s="51">
        <v>653.67999999999665</v>
      </c>
      <c r="P145" s="51">
        <f t="shared" si="32"/>
        <v>-9885.1200000000026</v>
      </c>
      <c r="Q145" s="51">
        <v>-4689.2</v>
      </c>
      <c r="R145" s="51">
        <v>-4439.6000000000004</v>
      </c>
      <c r="S145" s="51">
        <v>-4761.2</v>
      </c>
      <c r="T145" s="51">
        <v>-4761.2</v>
      </c>
      <c r="U145" s="51">
        <f t="shared" si="33"/>
        <v>-18651.2</v>
      </c>
      <c r="V145" s="51">
        <v>0</v>
      </c>
      <c r="W145" s="51">
        <v>0</v>
      </c>
      <c r="X145" s="51">
        <v>0</v>
      </c>
      <c r="Y145" s="51">
        <v>0</v>
      </c>
      <c r="Z145" s="51">
        <f t="shared" si="34"/>
        <v>0</v>
      </c>
    </row>
    <row r="146" spans="1:26" s="110" customFormat="1" ht="19.5">
      <c r="A146" s="53" t="s">
        <v>194</v>
      </c>
      <c r="B146" s="51">
        <f>SUM(B147:B154)</f>
        <v>0</v>
      </c>
      <c r="C146" s="51">
        <f>SUM(C147:C154)</f>
        <v>0</v>
      </c>
      <c r="D146" s="51">
        <f>SUM(D147:D154)</f>
        <v>0</v>
      </c>
      <c r="E146" s="51">
        <f>SUM(E147:E154)</f>
        <v>0</v>
      </c>
      <c r="F146" s="51">
        <f t="shared" si="30"/>
        <v>0</v>
      </c>
      <c r="G146" s="51">
        <f>SUM(G147:G154)</f>
        <v>0</v>
      </c>
      <c r="H146" s="51">
        <f>SUM(H147:H154)</f>
        <v>0</v>
      </c>
      <c r="I146" s="51">
        <f>SUM(I147:I154)</f>
        <v>0</v>
      </c>
      <c r="J146" s="51">
        <f>SUM(J147:J154)</f>
        <v>0</v>
      </c>
      <c r="K146" s="51">
        <f t="shared" si="31"/>
        <v>0</v>
      </c>
      <c r="L146" s="51">
        <f>SUM(L147:L154)</f>
        <v>0</v>
      </c>
      <c r="M146" s="51">
        <f>SUM(M147:M154)</f>
        <v>0</v>
      </c>
      <c r="N146" s="51">
        <f>SUM(N147:N154)</f>
        <v>0</v>
      </c>
      <c r="O146" s="51">
        <f>SUM(O147:O154)</f>
        <v>0</v>
      </c>
      <c r="P146" s="51">
        <f t="shared" si="32"/>
        <v>0</v>
      </c>
      <c r="Q146" s="51">
        <f>SUM(Q147:Q154)</f>
        <v>0</v>
      </c>
      <c r="R146" s="51">
        <f>SUM(R147:R154)</f>
        <v>0</v>
      </c>
      <c r="S146" s="51">
        <f>SUM(S147:S154)</f>
        <v>0</v>
      </c>
      <c r="T146" s="51">
        <f>SUM(T147:T154)</f>
        <v>0</v>
      </c>
      <c r="U146" s="51">
        <f t="shared" si="33"/>
        <v>0</v>
      </c>
      <c r="V146" s="51">
        <f>SUM(V147:V154)</f>
        <v>962.46002424999983</v>
      </c>
      <c r="W146" s="51">
        <f>SUM(W147:W154)</f>
        <v>1013.1158149999999</v>
      </c>
      <c r="X146" s="51">
        <f>SUM(X147:X154)</f>
        <v>1066.4376999999999</v>
      </c>
      <c r="Y146" s="51">
        <f>SUM(Y147:Y154)</f>
        <v>1122.566</v>
      </c>
      <c r="Z146" s="51">
        <f t="shared" si="34"/>
        <v>4164.5795392499995</v>
      </c>
    </row>
    <row r="147" spans="1:26" s="110" customFormat="1" ht="19.5">
      <c r="A147" s="53" t="s">
        <v>184</v>
      </c>
      <c r="B147" s="51">
        <v>0</v>
      </c>
      <c r="C147" s="51">
        <v>0</v>
      </c>
      <c r="D147" s="51">
        <v>0</v>
      </c>
      <c r="E147" s="51">
        <v>0</v>
      </c>
      <c r="F147" s="51">
        <f t="shared" si="30"/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f t="shared" si="31"/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f t="shared" si="32"/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f t="shared" si="33"/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f t="shared" si="34"/>
        <v>0</v>
      </c>
    </row>
    <row r="148" spans="1:26" s="110" customFormat="1" ht="19.5">
      <c r="A148" s="53" t="s">
        <v>185</v>
      </c>
      <c r="B148" s="51">
        <v>0</v>
      </c>
      <c r="C148" s="51">
        <v>0</v>
      </c>
      <c r="D148" s="51">
        <v>0</v>
      </c>
      <c r="E148" s="51">
        <v>0</v>
      </c>
      <c r="F148" s="51">
        <f t="shared" si="30"/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f t="shared" si="31"/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f t="shared" si="32"/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f t="shared" si="33"/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f t="shared" si="34"/>
        <v>0</v>
      </c>
    </row>
    <row r="149" spans="1:26" s="110" customFormat="1" ht="19.5">
      <c r="A149" s="53" t="s">
        <v>195</v>
      </c>
      <c r="B149" s="51">
        <v>0</v>
      </c>
      <c r="C149" s="51">
        <v>0</v>
      </c>
      <c r="D149" s="51">
        <v>0</v>
      </c>
      <c r="E149" s="51">
        <v>0</v>
      </c>
      <c r="F149" s="51">
        <f t="shared" si="30"/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f t="shared" si="31"/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f t="shared" si="32"/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f t="shared" si="33"/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f t="shared" si="34"/>
        <v>0</v>
      </c>
    </row>
    <row r="150" spans="1:26" s="110" customFormat="1" ht="19.5">
      <c r="A150" s="53" t="s">
        <v>186</v>
      </c>
      <c r="B150" s="51">
        <v>0</v>
      </c>
      <c r="C150" s="51">
        <v>0</v>
      </c>
      <c r="D150" s="51">
        <v>0</v>
      </c>
      <c r="E150" s="51">
        <v>0</v>
      </c>
      <c r="F150" s="51">
        <f t="shared" si="30"/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f t="shared" si="31"/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f t="shared" si="32"/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f t="shared" si="33"/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f t="shared" si="34"/>
        <v>0</v>
      </c>
    </row>
    <row r="151" spans="1:26" s="110" customFormat="1" ht="19.5">
      <c r="A151" s="53" t="s">
        <v>187</v>
      </c>
      <c r="B151" s="51">
        <v>0</v>
      </c>
      <c r="C151" s="51">
        <v>0</v>
      </c>
      <c r="D151" s="51">
        <v>0</v>
      </c>
      <c r="E151" s="51">
        <v>0</v>
      </c>
      <c r="F151" s="51">
        <f t="shared" si="30"/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f t="shared" si="31"/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f t="shared" si="32"/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f t="shared" si="33"/>
        <v>0</v>
      </c>
      <c r="V151" s="51">
        <v>962.46002424999983</v>
      </c>
      <c r="W151" s="51">
        <v>1013.1158149999999</v>
      </c>
      <c r="X151" s="51">
        <v>1066.4376999999999</v>
      </c>
      <c r="Y151" s="51">
        <v>1122.566</v>
      </c>
      <c r="Z151" s="51">
        <f t="shared" si="34"/>
        <v>4164.5795392499995</v>
      </c>
    </row>
    <row r="152" spans="1:26" s="110" customFormat="1" ht="19.5">
      <c r="A152" s="53" t="s">
        <v>196</v>
      </c>
      <c r="B152" s="51">
        <v>0</v>
      </c>
      <c r="C152" s="51">
        <v>0</v>
      </c>
      <c r="D152" s="51">
        <v>0</v>
      </c>
      <c r="E152" s="51">
        <v>0</v>
      </c>
      <c r="F152" s="51">
        <f t="shared" si="30"/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f t="shared" si="31"/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f t="shared" si="32"/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f t="shared" si="33"/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f t="shared" si="34"/>
        <v>0</v>
      </c>
    </row>
    <row r="153" spans="1:26" s="110" customFormat="1" ht="19.5">
      <c r="A153" s="53" t="s">
        <v>181</v>
      </c>
      <c r="B153" s="51">
        <v>0</v>
      </c>
      <c r="C153" s="51">
        <v>0</v>
      </c>
      <c r="D153" s="51">
        <v>0</v>
      </c>
      <c r="E153" s="51">
        <v>0</v>
      </c>
      <c r="F153" s="51">
        <f t="shared" si="30"/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f t="shared" si="31"/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f t="shared" si="32"/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f t="shared" si="33"/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f t="shared" si="34"/>
        <v>0</v>
      </c>
    </row>
    <row r="154" spans="1:26" s="110" customFormat="1" ht="19.5">
      <c r="A154" s="53" t="s">
        <v>197</v>
      </c>
      <c r="B154" s="51">
        <v>0</v>
      </c>
      <c r="C154" s="51">
        <v>0</v>
      </c>
      <c r="D154" s="51">
        <v>0</v>
      </c>
      <c r="E154" s="51">
        <v>0</v>
      </c>
      <c r="F154" s="51">
        <f t="shared" si="30"/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f t="shared" si="31"/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f t="shared" si="32"/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f t="shared" si="33"/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f t="shared" si="34"/>
        <v>0</v>
      </c>
    </row>
    <row r="155" spans="1:26" s="111" customFormat="1" ht="19.5">
      <c r="A155" s="48" t="s">
        <v>198</v>
      </c>
      <c r="B155" s="104">
        <f>B156+B161+B170+B175</f>
        <v>108943</v>
      </c>
      <c r="C155" s="104">
        <f>C156+C161+C170+C175</f>
        <v>59595</v>
      </c>
      <c r="D155" s="104">
        <f>D156+D161+D170+D175</f>
        <v>36818</v>
      </c>
      <c r="E155" s="104">
        <f>E156+E161+E170+E175</f>
        <v>13820</v>
      </c>
      <c r="F155" s="104">
        <f t="shared" si="30"/>
        <v>219176</v>
      </c>
      <c r="G155" s="104">
        <f>G156+G161+G170+G175</f>
        <v>6965</v>
      </c>
      <c r="H155" s="104">
        <f>H156+H161+H170+H175</f>
        <v>68846</v>
      </c>
      <c r="I155" s="104">
        <f>I156+I161+I170+I175</f>
        <v>96332</v>
      </c>
      <c r="J155" s="104">
        <f>J156+J161+J170+J175</f>
        <v>104779</v>
      </c>
      <c r="K155" s="104">
        <f t="shared" si="31"/>
        <v>276922</v>
      </c>
      <c r="L155" s="104">
        <f>L156+L161+L170+L175</f>
        <v>11793.620996129815</v>
      </c>
      <c r="M155" s="104">
        <f>M156+M161+M170+M175</f>
        <v>41517.307661464743</v>
      </c>
      <c r="N155" s="104">
        <f>N156+N161+N170+N175</f>
        <v>25838.668593615388</v>
      </c>
      <c r="O155" s="104">
        <f>O156+O161+O170+O175</f>
        <v>94618.07721778065</v>
      </c>
      <c r="P155" s="104">
        <f t="shared" si="32"/>
        <v>173767.67446899059</v>
      </c>
      <c r="Q155" s="104">
        <f>Q156+Q161+Q170+Q175</f>
        <v>5565.5576798628172</v>
      </c>
      <c r="R155" s="104">
        <f>R156+R161+R170+R175</f>
        <v>20093.348797364495</v>
      </c>
      <c r="S155" s="104">
        <f>S156+S161+S170+S175</f>
        <v>65160.486649398808</v>
      </c>
      <c r="T155" s="104">
        <f>T156+T161+T170+T175</f>
        <v>79661.236719040186</v>
      </c>
      <c r="U155" s="104">
        <f t="shared" si="33"/>
        <v>170480.62984566629</v>
      </c>
      <c r="V155" s="104">
        <f>V156+V161+V170+V175</f>
        <v>41661.046980334009</v>
      </c>
      <c r="W155" s="104">
        <f>W156+W161+W170+W175</f>
        <v>34418.585781799993</v>
      </c>
      <c r="X155" s="104">
        <f>X156+X161+X170+X175</f>
        <v>49504.139660000001</v>
      </c>
      <c r="Y155" s="104">
        <f>Y156+Y161+Y170+Y175</f>
        <v>24945.015240000037</v>
      </c>
      <c r="Z155" s="104">
        <f t="shared" si="34"/>
        <v>150528.78766213404</v>
      </c>
    </row>
    <row r="156" spans="1:26" s="110" customFormat="1" ht="19.5">
      <c r="A156" s="49" t="s">
        <v>178</v>
      </c>
      <c r="B156" s="51">
        <f>SUM(B157:B160)</f>
        <v>2475</v>
      </c>
      <c r="C156" s="51">
        <f>SUM(C157:C160)</f>
        <v>0</v>
      </c>
      <c r="D156" s="51">
        <f>SUM(D157:D160)</f>
        <v>0</v>
      </c>
      <c r="E156" s="51">
        <f>SUM(E157:E160)</f>
        <v>0</v>
      </c>
      <c r="F156" s="51">
        <f t="shared" si="30"/>
        <v>2475</v>
      </c>
      <c r="G156" s="51">
        <f>SUM(G157:G160)</f>
        <v>0</v>
      </c>
      <c r="H156" s="51">
        <f>SUM(H157:H160)</f>
        <v>0</v>
      </c>
      <c r="I156" s="51">
        <f>SUM(I157:I160)</f>
        <v>0</v>
      </c>
      <c r="J156" s="51">
        <f>SUM(J157:J160)</f>
        <v>0</v>
      </c>
      <c r="K156" s="51">
        <f t="shared" si="31"/>
        <v>0</v>
      </c>
      <c r="L156" s="51">
        <f>SUM(L157:L160)</f>
        <v>277.58376610903764</v>
      </c>
      <c r="M156" s="51">
        <f>SUM(M157:M160)</f>
        <v>346.97970763629701</v>
      </c>
      <c r="N156" s="51">
        <f>SUM(N157:N160)</f>
        <v>208.18782458177819</v>
      </c>
      <c r="O156" s="51">
        <f>SUM(O157:O160)</f>
        <v>555.16753221807528</v>
      </c>
      <c r="P156" s="51">
        <f t="shared" si="32"/>
        <v>1387.918830545188</v>
      </c>
      <c r="Q156" s="51">
        <f>SUM(Q157:Q160)</f>
        <v>0</v>
      </c>
      <c r="R156" s="51">
        <f>SUM(R157:R160)</f>
        <v>0</v>
      </c>
      <c r="S156" s="51">
        <f>SUM(S157:S160)</f>
        <v>0</v>
      </c>
      <c r="T156" s="51">
        <f>SUM(T157:T160)</f>
        <v>15000</v>
      </c>
      <c r="U156" s="51">
        <f t="shared" si="33"/>
        <v>15000</v>
      </c>
      <c r="V156" s="51">
        <f>SUM(V157:V160)</f>
        <v>0</v>
      </c>
      <c r="W156" s="51">
        <f>SUM(W157:W160)</f>
        <v>0</v>
      </c>
      <c r="X156" s="51">
        <f>SUM(X157:X160)</f>
        <v>0</v>
      </c>
      <c r="Y156" s="51">
        <f>SUM(Y157:Y160)</f>
        <v>0</v>
      </c>
      <c r="Z156" s="51">
        <f t="shared" si="34"/>
        <v>0</v>
      </c>
    </row>
    <row r="157" spans="1:26" s="110" customFormat="1" ht="19.5">
      <c r="A157" s="53" t="s">
        <v>195</v>
      </c>
      <c r="B157" s="51">
        <v>0</v>
      </c>
      <c r="C157" s="51">
        <v>0</v>
      </c>
      <c r="D157" s="51">
        <v>0</v>
      </c>
      <c r="E157" s="51">
        <v>0</v>
      </c>
      <c r="F157" s="51">
        <f t="shared" si="30"/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f t="shared" si="31"/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f t="shared" si="32"/>
        <v>0</v>
      </c>
      <c r="Q157" s="51">
        <v>0</v>
      </c>
      <c r="R157" s="51">
        <v>0</v>
      </c>
      <c r="S157" s="51">
        <v>0</v>
      </c>
      <c r="T157" s="51">
        <v>15000</v>
      </c>
      <c r="U157" s="51">
        <f t="shared" si="33"/>
        <v>15000</v>
      </c>
      <c r="V157" s="51">
        <v>0</v>
      </c>
      <c r="W157" s="51">
        <v>0</v>
      </c>
      <c r="X157" s="51">
        <v>0</v>
      </c>
      <c r="Y157" s="51">
        <v>0</v>
      </c>
      <c r="Z157" s="51">
        <f t="shared" si="34"/>
        <v>0</v>
      </c>
    </row>
    <row r="158" spans="1:26" s="110" customFormat="1" ht="19.5">
      <c r="A158" s="53" t="s">
        <v>186</v>
      </c>
      <c r="B158" s="51">
        <v>2475</v>
      </c>
      <c r="C158" s="51">
        <v>0</v>
      </c>
      <c r="D158" s="51">
        <v>0</v>
      </c>
      <c r="E158" s="51">
        <v>0</v>
      </c>
      <c r="F158" s="51">
        <f t="shared" si="30"/>
        <v>2475</v>
      </c>
      <c r="G158" s="51">
        <v>0</v>
      </c>
      <c r="H158" s="51">
        <v>0</v>
      </c>
      <c r="I158" s="51">
        <v>0</v>
      </c>
      <c r="J158" s="51">
        <v>0</v>
      </c>
      <c r="K158" s="51">
        <f t="shared" si="31"/>
        <v>0</v>
      </c>
      <c r="L158" s="51">
        <v>277.58376610903764</v>
      </c>
      <c r="M158" s="51">
        <v>346.97970763629701</v>
      </c>
      <c r="N158" s="51">
        <v>208.18782458177819</v>
      </c>
      <c r="O158" s="51">
        <v>555.16753221807528</v>
      </c>
      <c r="P158" s="51">
        <f t="shared" si="32"/>
        <v>1387.918830545188</v>
      </c>
      <c r="Q158" s="51">
        <v>0</v>
      </c>
      <c r="R158" s="51">
        <v>0</v>
      </c>
      <c r="S158" s="51">
        <v>0</v>
      </c>
      <c r="T158" s="51">
        <v>0</v>
      </c>
      <c r="U158" s="51">
        <f t="shared" si="33"/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f t="shared" si="34"/>
        <v>0</v>
      </c>
    </row>
    <row r="159" spans="1:26" s="110" customFormat="1" ht="19.5">
      <c r="A159" s="53" t="s">
        <v>181</v>
      </c>
      <c r="B159" s="51">
        <v>0</v>
      </c>
      <c r="C159" s="51">
        <v>0</v>
      </c>
      <c r="D159" s="51">
        <v>0</v>
      </c>
      <c r="E159" s="51">
        <v>0</v>
      </c>
      <c r="F159" s="51">
        <f t="shared" si="30"/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f t="shared" si="31"/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f t="shared" si="32"/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f t="shared" si="33"/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f t="shared" si="34"/>
        <v>0</v>
      </c>
    </row>
    <row r="160" spans="1:26" s="110" customFormat="1" ht="19.5">
      <c r="A160" s="53" t="s">
        <v>182</v>
      </c>
      <c r="B160" s="51">
        <v>0</v>
      </c>
      <c r="C160" s="51">
        <v>0</v>
      </c>
      <c r="D160" s="51">
        <v>0</v>
      </c>
      <c r="E160" s="51">
        <v>0</v>
      </c>
      <c r="F160" s="51">
        <f t="shared" si="30"/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f t="shared" si="31"/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f t="shared" si="32"/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f t="shared" si="33"/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f t="shared" si="34"/>
        <v>0</v>
      </c>
    </row>
    <row r="161" spans="1:26" s="110" customFormat="1" ht="19.5">
      <c r="A161" s="48" t="s">
        <v>199</v>
      </c>
      <c r="B161" s="51">
        <f>SUM(B162:B169)</f>
        <v>76332</v>
      </c>
      <c r="C161" s="51">
        <f>SUM(C162:C169)</f>
        <v>35441</v>
      </c>
      <c r="D161" s="51">
        <f>SUM(D162:D169)</f>
        <v>-83169</v>
      </c>
      <c r="E161" s="51">
        <f>SUM(E162:E169)</f>
        <v>-113402</v>
      </c>
      <c r="F161" s="51">
        <f t="shared" si="30"/>
        <v>-84798</v>
      </c>
      <c r="G161" s="51">
        <f>SUM(G162:G169)</f>
        <v>-65263</v>
      </c>
      <c r="H161" s="51">
        <f>SUM(H162:H169)</f>
        <v>29361</v>
      </c>
      <c r="I161" s="51">
        <f>SUM(I162:I169)</f>
        <v>852</v>
      </c>
      <c r="J161" s="51">
        <f>SUM(J162:J169)</f>
        <v>80051</v>
      </c>
      <c r="K161" s="51">
        <f t="shared" si="31"/>
        <v>45001</v>
      </c>
      <c r="L161" s="51">
        <f>SUM(L162:L169)</f>
        <v>271500.75745999999</v>
      </c>
      <c r="M161" s="51">
        <f>SUM(M162:M169)</f>
        <v>43545</v>
      </c>
      <c r="N161" s="51">
        <f>SUM(N162:N169)</f>
        <v>18520.256380000003</v>
      </c>
      <c r="O161" s="51">
        <f>SUM(O162:O169)</f>
        <v>98753.56543599999</v>
      </c>
      <c r="P161" s="51">
        <f t="shared" si="32"/>
        <v>432319.57927599997</v>
      </c>
      <c r="Q161" s="51">
        <f>SUM(Q162:Q169)</f>
        <v>66875.181029999992</v>
      </c>
      <c r="R161" s="51">
        <f>SUM(R162:R169)</f>
        <v>10956.334329999998</v>
      </c>
      <c r="S161" s="51">
        <f>SUM(S162:S169)</f>
        <v>181020.815</v>
      </c>
      <c r="T161" s="51">
        <f>SUM(T162:T169)</f>
        <v>45811.168579999998</v>
      </c>
      <c r="U161" s="51">
        <f t="shared" si="33"/>
        <v>304663.49893999996</v>
      </c>
      <c r="V161" s="51">
        <f>SUM(V162:V169)</f>
        <v>52307.931974990002</v>
      </c>
      <c r="W161" s="51">
        <f>SUM(W162:W169)</f>
        <v>45774.199810999999</v>
      </c>
      <c r="X161" s="51">
        <f>SUM(X162:X169)</f>
        <v>65020.349690000003</v>
      </c>
      <c r="Y161" s="51">
        <f>SUM(Y162:Y169)</f>
        <v>50151.979770000034</v>
      </c>
      <c r="Z161" s="51">
        <f t="shared" si="34"/>
        <v>213254.46124599004</v>
      </c>
    </row>
    <row r="162" spans="1:26" s="110" customFormat="1" ht="19.5">
      <c r="A162" s="53" t="s">
        <v>200</v>
      </c>
      <c r="B162" s="51">
        <v>76332</v>
      </c>
      <c r="C162" s="51">
        <v>35441</v>
      </c>
      <c r="D162" s="51">
        <v>-83169</v>
      </c>
      <c r="E162" s="51">
        <v>-113402</v>
      </c>
      <c r="F162" s="51">
        <f t="shared" si="30"/>
        <v>-84798</v>
      </c>
      <c r="G162" s="51">
        <v>-65263</v>
      </c>
      <c r="H162" s="51">
        <v>29361</v>
      </c>
      <c r="I162" s="51">
        <v>852</v>
      </c>
      <c r="J162" s="51">
        <v>80051</v>
      </c>
      <c r="K162" s="51">
        <f t="shared" si="31"/>
        <v>45001</v>
      </c>
      <c r="L162" s="51">
        <v>0</v>
      </c>
      <c r="M162" s="51">
        <v>38507</v>
      </c>
      <c r="N162" s="51">
        <v>0</v>
      </c>
      <c r="O162" s="51">
        <v>37979.257169999997</v>
      </c>
      <c r="P162" s="51">
        <f t="shared" si="32"/>
        <v>76486.257169999997</v>
      </c>
      <c r="Q162" s="51">
        <v>0</v>
      </c>
      <c r="R162" s="51">
        <v>0</v>
      </c>
      <c r="S162" s="51">
        <v>36722.281620000002</v>
      </c>
      <c r="T162" s="51">
        <v>0</v>
      </c>
      <c r="U162" s="51">
        <f t="shared" si="33"/>
        <v>36722.281620000002</v>
      </c>
      <c r="V162" s="51">
        <v>14902.3</v>
      </c>
      <c r="W162" s="51">
        <v>10588.2</v>
      </c>
      <c r="X162" s="51">
        <v>-50979.5</v>
      </c>
      <c r="Y162" s="51">
        <v>9126.6000000000349</v>
      </c>
      <c r="Z162" s="51">
        <f t="shared" si="34"/>
        <v>-16362.399999999965</v>
      </c>
    </row>
    <row r="163" spans="1:26" s="110" customFormat="1" ht="19.5">
      <c r="A163" s="53" t="s">
        <v>185</v>
      </c>
      <c r="B163" s="51">
        <v>0</v>
      </c>
      <c r="C163" s="51">
        <v>0</v>
      </c>
      <c r="D163" s="51">
        <v>0</v>
      </c>
      <c r="E163" s="51">
        <v>0</v>
      </c>
      <c r="F163" s="51">
        <f t="shared" si="30"/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f t="shared" si="31"/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f t="shared" si="32"/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f t="shared" si="33"/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f t="shared" si="34"/>
        <v>0</v>
      </c>
    </row>
    <row r="164" spans="1:26" s="110" customFormat="1" ht="19.5">
      <c r="A164" s="53" t="s">
        <v>195</v>
      </c>
      <c r="B164" s="51">
        <v>0</v>
      </c>
      <c r="C164" s="51">
        <v>0</v>
      </c>
      <c r="D164" s="51">
        <v>0</v>
      </c>
      <c r="E164" s="51">
        <v>0</v>
      </c>
      <c r="F164" s="51">
        <f t="shared" si="30"/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f t="shared" si="31"/>
        <v>0</v>
      </c>
      <c r="L164" s="51">
        <v>271500.75745999999</v>
      </c>
      <c r="M164" s="51">
        <v>5038</v>
      </c>
      <c r="N164" s="51">
        <v>18520.256380000003</v>
      </c>
      <c r="O164" s="51">
        <v>60774.308265999993</v>
      </c>
      <c r="P164" s="51">
        <f t="shared" si="32"/>
        <v>355833.32210599998</v>
      </c>
      <c r="Q164" s="51">
        <v>66875.181029999992</v>
      </c>
      <c r="R164" s="51">
        <v>10956.334329999998</v>
      </c>
      <c r="S164" s="51">
        <v>144298.53338000001</v>
      </c>
      <c r="T164" s="51">
        <v>45811.168579999998</v>
      </c>
      <c r="U164" s="51">
        <f t="shared" si="33"/>
        <v>267941.21732</v>
      </c>
      <c r="V164" s="51">
        <v>27586.874000000003</v>
      </c>
      <c r="W164" s="51">
        <v>25453.525999999998</v>
      </c>
      <c r="X164" s="51">
        <v>106550.84599</v>
      </c>
      <c r="Y164" s="51">
        <v>31851.589769999999</v>
      </c>
      <c r="Z164" s="51">
        <f t="shared" si="34"/>
        <v>191442.83575999999</v>
      </c>
    </row>
    <row r="165" spans="1:26" s="110" customFormat="1" ht="19.5">
      <c r="A165" s="53" t="s">
        <v>180</v>
      </c>
      <c r="B165" s="51">
        <v>0</v>
      </c>
      <c r="C165" s="51">
        <v>0</v>
      </c>
      <c r="D165" s="51">
        <v>0</v>
      </c>
      <c r="E165" s="51">
        <v>0</v>
      </c>
      <c r="F165" s="51">
        <f t="shared" ref="F165:F189" si="35">SUM(B165:E165)</f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f t="shared" ref="K165:K189" si="36">SUM(G165:J165)</f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f t="shared" ref="P165:P189" si="37">SUM(L165:O165)</f>
        <v>0</v>
      </c>
      <c r="Q165" s="51">
        <v>0</v>
      </c>
      <c r="R165" s="51">
        <v>0</v>
      </c>
      <c r="S165" s="51"/>
      <c r="T165" s="51">
        <v>0</v>
      </c>
      <c r="U165" s="51">
        <f t="shared" ref="U165:U189" si="38">SUM(Q165:T165)</f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f t="shared" ref="Z165:Z189" si="39">SUM(V165:Y165)</f>
        <v>0</v>
      </c>
    </row>
    <row r="166" spans="1:26" s="110" customFormat="1" ht="19.5">
      <c r="A166" s="53" t="s">
        <v>201</v>
      </c>
      <c r="B166" s="51">
        <v>0</v>
      </c>
      <c r="C166" s="51">
        <v>0</v>
      </c>
      <c r="D166" s="51">
        <v>0</v>
      </c>
      <c r="E166" s="51">
        <v>0</v>
      </c>
      <c r="F166" s="51">
        <f t="shared" si="35"/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f t="shared" si="36"/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f t="shared" si="37"/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f t="shared" si="38"/>
        <v>0</v>
      </c>
      <c r="V166" s="51">
        <v>1912.9174681620002</v>
      </c>
      <c r="W166" s="51">
        <v>2056.9005034000002</v>
      </c>
      <c r="X166" s="51">
        <v>1996.9907800000001</v>
      </c>
      <c r="Y166" s="51">
        <v>1938.826</v>
      </c>
      <c r="Z166" s="51">
        <f t="shared" si="39"/>
        <v>7905.6347515620009</v>
      </c>
    </row>
    <row r="167" spans="1:26" s="110" customFormat="1" ht="19.5">
      <c r="A167" s="53" t="s">
        <v>196</v>
      </c>
      <c r="B167" s="51">
        <v>0</v>
      </c>
      <c r="C167" s="51">
        <v>0</v>
      </c>
      <c r="D167" s="51">
        <v>0</v>
      </c>
      <c r="E167" s="51">
        <v>0</v>
      </c>
      <c r="F167" s="51">
        <f t="shared" si="35"/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f t="shared" si="36"/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f t="shared" si="37"/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f t="shared" si="38"/>
        <v>0</v>
      </c>
      <c r="V167" s="51">
        <v>7905.8405068280008</v>
      </c>
      <c r="W167" s="51">
        <v>7675.5733076000006</v>
      </c>
      <c r="X167" s="51">
        <v>7452.0129200000001</v>
      </c>
      <c r="Y167" s="51">
        <v>7234.9639999999999</v>
      </c>
      <c r="Z167" s="51">
        <f t="shared" si="39"/>
        <v>30268.390734428001</v>
      </c>
    </row>
    <row r="168" spans="1:26" s="110" customFormat="1" ht="19.5">
      <c r="A168" s="53" t="s">
        <v>181</v>
      </c>
      <c r="B168" s="51">
        <v>0</v>
      </c>
      <c r="C168" s="51">
        <v>0</v>
      </c>
      <c r="D168" s="51">
        <v>0</v>
      </c>
      <c r="E168" s="51">
        <v>0</v>
      </c>
      <c r="F168" s="51">
        <f t="shared" si="35"/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f t="shared" si="36"/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f t="shared" si="37"/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f t="shared" si="38"/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f t="shared" si="39"/>
        <v>0</v>
      </c>
    </row>
    <row r="169" spans="1:26" s="110" customFormat="1" ht="19.5">
      <c r="A169" s="53" t="s">
        <v>182</v>
      </c>
      <c r="B169" s="51">
        <v>0</v>
      </c>
      <c r="C169" s="51">
        <v>0</v>
      </c>
      <c r="D169" s="51">
        <v>0</v>
      </c>
      <c r="E169" s="51">
        <v>0</v>
      </c>
      <c r="F169" s="51">
        <f t="shared" si="35"/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f t="shared" si="36"/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f t="shared" si="37"/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f t="shared" si="38"/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f t="shared" si="39"/>
        <v>0</v>
      </c>
    </row>
    <row r="170" spans="1:26" s="110" customFormat="1" ht="19.5">
      <c r="A170" s="53" t="s">
        <v>202</v>
      </c>
      <c r="B170" s="51">
        <f>SUM(B171:B174)</f>
        <v>0</v>
      </c>
      <c r="C170" s="51">
        <f>SUM(C171:C174)</f>
        <v>0</v>
      </c>
      <c r="D170" s="51">
        <f>SUM(D171:D174)</f>
        <v>0</v>
      </c>
      <c r="E170" s="51">
        <f>SUM(E171:E174)</f>
        <v>0</v>
      </c>
      <c r="F170" s="51">
        <f t="shared" si="35"/>
        <v>0</v>
      </c>
      <c r="G170" s="51">
        <f>SUM(G171:G174)</f>
        <v>0</v>
      </c>
      <c r="H170" s="51">
        <f>SUM(H171:H174)</f>
        <v>0</v>
      </c>
      <c r="I170" s="51">
        <f>SUM(I171:I174)</f>
        <v>0</v>
      </c>
      <c r="J170" s="51">
        <f>SUM(J171:J174)</f>
        <v>0</v>
      </c>
      <c r="K170" s="51">
        <f t="shared" si="36"/>
        <v>0</v>
      </c>
      <c r="L170" s="51">
        <f>SUM(L171:L174)</f>
        <v>3112.1013100207551</v>
      </c>
      <c r="M170" s="51">
        <f>SUM(M171:M174)</f>
        <v>5682.3279538284469</v>
      </c>
      <c r="N170" s="51">
        <f>SUM(N171:N174)</f>
        <v>1669.205829033607</v>
      </c>
      <c r="O170" s="51">
        <f>SUM(O171:O174)</f>
        <v>-3103.2806804374241</v>
      </c>
      <c r="P170" s="51">
        <f t="shared" si="37"/>
        <v>7360.3544124453847</v>
      </c>
      <c r="Q170" s="51">
        <f>SUM(Q171:Q174)</f>
        <v>6770.2336096458184</v>
      </c>
      <c r="R170" s="51">
        <f>SUM(R171:R174)</f>
        <v>8060.7619473644963</v>
      </c>
      <c r="S170" s="51">
        <f>SUM(S171:S174)</f>
        <v>2892.500185089214</v>
      </c>
      <c r="T170" s="51">
        <f>SUM(T171:T174)</f>
        <v>19601.044959040184</v>
      </c>
      <c r="U170" s="51">
        <f t="shared" si="38"/>
        <v>37324.540701139718</v>
      </c>
      <c r="V170" s="51">
        <f>SUM(V171:V174)</f>
        <v>632.16562863999991</v>
      </c>
      <c r="W170" s="51">
        <f>SUM(W171:W174)</f>
        <v>607.85156599999993</v>
      </c>
      <c r="X170" s="51">
        <f>SUM(X171:X174)</f>
        <v>620.25669999999991</v>
      </c>
      <c r="Y170" s="51">
        <f>SUM(Y171:Y174)</f>
        <v>632.91499999999996</v>
      </c>
      <c r="Z170" s="51">
        <f t="shared" si="39"/>
        <v>2493.1888946399995</v>
      </c>
    </row>
    <row r="171" spans="1:26" s="110" customFormat="1" ht="19.5">
      <c r="A171" s="53" t="s">
        <v>203</v>
      </c>
      <c r="B171" s="51">
        <v>0</v>
      </c>
      <c r="C171" s="51">
        <v>0</v>
      </c>
      <c r="D171" s="51">
        <v>0</v>
      </c>
      <c r="E171" s="51">
        <v>0</v>
      </c>
      <c r="F171" s="51">
        <f t="shared" si="35"/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f t="shared" si="36"/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f t="shared" si="37"/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f t="shared" si="38"/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f t="shared" si="39"/>
        <v>0</v>
      </c>
    </row>
    <row r="172" spans="1:26" s="110" customFormat="1" ht="19.5">
      <c r="A172" s="53" t="s">
        <v>191</v>
      </c>
      <c r="B172" s="51">
        <v>0</v>
      </c>
      <c r="C172" s="51">
        <v>0</v>
      </c>
      <c r="D172" s="51">
        <v>0</v>
      </c>
      <c r="E172" s="51">
        <v>0</v>
      </c>
      <c r="F172" s="51">
        <f t="shared" si="35"/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f t="shared" si="36"/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f t="shared" si="37"/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f t="shared" si="38"/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f t="shared" si="39"/>
        <v>0</v>
      </c>
    </row>
    <row r="173" spans="1:26" s="110" customFormat="1" ht="19.5">
      <c r="A173" s="53" t="s">
        <v>192</v>
      </c>
      <c r="B173" s="51">
        <v>0</v>
      </c>
      <c r="C173" s="51">
        <v>0</v>
      </c>
      <c r="D173" s="51">
        <v>0</v>
      </c>
      <c r="E173" s="51">
        <v>0</v>
      </c>
      <c r="F173" s="51">
        <f t="shared" si="35"/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f t="shared" si="36"/>
        <v>0</v>
      </c>
      <c r="L173" s="51">
        <v>3112.1013100207551</v>
      </c>
      <c r="M173" s="51">
        <v>5682.3279538284469</v>
      </c>
      <c r="N173" s="51">
        <v>1669.205829033607</v>
      </c>
      <c r="O173" s="51">
        <v>-3103.2806804374241</v>
      </c>
      <c r="P173" s="51">
        <f t="shared" si="37"/>
        <v>7360.3544124453847</v>
      </c>
      <c r="Q173" s="51">
        <v>6770.2336096458184</v>
      </c>
      <c r="R173" s="51">
        <v>8060.7619473644963</v>
      </c>
      <c r="S173" s="51">
        <v>2892.500185089214</v>
      </c>
      <c r="T173" s="51">
        <v>19601.044959040184</v>
      </c>
      <c r="U173" s="51">
        <f t="shared" si="38"/>
        <v>37324.540701139718</v>
      </c>
      <c r="V173" s="51">
        <v>632.16562863999991</v>
      </c>
      <c r="W173" s="51">
        <v>607.85156599999993</v>
      </c>
      <c r="X173" s="51">
        <v>620.25669999999991</v>
      </c>
      <c r="Y173" s="51">
        <v>632.91499999999996</v>
      </c>
      <c r="Z173" s="51">
        <f t="shared" si="39"/>
        <v>2493.1888946399995</v>
      </c>
    </row>
    <row r="174" spans="1:26" s="110" customFormat="1" ht="19.5">
      <c r="A174" s="53" t="s">
        <v>193</v>
      </c>
      <c r="B174" s="51">
        <v>0</v>
      </c>
      <c r="C174" s="51">
        <v>0</v>
      </c>
      <c r="D174" s="51">
        <v>0</v>
      </c>
      <c r="E174" s="51">
        <v>0</v>
      </c>
      <c r="F174" s="51">
        <f t="shared" si="35"/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f t="shared" si="36"/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f t="shared" si="37"/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f t="shared" si="38"/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f t="shared" si="39"/>
        <v>0</v>
      </c>
    </row>
    <row r="175" spans="1:26" s="110" customFormat="1" ht="19.5">
      <c r="A175" s="53" t="s">
        <v>204</v>
      </c>
      <c r="B175" s="51">
        <f>SUM(B176:B183)</f>
        <v>30136</v>
      </c>
      <c r="C175" s="51">
        <f>SUM(C176:C183)</f>
        <v>24154</v>
      </c>
      <c r="D175" s="51">
        <f>SUM(D176:D183)</f>
        <v>119987</v>
      </c>
      <c r="E175" s="51">
        <f>SUM(E176:E183)</f>
        <v>127222</v>
      </c>
      <c r="F175" s="51">
        <f t="shared" si="35"/>
        <v>301499</v>
      </c>
      <c r="G175" s="51">
        <f>SUM(G176:G183)</f>
        <v>72228</v>
      </c>
      <c r="H175" s="51">
        <f>SUM(H176:H183)</f>
        <v>39485</v>
      </c>
      <c r="I175" s="51">
        <f>SUM(I176:I183)</f>
        <v>95480</v>
      </c>
      <c r="J175" s="51">
        <f>SUM(J176:J183)</f>
        <v>24728</v>
      </c>
      <c r="K175" s="51">
        <f t="shared" si="36"/>
        <v>231921</v>
      </c>
      <c r="L175" s="51">
        <f>SUM(L176:L183)</f>
        <v>-263096.82153999998</v>
      </c>
      <c r="M175" s="51">
        <f>SUM(M176:M183)</f>
        <v>-8057</v>
      </c>
      <c r="N175" s="51">
        <f>SUM(N176:N183)</f>
        <v>5441.0185599999995</v>
      </c>
      <c r="O175" s="51">
        <f>SUM(O176:O183)</f>
        <v>-1587.3750699999996</v>
      </c>
      <c r="P175" s="51">
        <f t="shared" si="37"/>
        <v>-267300.17804999999</v>
      </c>
      <c r="Q175" s="51">
        <f>SUM(Q176:Q183)</f>
        <v>-68079.856959782992</v>
      </c>
      <c r="R175" s="51">
        <f>SUM(R176:R183)</f>
        <v>1076.2525200000018</v>
      </c>
      <c r="S175" s="51">
        <f>SUM(S176:S183)</f>
        <v>-118752.82853569041</v>
      </c>
      <c r="T175" s="51">
        <f>SUM(T176:T183)</f>
        <v>-750.97681999999986</v>
      </c>
      <c r="U175" s="51">
        <f t="shared" si="38"/>
        <v>-186507.40979547342</v>
      </c>
      <c r="V175" s="51">
        <f>SUM(V176:V183)</f>
        <v>-11279.050623296</v>
      </c>
      <c r="W175" s="51">
        <f>SUM(W176:W183)</f>
        <v>-11963.465595199999</v>
      </c>
      <c r="X175" s="51">
        <f>SUM(X176:X183)</f>
        <v>-16136.466729999998</v>
      </c>
      <c r="Y175" s="51">
        <f>SUM(Y176:Y183)</f>
        <v>-25839.879529999998</v>
      </c>
      <c r="Z175" s="51">
        <f t="shared" si="39"/>
        <v>-65218.862478495997</v>
      </c>
    </row>
    <row r="176" spans="1:26" s="110" customFormat="1" ht="19.5">
      <c r="A176" s="53" t="s">
        <v>184</v>
      </c>
      <c r="B176" s="51">
        <v>0</v>
      </c>
      <c r="C176" s="51">
        <v>0</v>
      </c>
      <c r="D176" s="51">
        <v>0</v>
      </c>
      <c r="E176" s="51">
        <v>0</v>
      </c>
      <c r="F176" s="51">
        <f t="shared" si="35"/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f t="shared" si="36"/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f t="shared" si="37"/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f t="shared" si="38"/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f t="shared" si="39"/>
        <v>0</v>
      </c>
    </row>
    <row r="177" spans="1:26" s="110" customFormat="1" ht="19.5">
      <c r="A177" s="53" t="s">
        <v>185</v>
      </c>
      <c r="B177" s="51">
        <v>0</v>
      </c>
      <c r="C177" s="51">
        <v>0</v>
      </c>
      <c r="D177" s="51">
        <v>0</v>
      </c>
      <c r="E177" s="51">
        <v>0</v>
      </c>
      <c r="F177" s="51">
        <f t="shared" si="35"/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f t="shared" si="36"/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f t="shared" si="37"/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f t="shared" si="38"/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f t="shared" si="39"/>
        <v>0</v>
      </c>
    </row>
    <row r="178" spans="1:26" s="110" customFormat="1" ht="19.5">
      <c r="A178" s="53" t="s">
        <v>179</v>
      </c>
      <c r="B178" s="51">
        <v>0</v>
      </c>
      <c r="C178" s="51">
        <v>0</v>
      </c>
      <c r="D178" s="51">
        <v>0</v>
      </c>
      <c r="E178" s="51">
        <v>0</v>
      </c>
      <c r="F178" s="51">
        <f t="shared" si="35"/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f t="shared" si="36"/>
        <v>0</v>
      </c>
      <c r="L178" s="51">
        <v>-4698.8690000000006</v>
      </c>
      <c r="M178" s="51">
        <v>-1886</v>
      </c>
      <c r="N178" s="51">
        <v>-513.95000000000005</v>
      </c>
      <c r="O178" s="51">
        <v>-2340.6210000000001</v>
      </c>
      <c r="P178" s="51">
        <f t="shared" si="37"/>
        <v>-9439.44</v>
      </c>
      <c r="Q178" s="51">
        <v>-42193.014709999996</v>
      </c>
      <c r="R178" s="51">
        <v>-20428.349999999999</v>
      </c>
      <c r="S178" s="51">
        <v>-20365.842289999997</v>
      </c>
      <c r="T178" s="51">
        <v>-20429.326819999998</v>
      </c>
      <c r="U178" s="51">
        <f t="shared" si="38"/>
        <v>-103416.53382</v>
      </c>
      <c r="V178" s="51">
        <v>0</v>
      </c>
      <c r="W178" s="51">
        <v>0</v>
      </c>
      <c r="X178" s="51">
        <v>0</v>
      </c>
      <c r="Y178" s="51">
        <v>0</v>
      </c>
      <c r="Z178" s="51">
        <f t="shared" si="39"/>
        <v>0</v>
      </c>
    </row>
    <row r="179" spans="1:26" s="110" customFormat="1" ht="19.5">
      <c r="A179" s="53" t="s">
        <v>186</v>
      </c>
      <c r="B179" s="51">
        <v>30136</v>
      </c>
      <c r="C179" s="51">
        <v>24154</v>
      </c>
      <c r="D179" s="51">
        <v>119987</v>
      </c>
      <c r="E179" s="51">
        <v>127222</v>
      </c>
      <c r="F179" s="51">
        <f t="shared" si="35"/>
        <v>301499</v>
      </c>
      <c r="G179" s="51">
        <v>72228</v>
      </c>
      <c r="H179" s="51">
        <v>39485</v>
      </c>
      <c r="I179" s="51">
        <v>95480</v>
      </c>
      <c r="J179" s="51">
        <v>24728</v>
      </c>
      <c r="K179" s="51">
        <f t="shared" si="36"/>
        <v>231921</v>
      </c>
      <c r="L179" s="51">
        <v>-258397.95254</v>
      </c>
      <c r="M179" s="51">
        <v>-6171</v>
      </c>
      <c r="N179" s="51">
        <v>5954.9685599999993</v>
      </c>
      <c r="O179" s="51">
        <v>753.2459300000005</v>
      </c>
      <c r="P179" s="51">
        <f t="shared" si="37"/>
        <v>-257860.73804999996</v>
      </c>
      <c r="Q179" s="51">
        <v>-25886.842249782996</v>
      </c>
      <c r="R179" s="51">
        <v>21504.60252</v>
      </c>
      <c r="S179" s="51">
        <v>-98386.986245690408</v>
      </c>
      <c r="T179" s="51">
        <v>19678.349999999999</v>
      </c>
      <c r="U179" s="51">
        <f t="shared" si="38"/>
        <v>-83090.875975473406</v>
      </c>
      <c r="V179" s="51">
        <v>-7815.1929999999993</v>
      </c>
      <c r="W179" s="51">
        <v>-8428.9169999999995</v>
      </c>
      <c r="X179" s="51">
        <v>-12529.784489999998</v>
      </c>
      <c r="Y179" s="51">
        <v>-22159.591529999998</v>
      </c>
      <c r="Z179" s="51">
        <f t="shared" si="39"/>
        <v>-50933.486019999997</v>
      </c>
    </row>
    <row r="180" spans="1:26" s="110" customFormat="1" ht="19.5">
      <c r="A180" s="53" t="s">
        <v>187</v>
      </c>
      <c r="B180" s="51">
        <v>0</v>
      </c>
      <c r="C180" s="51">
        <v>0</v>
      </c>
      <c r="D180" s="51">
        <v>0</v>
      </c>
      <c r="E180" s="51">
        <v>0</v>
      </c>
      <c r="F180" s="51">
        <f t="shared" si="35"/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f t="shared" si="36"/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f t="shared" si="37"/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f t="shared" si="38"/>
        <v>0</v>
      </c>
      <c r="V180" s="51">
        <v>-3463.8576232959999</v>
      </c>
      <c r="W180" s="51">
        <v>-3534.5485951999999</v>
      </c>
      <c r="X180" s="51">
        <v>-3606.6822400000001</v>
      </c>
      <c r="Y180" s="51">
        <v>-3680.288</v>
      </c>
      <c r="Z180" s="51">
        <f t="shared" si="39"/>
        <v>-14285.376458496001</v>
      </c>
    </row>
    <row r="181" spans="1:26" s="110" customFormat="1" ht="19.5">
      <c r="A181" s="53" t="s">
        <v>188</v>
      </c>
      <c r="B181" s="51">
        <v>0</v>
      </c>
      <c r="C181" s="51">
        <v>0</v>
      </c>
      <c r="D181" s="51">
        <v>0</v>
      </c>
      <c r="E181" s="51">
        <v>0</v>
      </c>
      <c r="F181" s="51">
        <f t="shared" si="35"/>
        <v>0</v>
      </c>
      <c r="G181" s="51">
        <v>0</v>
      </c>
      <c r="H181" s="51">
        <v>0</v>
      </c>
      <c r="I181" s="51">
        <v>0</v>
      </c>
      <c r="J181" s="51">
        <v>0</v>
      </c>
      <c r="K181" s="51">
        <f t="shared" si="36"/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f t="shared" si="37"/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f t="shared" si="38"/>
        <v>0</v>
      </c>
      <c r="V181" s="51"/>
      <c r="W181" s="51"/>
      <c r="X181" s="51"/>
      <c r="Y181" s="51"/>
      <c r="Z181" s="51">
        <f t="shared" si="39"/>
        <v>0</v>
      </c>
    </row>
    <row r="182" spans="1:26" s="110" customFormat="1" ht="19.5">
      <c r="A182" s="53" t="s">
        <v>181</v>
      </c>
      <c r="B182" s="51">
        <v>0</v>
      </c>
      <c r="C182" s="51">
        <v>0</v>
      </c>
      <c r="D182" s="51">
        <v>0</v>
      </c>
      <c r="E182" s="51">
        <v>0</v>
      </c>
      <c r="F182" s="51">
        <f t="shared" si="35"/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f t="shared" si="36"/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f t="shared" si="37"/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f t="shared" si="38"/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f t="shared" si="39"/>
        <v>0</v>
      </c>
    </row>
    <row r="183" spans="1:26" s="110" customFormat="1" ht="19.5">
      <c r="A183" s="53" t="s">
        <v>182</v>
      </c>
      <c r="B183" s="51">
        <v>0</v>
      </c>
      <c r="C183" s="51">
        <v>0</v>
      </c>
      <c r="D183" s="51">
        <v>0</v>
      </c>
      <c r="E183" s="51">
        <v>0</v>
      </c>
      <c r="F183" s="51">
        <f t="shared" si="35"/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f t="shared" si="36"/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f t="shared" si="37"/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f t="shared" si="38"/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f t="shared" si="39"/>
        <v>0</v>
      </c>
    </row>
    <row r="184" spans="1:26" s="111" customFormat="1" ht="19.5">
      <c r="A184" s="54" t="s">
        <v>205</v>
      </c>
      <c r="B184" s="104">
        <f>SUM(B185:B188)</f>
        <v>-33843</v>
      </c>
      <c r="C184" s="104">
        <f>SUM(C185:C188)</f>
        <v>9103</v>
      </c>
      <c r="D184" s="104">
        <f>SUM(D185:D188)</f>
        <v>-23468</v>
      </c>
      <c r="E184" s="104">
        <f>SUM(E185:E188)</f>
        <v>91524</v>
      </c>
      <c r="F184" s="104">
        <f t="shared" si="35"/>
        <v>43316</v>
      </c>
      <c r="G184" s="104">
        <f>SUM(G185:G188)</f>
        <v>-3370.1499999999901</v>
      </c>
      <c r="H184" s="104">
        <f>SUM(H185:H188)</f>
        <v>-339.46799999999303</v>
      </c>
      <c r="I184" s="104">
        <f>SUM(I185:I188)</f>
        <v>42533.233999999997</v>
      </c>
      <c r="J184" s="104">
        <f>SUM(J185:J188)</f>
        <v>-41007.629999999997</v>
      </c>
      <c r="K184" s="104">
        <f t="shared" si="36"/>
        <v>-2184.013999999981</v>
      </c>
      <c r="L184" s="104">
        <f>SUM(L185:L188)</f>
        <v>51611.127395359625</v>
      </c>
      <c r="M184" s="104">
        <f>SUM(M185:M188)</f>
        <v>7000</v>
      </c>
      <c r="N184" s="104">
        <f>SUM(N185:N188)</f>
        <v>-919.55694563421241</v>
      </c>
      <c r="O184" s="104">
        <f>SUM(O185:O188)</f>
        <v>-71761.762869586877</v>
      </c>
      <c r="P184" s="104">
        <f t="shared" si="37"/>
        <v>-14070.192419861465</v>
      </c>
      <c r="Q184" s="104">
        <f>SUM(Q185:Q188)</f>
        <v>28468.399999999998</v>
      </c>
      <c r="R184" s="104">
        <f>SUM(R185:R188)</f>
        <v>32874.299999999996</v>
      </c>
      <c r="S184" s="104">
        <f>SUM(S185:S188)</f>
        <v>7418.6000000000113</v>
      </c>
      <c r="T184" s="104">
        <f>SUM(T185:T188)</f>
        <v>3881.3999999999942</v>
      </c>
      <c r="U184" s="104">
        <f t="shared" si="38"/>
        <v>72642.7</v>
      </c>
      <c r="V184" s="104">
        <f>SUM(V185:V188)</f>
        <v>18875.100000000002</v>
      </c>
      <c r="W184" s="104">
        <f>SUM(W185:W188)</f>
        <v>11637.9</v>
      </c>
      <c r="X184" s="104">
        <f>SUM(X185:X188)</f>
        <v>-68638.200000000012</v>
      </c>
      <c r="Y184" s="104">
        <f>SUM(Y185:Y188)</f>
        <v>41618</v>
      </c>
      <c r="Z184" s="104">
        <f t="shared" si="39"/>
        <v>3492.7999999999884</v>
      </c>
    </row>
    <row r="185" spans="1:26" s="110" customFormat="1" ht="19.5">
      <c r="A185" s="53" t="s">
        <v>206</v>
      </c>
      <c r="B185" s="51">
        <v>0</v>
      </c>
      <c r="C185" s="51">
        <v>0</v>
      </c>
      <c r="D185" s="51">
        <v>0</v>
      </c>
      <c r="E185" s="51">
        <v>0</v>
      </c>
      <c r="F185" s="51">
        <f t="shared" si="35"/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f t="shared" si="36"/>
        <v>0</v>
      </c>
      <c r="L185" s="51">
        <v>511.12739535962527</v>
      </c>
      <c r="M185" s="51">
        <v>0</v>
      </c>
      <c r="N185" s="51">
        <v>52.338785186365676</v>
      </c>
      <c r="O185" s="51">
        <v>53.91900000000004</v>
      </c>
      <c r="P185" s="51">
        <f t="shared" si="37"/>
        <v>617.38518054599103</v>
      </c>
      <c r="Q185" s="51">
        <v>-22.6</v>
      </c>
      <c r="R185" s="51">
        <v>7.7999999999999545</v>
      </c>
      <c r="S185" s="51">
        <v>5.5</v>
      </c>
      <c r="T185" s="51">
        <v>14</v>
      </c>
      <c r="U185" s="51">
        <f t="shared" si="38"/>
        <v>4.6999999999999531</v>
      </c>
      <c r="V185" s="51">
        <v>12.2</v>
      </c>
      <c r="W185" s="51">
        <v>35.299999999999997</v>
      </c>
      <c r="X185" s="51">
        <v>-60.199999999999932</v>
      </c>
      <c r="Y185" s="51">
        <v>6.2999999999999545</v>
      </c>
      <c r="Z185" s="51">
        <f t="shared" si="39"/>
        <v>-6.3999999999999773</v>
      </c>
    </row>
    <row r="186" spans="1:26" s="110" customFormat="1" ht="19.5">
      <c r="A186" s="53" t="s">
        <v>207</v>
      </c>
      <c r="B186" s="51">
        <v>0</v>
      </c>
      <c r="C186" s="51">
        <v>0</v>
      </c>
      <c r="D186" s="51">
        <v>0</v>
      </c>
      <c r="E186" s="51">
        <v>0</v>
      </c>
      <c r="F186" s="51">
        <f t="shared" si="35"/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f t="shared" si="36"/>
        <v>0</v>
      </c>
      <c r="L186" s="51">
        <v>0</v>
      </c>
      <c r="M186" s="51">
        <v>0</v>
      </c>
      <c r="N186" s="51">
        <v>0</v>
      </c>
      <c r="O186" s="51">
        <v>31.060090000000002</v>
      </c>
      <c r="P186" s="51">
        <f t="shared" si="37"/>
        <v>31.060090000000002</v>
      </c>
      <c r="Q186" s="51">
        <v>9.6000000000000227</v>
      </c>
      <c r="R186" s="51">
        <v>3.8000000000000114</v>
      </c>
      <c r="S186" s="51">
        <v>4.7999999999999545</v>
      </c>
      <c r="T186" s="51">
        <v>95.8</v>
      </c>
      <c r="U186" s="51">
        <f t="shared" si="38"/>
        <v>113.99999999999999</v>
      </c>
      <c r="V186" s="51">
        <v>-6.5999999999999659</v>
      </c>
      <c r="W186" s="51">
        <v>-203.9</v>
      </c>
      <c r="X186" s="51">
        <v>-24.3</v>
      </c>
      <c r="Y186" s="51">
        <v>21.7</v>
      </c>
      <c r="Z186" s="51">
        <f t="shared" si="39"/>
        <v>-213.1</v>
      </c>
    </row>
    <row r="187" spans="1:26" s="110" customFormat="1" ht="19.5">
      <c r="A187" s="53" t="s">
        <v>208</v>
      </c>
      <c r="B187" s="51">
        <v>0</v>
      </c>
      <c r="C187" s="51">
        <v>0</v>
      </c>
      <c r="D187" s="51">
        <v>0</v>
      </c>
      <c r="E187" s="51">
        <v>0</v>
      </c>
      <c r="F187" s="51">
        <f t="shared" si="35"/>
        <v>0</v>
      </c>
      <c r="G187" s="51">
        <v>0</v>
      </c>
      <c r="H187" s="51">
        <v>0</v>
      </c>
      <c r="I187" s="51">
        <v>0</v>
      </c>
      <c r="J187" s="51">
        <v>0</v>
      </c>
      <c r="K187" s="51">
        <f t="shared" si="36"/>
        <v>0</v>
      </c>
      <c r="L187" s="51">
        <v>0</v>
      </c>
      <c r="M187" s="51">
        <v>0</v>
      </c>
      <c r="N187" s="51">
        <v>0</v>
      </c>
      <c r="O187" s="51">
        <v>0.15962000000000032</v>
      </c>
      <c r="P187" s="51">
        <f t="shared" si="37"/>
        <v>0.15962000000000032</v>
      </c>
      <c r="Q187" s="51">
        <v>0.29999999999999893</v>
      </c>
      <c r="R187" s="51">
        <v>0</v>
      </c>
      <c r="S187" s="51">
        <v>0.10000000000000142</v>
      </c>
      <c r="T187" s="51">
        <v>3.2</v>
      </c>
      <c r="U187" s="51">
        <f t="shared" si="38"/>
        <v>3.6000000000000005</v>
      </c>
      <c r="V187" s="51">
        <v>1.8</v>
      </c>
      <c r="W187" s="51">
        <v>-5.4</v>
      </c>
      <c r="X187" s="51">
        <v>-0.6</v>
      </c>
      <c r="Y187" s="51">
        <v>0.5</v>
      </c>
      <c r="Z187" s="51">
        <f t="shared" si="39"/>
        <v>-3.7</v>
      </c>
    </row>
    <row r="188" spans="1:26" s="110" customFormat="1" ht="19.5">
      <c r="A188" s="53" t="s">
        <v>209</v>
      </c>
      <c r="B188" s="51">
        <v>-33843</v>
      </c>
      <c r="C188" s="51">
        <v>9103</v>
      </c>
      <c r="D188" s="51">
        <v>-23468</v>
      </c>
      <c r="E188" s="51">
        <v>91524</v>
      </c>
      <c r="F188" s="51">
        <f t="shared" si="35"/>
        <v>43316</v>
      </c>
      <c r="G188" s="51">
        <v>-3370.1499999999901</v>
      </c>
      <c r="H188" s="51">
        <v>-339.46799999999303</v>
      </c>
      <c r="I188" s="51">
        <v>42533.233999999997</v>
      </c>
      <c r="J188" s="51">
        <v>-41007.629999999997</v>
      </c>
      <c r="K188" s="51">
        <f t="shared" si="36"/>
        <v>-2184.013999999981</v>
      </c>
      <c r="L188" s="51">
        <v>51100</v>
      </c>
      <c r="M188" s="51">
        <v>7000</v>
      </c>
      <c r="N188" s="51">
        <v>-971.89573082057814</v>
      </c>
      <c r="O188" s="51">
        <v>-71846.901579586876</v>
      </c>
      <c r="P188" s="51">
        <f t="shared" si="37"/>
        <v>-14718.797310407455</v>
      </c>
      <c r="Q188" s="51">
        <v>28481.1</v>
      </c>
      <c r="R188" s="51">
        <v>32862.699999999997</v>
      </c>
      <c r="S188" s="51">
        <v>7408.2000000000116</v>
      </c>
      <c r="T188" s="51">
        <v>3768.3999999999942</v>
      </c>
      <c r="U188" s="51">
        <f t="shared" si="38"/>
        <v>72520.399999999994</v>
      </c>
      <c r="V188" s="51">
        <v>18867.7</v>
      </c>
      <c r="W188" s="51">
        <v>11811.9</v>
      </c>
      <c r="X188" s="51">
        <v>-68553.100000000006</v>
      </c>
      <c r="Y188" s="51">
        <v>41589.5</v>
      </c>
      <c r="Z188" s="51">
        <f t="shared" si="39"/>
        <v>3715.9999999999927</v>
      </c>
    </row>
    <row r="189" spans="1:26" s="110" customFormat="1" ht="19.5">
      <c r="A189" s="54" t="s">
        <v>52</v>
      </c>
      <c r="B189" s="51">
        <f>-(B96+B5)</f>
        <v>20919</v>
      </c>
      <c r="C189" s="51">
        <f>-(C96+C5)</f>
        <v>-13630</v>
      </c>
      <c r="D189" s="51">
        <f>-(D96+D5)</f>
        <v>68449</v>
      </c>
      <c r="E189" s="51">
        <f>-(E96+E5)</f>
        <v>34137</v>
      </c>
      <c r="F189" s="51">
        <f t="shared" si="35"/>
        <v>109875</v>
      </c>
      <c r="G189" s="51">
        <f>-(G96+G5)</f>
        <v>99167.15</v>
      </c>
      <c r="H189" s="51">
        <f>-(H96+H5)</f>
        <v>26291.467999999993</v>
      </c>
      <c r="I189" s="51">
        <f>-(I96+I5)</f>
        <v>-5494.2339999999967</v>
      </c>
      <c r="J189" s="51">
        <f>-(J96+J5)</f>
        <v>128092.63</v>
      </c>
      <c r="K189" s="51">
        <f t="shared" si="36"/>
        <v>248057.014</v>
      </c>
      <c r="L189" s="51">
        <f>-(L96+L5)</f>
        <v>17296.740746346943</v>
      </c>
      <c r="M189" s="51">
        <f>-(M96+M5)</f>
        <v>30012.13840767683</v>
      </c>
      <c r="N189" s="51">
        <f>-(N96+N5)</f>
        <v>51073.905249909978</v>
      </c>
      <c r="O189" s="51">
        <f>-(O96+O5)</f>
        <v>42142.897919104638</v>
      </c>
      <c r="P189" s="51">
        <f t="shared" si="37"/>
        <v>140525.6823230384</v>
      </c>
      <c r="Q189" s="51">
        <f>-(Q96+Q5)</f>
        <v>55639.304221782091</v>
      </c>
      <c r="R189" s="51">
        <f>-(R96+R5)</f>
        <v>-81182.620469676709</v>
      </c>
      <c r="S189" s="51">
        <f>-(S96+S5)</f>
        <v>-41525.536916777288</v>
      </c>
      <c r="T189" s="51">
        <f>-(T96+T5)</f>
        <v>-103896.65876342851</v>
      </c>
      <c r="U189" s="51">
        <f t="shared" si="38"/>
        <v>-170965.51192810043</v>
      </c>
      <c r="V189" s="51">
        <f>-(V96+V5)</f>
        <v>-1611.5559679254366</v>
      </c>
      <c r="W189" s="51">
        <f>-(W96+W5)</f>
        <v>4180.1414927367587</v>
      </c>
      <c r="X189" s="51">
        <f>-(X96+X5)</f>
        <v>50353.312034454939</v>
      </c>
      <c r="Y189" s="51">
        <f>-(Y96+Y5)</f>
        <v>-26477.341123040322</v>
      </c>
      <c r="Z189" s="51">
        <f t="shared" si="39"/>
        <v>26444.556436225939</v>
      </c>
    </row>
    <row r="190" spans="1:26" s="110" customFormat="1" ht="19.5">
      <c r="A190" s="44"/>
      <c r="B190" s="82"/>
      <c r="C190" s="77"/>
      <c r="D190" s="77"/>
      <c r="E190" s="77"/>
      <c r="F190" s="55"/>
      <c r="G190" s="83"/>
      <c r="H190" s="83"/>
      <c r="I190" s="83"/>
      <c r="J190" s="83"/>
      <c r="K190" s="55"/>
      <c r="L190" s="83"/>
      <c r="M190" s="83"/>
      <c r="N190" s="83"/>
      <c r="O190" s="83"/>
      <c r="P190" s="55"/>
      <c r="Q190" s="83"/>
      <c r="R190" s="83"/>
      <c r="S190" s="83"/>
      <c r="T190" s="83"/>
      <c r="U190" s="55"/>
      <c r="V190" s="83"/>
      <c r="W190" s="83"/>
      <c r="X190" s="83"/>
      <c r="Y190" s="83"/>
      <c r="Z190" s="55"/>
    </row>
    <row r="191" spans="1:26" s="110" customFormat="1" ht="19.5">
      <c r="A191" s="44"/>
      <c r="B191" s="84"/>
      <c r="C191" s="77"/>
      <c r="D191" s="77"/>
      <c r="E191" s="77"/>
      <c r="F191" s="56"/>
      <c r="G191" s="83"/>
      <c r="H191" s="83"/>
      <c r="I191" s="83"/>
      <c r="J191" s="83"/>
      <c r="K191" s="56"/>
      <c r="L191" s="83"/>
      <c r="M191" s="83"/>
      <c r="N191" s="83"/>
      <c r="O191" s="83"/>
      <c r="P191" s="56"/>
      <c r="Q191" s="83"/>
      <c r="R191" s="83"/>
      <c r="S191" s="83"/>
      <c r="T191" s="83"/>
      <c r="U191" s="56"/>
      <c r="V191" s="83"/>
      <c r="W191" s="83"/>
      <c r="X191" s="83"/>
      <c r="Y191" s="83"/>
      <c r="Z191" s="56"/>
    </row>
    <row r="192" spans="1:26" s="110" customFormat="1" ht="19.5">
      <c r="A192" s="44"/>
      <c r="B192" s="85"/>
      <c r="C192" s="77"/>
      <c r="D192" s="77"/>
      <c r="E192" s="77"/>
      <c r="F192" s="56"/>
      <c r="G192" s="83"/>
      <c r="H192" s="83"/>
      <c r="I192" s="83"/>
      <c r="J192" s="83"/>
      <c r="K192" s="56"/>
      <c r="L192" s="83"/>
      <c r="M192" s="83"/>
      <c r="N192" s="83"/>
      <c r="O192" s="83"/>
      <c r="P192" s="56"/>
      <c r="Q192" s="83"/>
      <c r="R192" s="83"/>
      <c r="S192" s="83"/>
      <c r="T192" s="83"/>
      <c r="U192" s="56"/>
      <c r="V192" s="83"/>
      <c r="W192" s="83"/>
      <c r="X192" s="83"/>
      <c r="Y192" s="83"/>
      <c r="Z192" s="56"/>
    </row>
    <row r="193" spans="1:26" s="110" customFormat="1" ht="19.5">
      <c r="A193" s="44"/>
      <c r="B193" s="85"/>
      <c r="C193" s="77"/>
      <c r="D193" s="77"/>
      <c r="E193" s="77"/>
      <c r="F193" s="56"/>
      <c r="G193" s="83"/>
      <c r="H193" s="83"/>
      <c r="I193" s="83"/>
      <c r="J193" s="83"/>
      <c r="K193" s="56"/>
      <c r="L193" s="83"/>
      <c r="M193" s="83"/>
      <c r="N193" s="83"/>
      <c r="O193" s="83"/>
      <c r="P193" s="56"/>
      <c r="Q193" s="83"/>
      <c r="R193" s="83"/>
      <c r="S193" s="83"/>
      <c r="T193" s="83"/>
      <c r="U193" s="56"/>
      <c r="V193" s="83"/>
      <c r="W193" s="83"/>
      <c r="X193" s="83"/>
      <c r="Y193" s="83"/>
      <c r="Z193" s="56"/>
    </row>
    <row r="194" spans="1:26" s="110" customFormat="1" ht="19.5">
      <c r="A194" s="44"/>
      <c r="B194" s="85"/>
      <c r="C194" s="77"/>
      <c r="D194" s="77"/>
      <c r="E194" s="77"/>
      <c r="F194" s="56"/>
      <c r="G194" s="83"/>
      <c r="H194" s="83"/>
      <c r="I194" s="83"/>
      <c r="J194" s="83"/>
      <c r="K194" s="56"/>
      <c r="L194" s="83"/>
      <c r="M194" s="83"/>
      <c r="N194" s="83"/>
      <c r="O194" s="83"/>
      <c r="P194" s="56"/>
      <c r="Q194" s="83"/>
      <c r="R194" s="83"/>
      <c r="S194" s="83"/>
      <c r="T194" s="83"/>
      <c r="U194" s="56"/>
      <c r="V194" s="83"/>
      <c r="W194" s="83"/>
      <c r="X194" s="83"/>
      <c r="Y194" s="83"/>
      <c r="Z194" s="56"/>
    </row>
    <row r="195" spans="1:26" s="110" customFormat="1" ht="19.5">
      <c r="A195" s="44"/>
      <c r="B195" s="85"/>
      <c r="C195" s="77"/>
      <c r="D195" s="77"/>
      <c r="E195" s="77"/>
      <c r="F195" s="56"/>
      <c r="G195" s="83"/>
      <c r="H195" s="83"/>
      <c r="I195" s="83"/>
      <c r="J195" s="83"/>
      <c r="K195" s="56"/>
      <c r="L195" s="83"/>
      <c r="M195" s="83"/>
      <c r="N195" s="83"/>
      <c r="O195" s="83"/>
      <c r="P195" s="56"/>
      <c r="Q195" s="83"/>
      <c r="R195" s="83"/>
      <c r="S195" s="83"/>
      <c r="T195" s="83"/>
      <c r="U195" s="56"/>
      <c r="V195" s="83"/>
      <c r="W195" s="83"/>
      <c r="X195" s="83"/>
      <c r="Y195" s="83"/>
      <c r="Z195" s="56"/>
    </row>
    <row r="196" spans="1:26" s="110" customFormat="1" ht="19.5">
      <c r="A196" s="44"/>
      <c r="B196" s="85"/>
      <c r="C196" s="77"/>
      <c r="D196" s="77"/>
      <c r="E196" s="77"/>
      <c r="F196" s="56"/>
      <c r="G196" s="83"/>
      <c r="H196" s="83"/>
      <c r="I196" s="83"/>
      <c r="J196" s="83"/>
      <c r="K196" s="56"/>
      <c r="L196" s="83"/>
      <c r="M196" s="83"/>
      <c r="N196" s="83"/>
      <c r="O196" s="83"/>
      <c r="P196" s="56"/>
      <c r="Q196" s="83"/>
      <c r="R196" s="83"/>
      <c r="S196" s="83"/>
      <c r="T196" s="83"/>
      <c r="U196" s="56"/>
      <c r="V196" s="83"/>
      <c r="W196" s="83"/>
      <c r="X196" s="83"/>
      <c r="Y196" s="83"/>
      <c r="Z196" s="56"/>
    </row>
    <row r="197" spans="1:26" s="110" customFormat="1" ht="19.5">
      <c r="A197" s="44"/>
      <c r="B197" s="85"/>
      <c r="C197" s="77"/>
      <c r="D197" s="77"/>
      <c r="E197" s="77"/>
      <c r="F197" s="56"/>
      <c r="G197" s="83"/>
      <c r="H197" s="83"/>
      <c r="I197" s="83"/>
      <c r="J197" s="83"/>
      <c r="K197" s="56"/>
      <c r="L197" s="83"/>
      <c r="M197" s="83"/>
      <c r="N197" s="83"/>
      <c r="O197" s="83"/>
      <c r="P197" s="56"/>
      <c r="Q197" s="83"/>
      <c r="R197" s="83"/>
      <c r="S197" s="83"/>
      <c r="T197" s="83"/>
      <c r="U197" s="56"/>
      <c r="V197" s="83"/>
      <c r="W197" s="83"/>
      <c r="X197" s="83"/>
      <c r="Y197" s="83"/>
      <c r="Z197" s="56"/>
    </row>
    <row r="198" spans="1:26" s="110" customFormat="1" ht="19.5">
      <c r="A198" s="44"/>
      <c r="B198" s="85"/>
      <c r="C198" s="77"/>
      <c r="D198" s="77"/>
      <c r="E198" s="77"/>
      <c r="F198" s="56"/>
      <c r="G198" s="83"/>
      <c r="H198" s="83"/>
      <c r="I198" s="83"/>
      <c r="J198" s="83"/>
      <c r="K198" s="56"/>
      <c r="L198" s="83"/>
      <c r="M198" s="83"/>
      <c r="N198" s="83"/>
      <c r="O198" s="83"/>
      <c r="P198" s="56"/>
      <c r="Q198" s="83"/>
      <c r="R198" s="83"/>
      <c r="S198" s="83"/>
      <c r="T198" s="83"/>
      <c r="U198" s="56"/>
      <c r="V198" s="83"/>
      <c r="W198" s="83"/>
      <c r="X198" s="83"/>
      <c r="Y198" s="83"/>
      <c r="Z198" s="56"/>
    </row>
    <row r="199" spans="1:26" s="110" customFormat="1" ht="19.5">
      <c r="A199" s="44"/>
      <c r="B199" s="85"/>
      <c r="C199" s="77"/>
      <c r="D199" s="77"/>
      <c r="E199" s="77"/>
      <c r="F199" s="56"/>
      <c r="G199" s="83"/>
      <c r="H199" s="83"/>
      <c r="I199" s="83"/>
      <c r="J199" s="83"/>
      <c r="K199" s="56"/>
      <c r="L199" s="83"/>
      <c r="M199" s="83"/>
      <c r="N199" s="83"/>
      <c r="O199" s="83"/>
      <c r="P199" s="56"/>
      <c r="Q199" s="83"/>
      <c r="R199" s="83"/>
      <c r="S199" s="83"/>
      <c r="T199" s="83"/>
      <c r="U199" s="56"/>
      <c r="V199" s="83"/>
      <c r="W199" s="83"/>
      <c r="X199" s="83"/>
      <c r="Y199" s="83"/>
      <c r="Z199" s="56"/>
    </row>
    <row r="200" spans="1:26" s="110" customFormat="1" ht="19.5">
      <c r="A200" s="44"/>
      <c r="B200" s="85"/>
      <c r="C200" s="77"/>
      <c r="D200" s="77"/>
      <c r="E200" s="77"/>
      <c r="F200" s="56"/>
      <c r="G200" s="83"/>
      <c r="H200" s="83"/>
      <c r="I200" s="83"/>
      <c r="J200" s="83"/>
      <c r="K200" s="56"/>
      <c r="L200" s="83"/>
      <c r="M200" s="83"/>
      <c r="N200" s="83"/>
      <c r="O200" s="83"/>
      <c r="P200" s="56"/>
      <c r="Q200" s="83"/>
      <c r="R200" s="83"/>
      <c r="S200" s="83"/>
      <c r="T200" s="83"/>
      <c r="U200" s="56"/>
      <c r="V200" s="83"/>
      <c r="W200" s="83"/>
      <c r="X200" s="83"/>
      <c r="Y200" s="83"/>
      <c r="Z200" s="56"/>
    </row>
    <row r="201" spans="1:26" s="110" customFormat="1" ht="19.5">
      <c r="A201" s="44"/>
      <c r="B201" s="85"/>
      <c r="C201" s="77"/>
      <c r="D201" s="77"/>
      <c r="E201" s="77"/>
      <c r="F201" s="56"/>
      <c r="G201" s="83"/>
      <c r="H201" s="83"/>
      <c r="I201" s="83"/>
      <c r="J201" s="83"/>
      <c r="K201" s="56"/>
      <c r="L201" s="83"/>
      <c r="M201" s="83"/>
      <c r="N201" s="83"/>
      <c r="O201" s="83"/>
      <c r="P201" s="56"/>
      <c r="Q201" s="83"/>
      <c r="R201" s="83"/>
      <c r="S201" s="83"/>
      <c r="T201" s="83"/>
      <c r="U201" s="56"/>
      <c r="V201" s="83"/>
      <c r="W201" s="83"/>
      <c r="X201" s="83"/>
      <c r="Y201" s="83"/>
      <c r="Z201" s="56"/>
    </row>
    <row r="202" spans="1:26" s="110" customFormat="1" ht="19.5">
      <c r="A202" s="44"/>
      <c r="B202" s="85"/>
      <c r="C202" s="77"/>
      <c r="D202" s="77"/>
      <c r="E202" s="77"/>
      <c r="F202" s="56"/>
      <c r="G202" s="83"/>
      <c r="H202" s="83"/>
      <c r="I202" s="83"/>
      <c r="J202" s="83"/>
      <c r="K202" s="56"/>
      <c r="L202" s="83"/>
      <c r="M202" s="83"/>
      <c r="N202" s="83"/>
      <c r="O202" s="83"/>
      <c r="P202" s="56"/>
      <c r="Q202" s="83"/>
      <c r="R202" s="83"/>
      <c r="S202" s="83"/>
      <c r="T202" s="83"/>
      <c r="U202" s="56"/>
      <c r="V202" s="83"/>
      <c r="W202" s="83"/>
      <c r="X202" s="83"/>
      <c r="Y202" s="83"/>
      <c r="Z202" s="56"/>
    </row>
    <row r="203" spans="1:26" s="110" customFormat="1" ht="19.5">
      <c r="A203" s="44"/>
      <c r="B203" s="85"/>
      <c r="C203" s="77"/>
      <c r="D203" s="77"/>
      <c r="E203" s="77"/>
      <c r="F203" s="56"/>
      <c r="G203" s="83"/>
      <c r="H203" s="83"/>
      <c r="I203" s="83"/>
      <c r="J203" s="83"/>
      <c r="K203" s="56"/>
      <c r="L203" s="83"/>
      <c r="M203" s="83"/>
      <c r="N203" s="83"/>
      <c r="O203" s="83"/>
      <c r="P203" s="56"/>
      <c r="Q203" s="83"/>
      <c r="R203" s="83"/>
      <c r="S203" s="83"/>
      <c r="T203" s="83"/>
      <c r="U203" s="56"/>
      <c r="V203" s="83"/>
      <c r="W203" s="83"/>
      <c r="X203" s="83"/>
      <c r="Y203" s="83"/>
      <c r="Z203" s="56"/>
    </row>
    <row r="204" spans="1:26" s="110" customFormat="1" ht="19.5">
      <c r="A204" s="44"/>
      <c r="B204" s="85"/>
      <c r="C204" s="77"/>
      <c r="D204" s="77"/>
      <c r="E204" s="77"/>
      <c r="F204" s="56"/>
      <c r="G204" s="83"/>
      <c r="H204" s="83"/>
      <c r="I204" s="83"/>
      <c r="J204" s="83"/>
      <c r="K204" s="56"/>
      <c r="L204" s="83"/>
      <c r="M204" s="83"/>
      <c r="N204" s="83"/>
      <c r="O204" s="83"/>
      <c r="P204" s="56"/>
      <c r="Q204" s="83"/>
      <c r="R204" s="83"/>
      <c r="S204" s="83"/>
      <c r="T204" s="83"/>
      <c r="U204" s="56"/>
      <c r="V204" s="83"/>
      <c r="W204" s="83"/>
      <c r="X204" s="83"/>
      <c r="Y204" s="83"/>
      <c r="Z204" s="56"/>
    </row>
    <row r="205" spans="1:26" s="110" customFormat="1" ht="19.5">
      <c r="A205" s="44"/>
      <c r="B205" s="85"/>
      <c r="C205" s="77"/>
      <c r="D205" s="77"/>
      <c r="E205" s="77"/>
      <c r="F205" s="56"/>
      <c r="G205" s="83"/>
      <c r="H205" s="83"/>
      <c r="I205" s="83"/>
      <c r="J205" s="83"/>
      <c r="K205" s="56"/>
      <c r="L205" s="83"/>
      <c r="M205" s="83"/>
      <c r="N205" s="83"/>
      <c r="O205" s="83"/>
      <c r="P205" s="56"/>
      <c r="Q205" s="83"/>
      <c r="R205" s="83"/>
      <c r="S205" s="83"/>
      <c r="T205" s="83"/>
      <c r="U205" s="56"/>
      <c r="V205" s="83"/>
      <c r="W205" s="83"/>
      <c r="X205" s="83"/>
      <c r="Y205" s="83"/>
      <c r="Z205" s="56"/>
    </row>
    <row r="206" spans="1:26" s="110" customFormat="1" ht="19.5">
      <c r="A206" s="44"/>
      <c r="B206" s="85"/>
      <c r="C206" s="77"/>
      <c r="D206" s="77"/>
      <c r="E206" s="77"/>
      <c r="F206" s="56"/>
      <c r="G206" s="83"/>
      <c r="H206" s="83"/>
      <c r="I206" s="83"/>
      <c r="J206" s="83"/>
      <c r="K206" s="56"/>
      <c r="L206" s="83"/>
      <c r="M206" s="83"/>
      <c r="N206" s="83"/>
      <c r="O206" s="83"/>
      <c r="P206" s="56"/>
      <c r="Q206" s="83"/>
      <c r="R206" s="83"/>
      <c r="S206" s="83"/>
      <c r="T206" s="83"/>
      <c r="U206" s="56"/>
      <c r="V206" s="83"/>
      <c r="W206" s="83"/>
      <c r="X206" s="83"/>
      <c r="Y206" s="83"/>
      <c r="Z206" s="56"/>
    </row>
    <row r="207" spans="1:26" s="110" customFormat="1" ht="19.5">
      <c r="A207" s="44"/>
      <c r="B207" s="85"/>
      <c r="C207" s="77"/>
      <c r="D207" s="77"/>
      <c r="E207" s="77"/>
      <c r="F207" s="56"/>
      <c r="G207" s="83"/>
      <c r="H207" s="83"/>
      <c r="I207" s="83"/>
      <c r="J207" s="83"/>
      <c r="K207" s="56"/>
      <c r="L207" s="83"/>
      <c r="M207" s="83"/>
      <c r="N207" s="83"/>
      <c r="O207" s="83"/>
      <c r="P207" s="56"/>
      <c r="Q207" s="83"/>
      <c r="R207" s="83"/>
      <c r="S207" s="83"/>
      <c r="T207" s="83"/>
      <c r="U207" s="56"/>
      <c r="V207" s="83"/>
      <c r="W207" s="83"/>
      <c r="X207" s="83"/>
      <c r="Y207" s="83"/>
      <c r="Z207" s="56"/>
    </row>
    <row r="208" spans="1:26" s="110" customFormat="1" ht="19.5">
      <c r="A208" s="44"/>
      <c r="B208" s="85"/>
      <c r="C208" s="77"/>
      <c r="D208" s="77"/>
      <c r="E208" s="77"/>
      <c r="F208" s="56"/>
      <c r="G208" s="83"/>
      <c r="H208" s="83"/>
      <c r="I208" s="83"/>
      <c r="J208" s="83"/>
      <c r="K208" s="56"/>
      <c r="L208" s="83"/>
      <c r="M208" s="83"/>
      <c r="N208" s="83"/>
      <c r="O208" s="83"/>
      <c r="P208" s="56"/>
      <c r="Q208" s="83"/>
      <c r="R208" s="83"/>
      <c r="S208" s="83"/>
      <c r="T208" s="83"/>
      <c r="U208" s="56"/>
      <c r="V208" s="83"/>
      <c r="W208" s="83"/>
      <c r="X208" s="83"/>
      <c r="Y208" s="83"/>
      <c r="Z208" s="56"/>
    </row>
    <row r="209" spans="1:26" s="110" customFormat="1" ht="19.5">
      <c r="A209" s="44"/>
      <c r="B209" s="85"/>
      <c r="C209" s="77"/>
      <c r="D209" s="77"/>
      <c r="E209" s="77"/>
      <c r="F209" s="56"/>
      <c r="G209" s="83"/>
      <c r="H209" s="83"/>
      <c r="I209" s="83"/>
      <c r="J209" s="83"/>
      <c r="K209" s="56"/>
      <c r="L209" s="83"/>
      <c r="M209" s="83"/>
      <c r="N209" s="83"/>
      <c r="O209" s="83"/>
      <c r="P209" s="56"/>
      <c r="Q209" s="83"/>
      <c r="R209" s="83"/>
      <c r="S209" s="83"/>
      <c r="T209" s="83"/>
      <c r="U209" s="56"/>
      <c r="V209" s="83"/>
      <c r="W209" s="83"/>
      <c r="X209" s="83"/>
      <c r="Y209" s="83"/>
      <c r="Z209" s="56"/>
    </row>
    <row r="210" spans="1:26" s="110" customFormat="1" ht="19.5">
      <c r="A210" s="44"/>
      <c r="B210" s="85"/>
      <c r="C210" s="77"/>
      <c r="D210" s="77"/>
      <c r="E210" s="77"/>
      <c r="F210" s="56"/>
      <c r="G210" s="83"/>
      <c r="H210" s="83"/>
      <c r="I210" s="83"/>
      <c r="J210" s="83"/>
      <c r="K210" s="56"/>
      <c r="L210" s="83"/>
      <c r="M210" s="83"/>
      <c r="N210" s="83"/>
      <c r="O210" s="83"/>
      <c r="P210" s="56"/>
      <c r="Q210" s="83"/>
      <c r="R210" s="83"/>
      <c r="S210" s="83"/>
      <c r="T210" s="83"/>
      <c r="U210" s="56"/>
      <c r="V210" s="83"/>
      <c r="W210" s="83"/>
      <c r="X210" s="83"/>
      <c r="Y210" s="83"/>
      <c r="Z210" s="56"/>
    </row>
    <row r="211" spans="1:26" s="110" customFormat="1" ht="19.5">
      <c r="A211" s="44"/>
      <c r="B211" s="85"/>
      <c r="C211" s="77"/>
      <c r="D211" s="77"/>
      <c r="E211" s="77"/>
      <c r="F211" s="56"/>
      <c r="G211" s="83"/>
      <c r="H211" s="83"/>
      <c r="I211" s="83"/>
      <c r="J211" s="83"/>
      <c r="K211" s="56"/>
      <c r="L211" s="83"/>
      <c r="M211" s="83"/>
      <c r="N211" s="83"/>
      <c r="O211" s="83"/>
      <c r="P211" s="56"/>
      <c r="Q211" s="83"/>
      <c r="R211" s="83"/>
      <c r="S211" s="83"/>
      <c r="T211" s="83"/>
      <c r="U211" s="56"/>
      <c r="V211" s="83"/>
      <c r="W211" s="83"/>
      <c r="X211" s="83"/>
      <c r="Y211" s="83"/>
      <c r="Z211" s="56"/>
    </row>
    <row r="212" spans="1:26" s="110" customFormat="1" ht="19.5">
      <c r="A212" s="44"/>
      <c r="B212" s="85"/>
      <c r="C212" s="77"/>
      <c r="D212" s="77"/>
      <c r="E212" s="77"/>
      <c r="F212" s="56"/>
      <c r="G212" s="83"/>
      <c r="H212" s="83"/>
      <c r="I212" s="83"/>
      <c r="J212" s="83"/>
      <c r="K212" s="56"/>
      <c r="L212" s="83"/>
      <c r="M212" s="83"/>
      <c r="N212" s="83"/>
      <c r="O212" s="83"/>
      <c r="P212" s="56"/>
      <c r="Q212" s="83"/>
      <c r="R212" s="83"/>
      <c r="S212" s="83"/>
      <c r="T212" s="83"/>
      <c r="U212" s="56"/>
      <c r="V212" s="83"/>
      <c r="W212" s="83"/>
      <c r="X212" s="83"/>
      <c r="Y212" s="83"/>
      <c r="Z212" s="56"/>
    </row>
    <row r="213" spans="1:26" s="110" customFormat="1" ht="19.5">
      <c r="A213" s="44"/>
      <c r="B213" s="85"/>
      <c r="C213" s="77"/>
      <c r="D213" s="77"/>
      <c r="E213" s="77"/>
      <c r="F213" s="56"/>
      <c r="G213" s="83"/>
      <c r="H213" s="83"/>
      <c r="I213" s="83"/>
      <c r="J213" s="83"/>
      <c r="K213" s="56"/>
      <c r="L213" s="83"/>
      <c r="M213" s="83"/>
      <c r="N213" s="83"/>
      <c r="O213" s="83"/>
      <c r="P213" s="56"/>
      <c r="Q213" s="83"/>
      <c r="R213" s="83"/>
      <c r="S213" s="83"/>
      <c r="T213" s="83"/>
      <c r="U213" s="56"/>
      <c r="V213" s="83"/>
      <c r="W213" s="83"/>
      <c r="X213" s="83"/>
      <c r="Y213" s="83"/>
      <c r="Z213" s="56"/>
    </row>
    <row r="214" spans="1:26" s="110" customFormat="1" ht="19.5">
      <c r="A214" s="44"/>
      <c r="B214" s="85"/>
      <c r="C214" s="77"/>
      <c r="D214" s="77"/>
      <c r="E214" s="77"/>
      <c r="F214" s="56"/>
      <c r="G214" s="83"/>
      <c r="H214" s="83"/>
      <c r="I214" s="83"/>
      <c r="J214" s="83"/>
      <c r="K214" s="56"/>
      <c r="L214" s="83"/>
      <c r="M214" s="83"/>
      <c r="N214" s="83"/>
      <c r="O214" s="83"/>
      <c r="P214" s="56"/>
      <c r="Q214" s="83"/>
      <c r="R214" s="83"/>
      <c r="S214" s="83"/>
      <c r="T214" s="83"/>
      <c r="U214" s="56"/>
      <c r="V214" s="83"/>
      <c r="W214" s="83"/>
      <c r="X214" s="83"/>
      <c r="Y214" s="83"/>
      <c r="Z214" s="56"/>
    </row>
    <row r="215" spans="1:26" s="110" customFormat="1" ht="19.5">
      <c r="A215" s="44"/>
      <c r="B215" s="85"/>
      <c r="C215" s="77"/>
      <c r="D215" s="77"/>
      <c r="E215" s="77"/>
      <c r="F215" s="56"/>
      <c r="G215" s="83"/>
      <c r="H215" s="83"/>
      <c r="I215" s="83"/>
      <c r="J215" s="83"/>
      <c r="K215" s="56"/>
      <c r="L215" s="83"/>
      <c r="M215" s="83"/>
      <c r="N215" s="83"/>
      <c r="O215" s="83"/>
      <c r="P215" s="56"/>
      <c r="Q215" s="83"/>
      <c r="R215" s="83"/>
      <c r="S215" s="83"/>
      <c r="T215" s="83"/>
      <c r="U215" s="56"/>
      <c r="V215" s="83"/>
      <c r="W215" s="83"/>
      <c r="X215" s="83"/>
      <c r="Y215" s="83"/>
      <c r="Z215" s="56"/>
    </row>
    <row r="216" spans="1:26" s="110" customFormat="1" ht="19.5">
      <c r="A216" s="44"/>
      <c r="B216" s="85"/>
      <c r="C216" s="77"/>
      <c r="D216" s="77"/>
      <c r="E216" s="77"/>
      <c r="F216" s="56"/>
      <c r="G216" s="83"/>
      <c r="H216" s="83"/>
      <c r="I216" s="83"/>
      <c r="J216" s="83"/>
      <c r="K216" s="56"/>
      <c r="L216" s="83"/>
      <c r="M216" s="83"/>
      <c r="N216" s="83"/>
      <c r="O216" s="83"/>
      <c r="P216" s="56"/>
      <c r="Q216" s="83"/>
      <c r="R216" s="83"/>
      <c r="S216" s="83"/>
      <c r="T216" s="83"/>
      <c r="U216" s="56"/>
      <c r="V216" s="83"/>
      <c r="W216" s="83"/>
      <c r="X216" s="83"/>
      <c r="Y216" s="83"/>
      <c r="Z216" s="56"/>
    </row>
    <row r="217" spans="1:26" s="110" customFormat="1" ht="19.5">
      <c r="A217" s="44"/>
      <c r="B217" s="85"/>
      <c r="C217" s="77"/>
      <c r="D217" s="77"/>
      <c r="E217" s="77"/>
      <c r="F217" s="56"/>
      <c r="G217" s="83"/>
      <c r="H217" s="83"/>
      <c r="I217" s="83"/>
      <c r="J217" s="83"/>
      <c r="K217" s="56"/>
      <c r="L217" s="83"/>
      <c r="M217" s="83"/>
      <c r="N217" s="83"/>
      <c r="O217" s="83"/>
      <c r="P217" s="56"/>
      <c r="Q217" s="83"/>
      <c r="R217" s="83"/>
      <c r="S217" s="83"/>
      <c r="T217" s="83"/>
      <c r="U217" s="56"/>
      <c r="V217" s="83"/>
      <c r="W217" s="83"/>
      <c r="X217" s="83"/>
      <c r="Y217" s="83"/>
      <c r="Z217" s="56"/>
    </row>
    <row r="218" spans="1:26" s="110" customFormat="1" ht="19.5">
      <c r="A218" s="44"/>
      <c r="B218" s="85"/>
      <c r="C218" s="77"/>
      <c r="D218" s="77"/>
      <c r="E218" s="77"/>
      <c r="F218" s="56"/>
      <c r="G218" s="83"/>
      <c r="H218" s="83"/>
      <c r="I218" s="83"/>
      <c r="J218" s="83"/>
      <c r="K218" s="56"/>
      <c r="L218" s="83"/>
      <c r="M218" s="83"/>
      <c r="N218" s="83"/>
      <c r="O218" s="83"/>
      <c r="P218" s="56"/>
      <c r="Q218" s="83"/>
      <c r="R218" s="83"/>
      <c r="S218" s="83"/>
      <c r="T218" s="83"/>
      <c r="U218" s="56"/>
      <c r="V218" s="83"/>
      <c r="W218" s="83"/>
      <c r="X218" s="83"/>
      <c r="Y218" s="83"/>
      <c r="Z218" s="56"/>
    </row>
    <row r="219" spans="1:26" s="110" customFormat="1" ht="19.5">
      <c r="A219" s="44"/>
      <c r="B219" s="85"/>
      <c r="C219" s="77"/>
      <c r="D219" s="77"/>
      <c r="E219" s="77"/>
      <c r="F219" s="56"/>
      <c r="G219" s="83"/>
      <c r="H219" s="83"/>
      <c r="I219" s="83"/>
      <c r="J219" s="83"/>
      <c r="K219" s="56"/>
      <c r="L219" s="83"/>
      <c r="M219" s="83"/>
      <c r="N219" s="83"/>
      <c r="O219" s="83"/>
      <c r="P219" s="56"/>
      <c r="Q219" s="83"/>
      <c r="R219" s="83"/>
      <c r="S219" s="83"/>
      <c r="T219" s="83"/>
      <c r="U219" s="56"/>
      <c r="V219" s="83"/>
      <c r="W219" s="83"/>
      <c r="X219" s="83"/>
      <c r="Y219" s="83"/>
      <c r="Z219" s="56"/>
    </row>
    <row r="220" spans="1:26" s="110" customFormat="1" ht="19.5">
      <c r="A220" s="44"/>
      <c r="B220" s="85"/>
      <c r="C220" s="77"/>
      <c r="D220" s="77"/>
      <c r="E220" s="77"/>
      <c r="F220" s="56"/>
      <c r="G220" s="83"/>
      <c r="H220" s="83"/>
      <c r="I220" s="83"/>
      <c r="J220" s="83"/>
      <c r="K220" s="56"/>
      <c r="L220" s="83"/>
      <c r="M220" s="83"/>
      <c r="N220" s="83"/>
      <c r="O220" s="83"/>
      <c r="P220" s="56"/>
      <c r="Q220" s="83"/>
      <c r="R220" s="83"/>
      <c r="S220" s="83"/>
      <c r="T220" s="83"/>
      <c r="U220" s="56"/>
      <c r="V220" s="83"/>
      <c r="W220" s="83"/>
      <c r="X220" s="83"/>
      <c r="Y220" s="83"/>
      <c r="Z220" s="56"/>
    </row>
    <row r="221" spans="1:26" s="110" customFormat="1" ht="19.5">
      <c r="A221" s="44"/>
      <c r="B221" s="85"/>
      <c r="C221" s="77"/>
      <c r="D221" s="77"/>
      <c r="E221" s="77"/>
      <c r="F221" s="56"/>
      <c r="G221" s="83"/>
      <c r="H221" s="83"/>
      <c r="I221" s="83"/>
      <c r="J221" s="83"/>
      <c r="K221" s="56"/>
      <c r="L221" s="83"/>
      <c r="M221" s="83"/>
      <c r="N221" s="83"/>
      <c r="O221" s="83"/>
      <c r="P221" s="56"/>
      <c r="Q221" s="83"/>
      <c r="R221" s="83"/>
      <c r="S221" s="83"/>
      <c r="T221" s="83"/>
      <c r="U221" s="56"/>
      <c r="V221" s="83"/>
      <c r="W221" s="83"/>
      <c r="X221" s="83"/>
      <c r="Y221" s="83"/>
      <c r="Z221" s="56"/>
    </row>
    <row r="222" spans="1:26" s="110" customFormat="1" ht="19.5">
      <c r="A222" s="44"/>
      <c r="B222" s="85"/>
      <c r="C222" s="77"/>
      <c r="D222" s="77"/>
      <c r="E222" s="77"/>
      <c r="F222" s="56"/>
      <c r="G222" s="83"/>
      <c r="H222" s="83"/>
      <c r="I222" s="83"/>
      <c r="J222" s="83"/>
      <c r="K222" s="56"/>
      <c r="L222" s="83"/>
      <c r="M222" s="83"/>
      <c r="N222" s="83"/>
      <c r="O222" s="83"/>
      <c r="P222" s="56"/>
      <c r="Q222" s="83"/>
      <c r="R222" s="83"/>
      <c r="S222" s="83"/>
      <c r="T222" s="83"/>
      <c r="U222" s="56"/>
      <c r="V222" s="83"/>
      <c r="W222" s="83"/>
      <c r="X222" s="83"/>
      <c r="Y222" s="83"/>
      <c r="Z222" s="56"/>
    </row>
    <row r="223" spans="1:26" s="110" customFormat="1" ht="19.5">
      <c r="A223" s="44"/>
      <c r="B223" s="85"/>
      <c r="C223" s="77"/>
      <c r="D223" s="77"/>
      <c r="E223" s="77"/>
      <c r="F223" s="56"/>
      <c r="G223" s="83"/>
      <c r="H223" s="83"/>
      <c r="I223" s="83"/>
      <c r="J223" s="83"/>
      <c r="K223" s="56"/>
      <c r="L223" s="83"/>
      <c r="M223" s="83"/>
      <c r="N223" s="83"/>
      <c r="O223" s="83"/>
      <c r="P223" s="56"/>
      <c r="Q223" s="83"/>
      <c r="R223" s="83"/>
      <c r="S223" s="83"/>
      <c r="T223" s="83"/>
      <c r="U223" s="56"/>
      <c r="V223" s="83"/>
      <c r="W223" s="83"/>
      <c r="X223" s="83"/>
      <c r="Y223" s="83"/>
      <c r="Z223" s="56"/>
    </row>
    <row r="224" spans="1:26" s="110" customFormat="1" ht="19.5">
      <c r="A224" s="44"/>
      <c r="B224" s="85"/>
      <c r="C224" s="77"/>
      <c r="D224" s="77"/>
      <c r="E224" s="77"/>
      <c r="F224" s="56"/>
      <c r="G224" s="83"/>
      <c r="H224" s="83"/>
      <c r="I224" s="83"/>
      <c r="J224" s="83"/>
      <c r="K224" s="56"/>
      <c r="L224" s="83"/>
      <c r="M224" s="83"/>
      <c r="N224" s="83"/>
      <c r="O224" s="83"/>
      <c r="P224" s="56"/>
      <c r="Q224" s="83"/>
      <c r="R224" s="83"/>
      <c r="S224" s="83"/>
      <c r="T224" s="83"/>
      <c r="U224" s="56"/>
      <c r="V224" s="83"/>
      <c r="W224" s="83"/>
      <c r="X224" s="83"/>
      <c r="Y224" s="83"/>
      <c r="Z224" s="56"/>
    </row>
    <row r="225" spans="1:26" s="110" customFormat="1" ht="19.5">
      <c r="A225" s="44"/>
      <c r="B225" s="85"/>
      <c r="C225" s="77"/>
      <c r="D225" s="77"/>
      <c r="E225" s="77"/>
      <c r="F225" s="56"/>
      <c r="G225" s="83"/>
      <c r="H225" s="83"/>
      <c r="I225" s="83"/>
      <c r="J225" s="83"/>
      <c r="K225" s="56"/>
      <c r="L225" s="83"/>
      <c r="M225" s="83"/>
      <c r="N225" s="83"/>
      <c r="O225" s="83"/>
      <c r="P225" s="56"/>
      <c r="Q225" s="83"/>
      <c r="R225" s="83"/>
      <c r="S225" s="83"/>
      <c r="T225" s="83"/>
      <c r="U225" s="56"/>
      <c r="V225" s="83"/>
      <c r="W225" s="83"/>
      <c r="X225" s="83"/>
      <c r="Y225" s="83"/>
      <c r="Z225" s="56"/>
    </row>
    <row r="226" spans="1:26" s="110" customFormat="1" ht="19.5">
      <c r="A226" s="44"/>
      <c r="B226" s="85"/>
      <c r="C226" s="77"/>
      <c r="D226" s="77"/>
      <c r="E226" s="77"/>
      <c r="F226" s="56"/>
      <c r="G226" s="83"/>
      <c r="H226" s="83"/>
      <c r="I226" s="83"/>
      <c r="J226" s="83"/>
      <c r="K226" s="56"/>
      <c r="L226" s="83"/>
      <c r="M226" s="83"/>
      <c r="N226" s="83"/>
      <c r="O226" s="83"/>
      <c r="P226" s="56"/>
      <c r="Q226" s="83"/>
      <c r="R226" s="83"/>
      <c r="S226" s="83"/>
      <c r="T226" s="83"/>
      <c r="U226" s="56"/>
      <c r="V226" s="83"/>
      <c r="W226" s="83"/>
      <c r="X226" s="83"/>
      <c r="Y226" s="83"/>
      <c r="Z226" s="56"/>
    </row>
    <row r="227" spans="1:26" s="110" customFormat="1" ht="19.5">
      <c r="A227" s="44"/>
      <c r="B227" s="85"/>
      <c r="C227" s="77"/>
      <c r="D227" s="77"/>
      <c r="E227" s="77"/>
      <c r="F227" s="56"/>
      <c r="G227" s="83"/>
      <c r="H227" s="83"/>
      <c r="I227" s="83"/>
      <c r="J227" s="83"/>
      <c r="K227" s="56"/>
      <c r="L227" s="83"/>
      <c r="M227" s="83"/>
      <c r="N227" s="83"/>
      <c r="O227" s="83"/>
      <c r="P227" s="56"/>
      <c r="Q227" s="83"/>
      <c r="R227" s="83"/>
      <c r="S227" s="83"/>
      <c r="T227" s="83"/>
      <c r="U227" s="56"/>
      <c r="V227" s="83"/>
      <c r="W227" s="83"/>
      <c r="X227" s="83"/>
      <c r="Y227" s="83"/>
      <c r="Z227" s="56"/>
    </row>
    <row r="228" spans="1:26" s="110" customFormat="1" ht="19.5">
      <c r="A228" s="44"/>
      <c r="B228" s="85"/>
      <c r="C228" s="77"/>
      <c r="D228" s="77"/>
      <c r="E228" s="77"/>
      <c r="F228" s="56"/>
      <c r="G228" s="83"/>
      <c r="H228" s="83"/>
      <c r="I228" s="83"/>
      <c r="J228" s="83"/>
      <c r="K228" s="56"/>
      <c r="L228" s="83"/>
      <c r="M228" s="83"/>
      <c r="N228" s="83"/>
      <c r="O228" s="83"/>
      <c r="P228" s="56"/>
      <c r="Q228" s="83"/>
      <c r="R228" s="83"/>
      <c r="S228" s="83"/>
      <c r="T228" s="83"/>
      <c r="U228" s="56"/>
      <c r="V228" s="83"/>
      <c r="W228" s="83"/>
      <c r="X228" s="83"/>
      <c r="Y228" s="83"/>
      <c r="Z228" s="56"/>
    </row>
    <row r="229" spans="1:26" s="110" customFormat="1" ht="19.5">
      <c r="A229" s="44"/>
      <c r="B229" s="85"/>
      <c r="C229" s="77"/>
      <c r="D229" s="77"/>
      <c r="E229" s="77"/>
      <c r="F229" s="56"/>
      <c r="G229" s="83"/>
      <c r="H229" s="83"/>
      <c r="I229" s="83"/>
      <c r="J229" s="83"/>
      <c r="K229" s="56"/>
      <c r="L229" s="83"/>
      <c r="M229" s="83"/>
      <c r="N229" s="83"/>
      <c r="O229" s="83"/>
      <c r="P229" s="56"/>
      <c r="Q229" s="83"/>
      <c r="R229" s="83"/>
      <c r="S229" s="83"/>
      <c r="T229" s="83"/>
      <c r="U229" s="56"/>
      <c r="V229" s="83"/>
      <c r="W229" s="83"/>
      <c r="X229" s="83"/>
      <c r="Y229" s="83"/>
      <c r="Z229" s="56"/>
    </row>
    <row r="230" spans="1:26" s="110" customFormat="1" ht="19.5">
      <c r="A230" s="44"/>
      <c r="B230" s="85"/>
      <c r="C230" s="77"/>
      <c r="D230" s="77"/>
      <c r="E230" s="77"/>
      <c r="F230" s="56"/>
      <c r="G230" s="83"/>
      <c r="H230" s="83"/>
      <c r="I230" s="83"/>
      <c r="J230" s="83"/>
      <c r="K230" s="56"/>
      <c r="L230" s="83"/>
      <c r="M230" s="83"/>
      <c r="N230" s="83"/>
      <c r="O230" s="83"/>
      <c r="P230" s="56"/>
      <c r="Q230" s="83"/>
      <c r="R230" s="83"/>
      <c r="S230" s="83"/>
      <c r="T230" s="83"/>
      <c r="U230" s="56"/>
      <c r="V230" s="83"/>
      <c r="W230" s="83"/>
      <c r="X230" s="83"/>
      <c r="Y230" s="83"/>
      <c r="Z230" s="56"/>
    </row>
    <row r="231" spans="1:26" s="110" customFormat="1" ht="19.5">
      <c r="A231" s="44"/>
      <c r="B231" s="85"/>
      <c r="C231" s="77"/>
      <c r="D231" s="77"/>
      <c r="E231" s="77"/>
      <c r="F231" s="56"/>
      <c r="G231" s="83"/>
      <c r="H231" s="83"/>
      <c r="I231" s="83"/>
      <c r="J231" s="83"/>
      <c r="K231" s="56"/>
      <c r="L231" s="83"/>
      <c r="M231" s="83"/>
      <c r="N231" s="83"/>
      <c r="O231" s="83"/>
      <c r="P231" s="56"/>
      <c r="Q231" s="83"/>
      <c r="R231" s="83"/>
      <c r="S231" s="83"/>
      <c r="T231" s="83"/>
      <c r="U231" s="56"/>
      <c r="V231" s="83"/>
      <c r="W231" s="83"/>
      <c r="X231" s="83"/>
      <c r="Y231" s="83"/>
      <c r="Z231" s="56"/>
    </row>
    <row r="232" spans="1:26" s="110" customFormat="1" ht="19.5">
      <c r="A232" s="44"/>
      <c r="B232" s="85"/>
      <c r="C232" s="77"/>
      <c r="D232" s="77"/>
      <c r="E232" s="77"/>
      <c r="F232" s="56"/>
      <c r="G232" s="83"/>
      <c r="H232" s="83"/>
      <c r="I232" s="83"/>
      <c r="J232" s="83"/>
      <c r="K232" s="56"/>
      <c r="L232" s="83"/>
      <c r="M232" s="83"/>
      <c r="N232" s="83"/>
      <c r="O232" s="83"/>
      <c r="P232" s="56"/>
      <c r="Q232" s="83"/>
      <c r="R232" s="83"/>
      <c r="S232" s="83"/>
      <c r="T232" s="83"/>
      <c r="U232" s="56"/>
      <c r="V232" s="83"/>
      <c r="W232" s="83"/>
      <c r="X232" s="83"/>
      <c r="Y232" s="83"/>
      <c r="Z232" s="56"/>
    </row>
    <row r="233" spans="1:26" s="110" customFormat="1" ht="19.5">
      <c r="A233" s="44"/>
      <c r="B233" s="85"/>
      <c r="C233" s="77"/>
      <c r="D233" s="77"/>
      <c r="E233" s="77"/>
      <c r="F233" s="56"/>
      <c r="G233" s="83"/>
      <c r="H233" s="83"/>
      <c r="I233" s="83"/>
      <c r="J233" s="83"/>
      <c r="K233" s="56"/>
      <c r="L233" s="83"/>
      <c r="M233" s="83"/>
      <c r="N233" s="83"/>
      <c r="O233" s="83"/>
      <c r="P233" s="56"/>
      <c r="Q233" s="83"/>
      <c r="R233" s="83"/>
      <c r="S233" s="83"/>
      <c r="T233" s="83"/>
      <c r="U233" s="56"/>
      <c r="V233" s="83"/>
      <c r="W233" s="83"/>
      <c r="X233" s="83"/>
      <c r="Y233" s="83"/>
      <c r="Z233" s="56"/>
    </row>
    <row r="234" spans="1:26" s="110" customFormat="1" ht="19.5">
      <c r="A234" s="44"/>
      <c r="B234" s="85"/>
      <c r="C234" s="77"/>
      <c r="D234" s="77"/>
      <c r="E234" s="77"/>
      <c r="F234" s="56"/>
      <c r="G234" s="83"/>
      <c r="H234" s="83"/>
      <c r="I234" s="83"/>
      <c r="J234" s="83"/>
      <c r="K234" s="56"/>
      <c r="L234" s="83"/>
      <c r="M234" s="83"/>
      <c r="N234" s="83"/>
      <c r="O234" s="83"/>
      <c r="P234" s="56"/>
      <c r="Q234" s="83"/>
      <c r="R234" s="83"/>
      <c r="S234" s="83"/>
      <c r="T234" s="83"/>
      <c r="U234" s="56"/>
      <c r="V234" s="83"/>
      <c r="W234" s="83"/>
      <c r="X234" s="83"/>
      <c r="Y234" s="83"/>
      <c r="Z234" s="56"/>
    </row>
    <row r="235" spans="1:26" s="110" customFormat="1" ht="19.5">
      <c r="A235" s="44"/>
      <c r="B235" s="85"/>
      <c r="C235" s="77"/>
      <c r="D235" s="77"/>
      <c r="E235" s="77"/>
      <c r="F235" s="56"/>
      <c r="G235" s="83"/>
      <c r="H235" s="83"/>
      <c r="I235" s="83"/>
      <c r="J235" s="83"/>
      <c r="K235" s="56"/>
      <c r="L235" s="83"/>
      <c r="M235" s="83"/>
      <c r="N235" s="83"/>
      <c r="O235" s="83"/>
      <c r="P235" s="56"/>
      <c r="Q235" s="83"/>
      <c r="R235" s="83"/>
      <c r="S235" s="83"/>
      <c r="T235" s="83"/>
      <c r="U235" s="56"/>
      <c r="V235" s="83"/>
      <c r="W235" s="83"/>
      <c r="X235" s="83"/>
      <c r="Y235" s="83"/>
      <c r="Z235" s="56"/>
    </row>
    <row r="236" spans="1:26" s="110" customFormat="1" ht="19.5">
      <c r="A236" s="44"/>
      <c r="B236" s="85"/>
      <c r="C236" s="77"/>
      <c r="D236" s="77"/>
      <c r="E236" s="77"/>
      <c r="F236" s="56"/>
      <c r="G236" s="83"/>
      <c r="H236" s="83"/>
      <c r="I236" s="83"/>
      <c r="J236" s="83"/>
      <c r="K236" s="56"/>
      <c r="L236" s="83"/>
      <c r="M236" s="83"/>
      <c r="N236" s="83"/>
      <c r="O236" s="83"/>
      <c r="P236" s="56"/>
      <c r="Q236" s="83"/>
      <c r="R236" s="83"/>
      <c r="S236" s="83"/>
      <c r="T236" s="83"/>
      <c r="U236" s="56"/>
      <c r="V236" s="83"/>
      <c r="W236" s="83"/>
      <c r="X236" s="83"/>
      <c r="Y236" s="83"/>
      <c r="Z236" s="56"/>
    </row>
    <row r="237" spans="1:26" s="110" customFormat="1" ht="19.5">
      <c r="A237" s="44"/>
      <c r="B237" s="85"/>
      <c r="C237" s="77"/>
      <c r="D237" s="77"/>
      <c r="E237" s="77"/>
      <c r="F237" s="56"/>
      <c r="G237" s="83"/>
      <c r="H237" s="83"/>
      <c r="I237" s="83"/>
      <c r="J237" s="83"/>
      <c r="K237" s="56"/>
      <c r="L237" s="83"/>
      <c r="M237" s="83"/>
      <c r="N237" s="83"/>
      <c r="O237" s="83"/>
      <c r="P237" s="56"/>
      <c r="Q237" s="83"/>
      <c r="R237" s="83"/>
      <c r="S237" s="83"/>
      <c r="T237" s="83"/>
      <c r="U237" s="56"/>
      <c r="V237" s="83"/>
      <c r="W237" s="83"/>
      <c r="X237" s="83"/>
      <c r="Y237" s="83"/>
      <c r="Z237" s="56"/>
    </row>
    <row r="238" spans="1:26" s="110" customFormat="1" ht="19.5">
      <c r="A238" s="44"/>
      <c r="B238" s="85"/>
      <c r="C238" s="77"/>
      <c r="D238" s="77"/>
      <c r="E238" s="77"/>
      <c r="F238" s="56"/>
      <c r="G238" s="83"/>
      <c r="H238" s="83"/>
      <c r="I238" s="83"/>
      <c r="J238" s="83"/>
      <c r="K238" s="56"/>
      <c r="L238" s="83"/>
      <c r="M238" s="83"/>
      <c r="N238" s="83"/>
      <c r="O238" s="83"/>
      <c r="P238" s="56"/>
      <c r="Q238" s="83"/>
      <c r="R238" s="83"/>
      <c r="S238" s="83"/>
      <c r="T238" s="83"/>
      <c r="U238" s="56"/>
      <c r="V238" s="83"/>
      <c r="W238" s="83"/>
      <c r="X238" s="83"/>
      <c r="Y238" s="83"/>
      <c r="Z238" s="56"/>
    </row>
    <row r="239" spans="1:26" s="110" customFormat="1" ht="19.5">
      <c r="A239" s="44"/>
      <c r="B239" s="85"/>
      <c r="C239" s="77"/>
      <c r="D239" s="77"/>
      <c r="E239" s="77"/>
      <c r="F239" s="56"/>
      <c r="G239" s="83"/>
      <c r="H239" s="83"/>
      <c r="I239" s="83"/>
      <c r="J239" s="83"/>
      <c r="K239" s="56"/>
      <c r="L239" s="83"/>
      <c r="M239" s="83"/>
      <c r="N239" s="83"/>
      <c r="O239" s="83"/>
      <c r="P239" s="56"/>
      <c r="Q239" s="83"/>
      <c r="R239" s="83"/>
      <c r="S239" s="83"/>
      <c r="T239" s="83"/>
      <c r="U239" s="56"/>
      <c r="V239" s="83"/>
      <c r="W239" s="83"/>
      <c r="X239" s="83"/>
      <c r="Y239" s="83"/>
      <c r="Z239" s="56"/>
    </row>
    <row r="240" spans="1:26" s="110" customFormat="1" ht="19.5">
      <c r="A240" s="44"/>
      <c r="B240" s="85"/>
      <c r="C240" s="77"/>
      <c r="D240" s="77"/>
      <c r="E240" s="77"/>
      <c r="F240" s="56"/>
      <c r="G240" s="83"/>
      <c r="H240" s="83"/>
      <c r="I240" s="83"/>
      <c r="J240" s="83"/>
      <c r="K240" s="56"/>
      <c r="L240" s="83"/>
      <c r="M240" s="83"/>
      <c r="N240" s="83"/>
      <c r="O240" s="83"/>
      <c r="P240" s="56"/>
      <c r="Q240" s="83"/>
      <c r="R240" s="83"/>
      <c r="S240" s="83"/>
      <c r="T240" s="83"/>
      <c r="U240" s="56"/>
      <c r="V240" s="83"/>
      <c r="W240" s="83"/>
      <c r="X240" s="83"/>
      <c r="Y240" s="83"/>
      <c r="Z240" s="56"/>
    </row>
    <row r="241" spans="1:26" s="110" customFormat="1" ht="19.5">
      <c r="A241" s="44"/>
      <c r="B241" s="85"/>
      <c r="C241" s="77"/>
      <c r="D241" s="77"/>
      <c r="E241" s="77"/>
      <c r="F241" s="56"/>
      <c r="G241" s="83"/>
      <c r="H241" s="83"/>
      <c r="I241" s="83"/>
      <c r="J241" s="83"/>
      <c r="K241" s="56"/>
      <c r="L241" s="83"/>
      <c r="M241" s="83"/>
      <c r="N241" s="83"/>
      <c r="O241" s="83"/>
      <c r="P241" s="56"/>
      <c r="Q241" s="83"/>
      <c r="R241" s="83"/>
      <c r="S241" s="83"/>
      <c r="T241" s="83"/>
      <c r="U241" s="56"/>
      <c r="V241" s="83"/>
      <c r="W241" s="83"/>
      <c r="X241" s="83"/>
      <c r="Y241" s="83"/>
      <c r="Z241" s="56"/>
    </row>
    <row r="242" spans="1:26" s="110" customFormat="1" ht="19.5">
      <c r="A242" s="44"/>
      <c r="B242" s="85"/>
      <c r="C242" s="77"/>
      <c r="D242" s="77"/>
      <c r="E242" s="77"/>
      <c r="F242" s="56"/>
      <c r="G242" s="83"/>
      <c r="H242" s="83"/>
      <c r="I242" s="83"/>
      <c r="J242" s="83"/>
      <c r="K242" s="56"/>
      <c r="L242" s="83"/>
      <c r="M242" s="83"/>
      <c r="N242" s="83"/>
      <c r="O242" s="83"/>
      <c r="P242" s="56"/>
      <c r="Q242" s="83"/>
      <c r="R242" s="83"/>
      <c r="S242" s="83"/>
      <c r="T242" s="83"/>
      <c r="U242" s="56"/>
      <c r="V242" s="83"/>
      <c r="W242" s="83"/>
      <c r="X242" s="83"/>
      <c r="Y242" s="83"/>
      <c r="Z242" s="56"/>
    </row>
    <row r="243" spans="1:26" s="110" customFormat="1" ht="19.5">
      <c r="A243" s="44"/>
      <c r="B243" s="85"/>
      <c r="C243" s="77"/>
      <c r="D243" s="77"/>
      <c r="E243" s="77"/>
      <c r="F243" s="56"/>
      <c r="G243" s="83"/>
      <c r="H243" s="83"/>
      <c r="I243" s="83"/>
      <c r="J243" s="83"/>
      <c r="K243" s="56"/>
      <c r="L243" s="83"/>
      <c r="M243" s="83"/>
      <c r="N243" s="83"/>
      <c r="O243" s="83"/>
      <c r="P243" s="56"/>
      <c r="Q243" s="83"/>
      <c r="R243" s="83"/>
      <c r="S243" s="83"/>
      <c r="T243" s="83"/>
      <c r="U243" s="56"/>
      <c r="V243" s="83"/>
      <c r="W243" s="83"/>
      <c r="X243" s="83"/>
      <c r="Y243" s="83"/>
      <c r="Z243" s="56"/>
    </row>
    <row r="244" spans="1:26" s="110" customFormat="1" ht="19.5">
      <c r="A244" s="44"/>
      <c r="B244" s="85"/>
      <c r="C244" s="77"/>
      <c r="D244" s="77"/>
      <c r="E244" s="77"/>
      <c r="F244" s="56"/>
      <c r="G244" s="83"/>
      <c r="H244" s="83"/>
      <c r="I244" s="83"/>
      <c r="J244" s="83"/>
      <c r="K244" s="56"/>
      <c r="L244" s="83"/>
      <c r="M244" s="83"/>
      <c r="N244" s="83"/>
      <c r="O244" s="83"/>
      <c r="P244" s="56"/>
      <c r="Q244" s="83"/>
      <c r="R244" s="83"/>
      <c r="S244" s="83"/>
      <c r="T244" s="83"/>
      <c r="U244" s="56"/>
      <c r="V244" s="83"/>
      <c r="W244" s="83"/>
      <c r="X244" s="83"/>
      <c r="Y244" s="83"/>
      <c r="Z244" s="56"/>
    </row>
    <row r="245" spans="1:26" s="110" customFormat="1" ht="19.5">
      <c r="A245" s="44"/>
      <c r="B245" s="85"/>
      <c r="C245" s="77"/>
      <c r="D245" s="77"/>
      <c r="E245" s="77"/>
      <c r="F245" s="56"/>
      <c r="G245" s="83"/>
      <c r="H245" s="83"/>
      <c r="I245" s="83"/>
      <c r="J245" s="83"/>
      <c r="K245" s="56"/>
      <c r="L245" s="83"/>
      <c r="M245" s="83"/>
      <c r="N245" s="83"/>
      <c r="O245" s="83"/>
      <c r="P245" s="56"/>
      <c r="Q245" s="83"/>
      <c r="R245" s="83"/>
      <c r="S245" s="83"/>
      <c r="T245" s="83"/>
      <c r="U245" s="56"/>
      <c r="V245" s="83"/>
      <c r="W245" s="83"/>
      <c r="X245" s="83"/>
      <c r="Y245" s="83"/>
      <c r="Z245" s="56"/>
    </row>
    <row r="246" spans="1:26" s="110" customFormat="1" ht="19.5">
      <c r="A246" s="44"/>
      <c r="B246" s="85"/>
      <c r="C246" s="77"/>
      <c r="D246" s="77"/>
      <c r="E246" s="77"/>
      <c r="F246" s="56"/>
      <c r="G246" s="83"/>
      <c r="H246" s="83"/>
      <c r="I246" s="83"/>
      <c r="J246" s="83"/>
      <c r="K246" s="56"/>
      <c r="L246" s="83"/>
      <c r="M246" s="83"/>
      <c r="N246" s="83"/>
      <c r="O246" s="83"/>
      <c r="P246" s="56"/>
      <c r="Q246" s="83"/>
      <c r="R246" s="83"/>
      <c r="S246" s="83"/>
      <c r="T246" s="83"/>
      <c r="U246" s="56"/>
      <c r="V246" s="83"/>
      <c r="W246" s="83"/>
      <c r="X246" s="83"/>
      <c r="Y246" s="83"/>
      <c r="Z246" s="56"/>
    </row>
    <row r="247" spans="1:26" s="110" customFormat="1" ht="19.5">
      <c r="A247" s="44"/>
      <c r="B247" s="85"/>
      <c r="C247" s="77"/>
      <c r="D247" s="77"/>
      <c r="E247" s="77"/>
      <c r="F247" s="56"/>
      <c r="G247" s="83"/>
      <c r="H247" s="83"/>
      <c r="I247" s="83"/>
      <c r="J247" s="83"/>
      <c r="K247" s="56"/>
      <c r="L247" s="83"/>
      <c r="M247" s="83"/>
      <c r="N247" s="83"/>
      <c r="O247" s="83"/>
      <c r="P247" s="56"/>
      <c r="Q247" s="83"/>
      <c r="R247" s="83"/>
      <c r="S247" s="83"/>
      <c r="T247" s="83"/>
      <c r="U247" s="56"/>
      <c r="V247" s="83"/>
      <c r="W247" s="83"/>
      <c r="X247" s="83"/>
      <c r="Y247" s="83"/>
      <c r="Z247" s="56"/>
    </row>
    <row r="248" spans="1:26" s="110" customFormat="1" ht="19.5">
      <c r="A248" s="44"/>
      <c r="B248" s="85"/>
      <c r="C248" s="77"/>
      <c r="D248" s="77"/>
      <c r="E248" s="77"/>
      <c r="F248" s="56"/>
      <c r="G248" s="83"/>
      <c r="H248" s="83"/>
      <c r="I248" s="83"/>
      <c r="J248" s="83"/>
      <c r="K248" s="56"/>
      <c r="L248" s="83"/>
      <c r="M248" s="83"/>
      <c r="N248" s="83"/>
      <c r="O248" s="83"/>
      <c r="P248" s="56"/>
      <c r="Q248" s="83"/>
      <c r="R248" s="83"/>
      <c r="S248" s="83"/>
      <c r="T248" s="83"/>
      <c r="U248" s="56"/>
      <c r="V248" s="83"/>
      <c r="W248" s="83"/>
      <c r="X248" s="83"/>
      <c r="Y248" s="83"/>
      <c r="Z248" s="56"/>
    </row>
    <row r="249" spans="1:26" s="110" customFormat="1" ht="19.5">
      <c r="A249" s="44"/>
      <c r="B249" s="85"/>
      <c r="C249" s="77"/>
      <c r="D249" s="77"/>
      <c r="E249" s="77"/>
      <c r="F249" s="56"/>
      <c r="G249" s="83"/>
      <c r="H249" s="83"/>
      <c r="I249" s="83"/>
      <c r="J249" s="83"/>
      <c r="K249" s="56"/>
      <c r="L249" s="83"/>
      <c r="M249" s="83"/>
      <c r="N249" s="83"/>
      <c r="O249" s="83"/>
      <c r="P249" s="56"/>
      <c r="Q249" s="83"/>
      <c r="R249" s="83"/>
      <c r="S249" s="83"/>
      <c r="T249" s="83"/>
      <c r="U249" s="56"/>
      <c r="V249" s="83"/>
      <c r="W249" s="83"/>
      <c r="X249" s="83"/>
      <c r="Y249" s="83"/>
      <c r="Z249" s="56"/>
    </row>
    <row r="250" spans="1:26" s="110" customFormat="1" ht="19.5">
      <c r="A250" s="44"/>
      <c r="B250" s="85"/>
      <c r="C250" s="77"/>
      <c r="D250" s="77"/>
      <c r="E250" s="77"/>
      <c r="F250" s="56"/>
      <c r="G250" s="83"/>
      <c r="H250" s="83"/>
      <c r="I250" s="83"/>
      <c r="J250" s="83"/>
      <c r="K250" s="56"/>
      <c r="L250" s="83"/>
      <c r="M250" s="83"/>
      <c r="N250" s="83"/>
      <c r="O250" s="83"/>
      <c r="P250" s="56"/>
      <c r="Q250" s="83"/>
      <c r="R250" s="83"/>
      <c r="S250" s="83"/>
      <c r="T250" s="83"/>
      <c r="U250" s="56"/>
      <c r="V250" s="83"/>
      <c r="W250" s="83"/>
      <c r="X250" s="83"/>
      <c r="Y250" s="83"/>
      <c r="Z250" s="56"/>
    </row>
    <row r="251" spans="1:26" s="110" customFormat="1" ht="19.5">
      <c r="A251" s="44"/>
      <c r="B251" s="85"/>
      <c r="C251" s="77"/>
      <c r="D251" s="77"/>
      <c r="E251" s="77"/>
      <c r="F251" s="56"/>
      <c r="G251" s="83"/>
      <c r="H251" s="83"/>
      <c r="I251" s="83"/>
      <c r="J251" s="83"/>
      <c r="K251" s="56"/>
      <c r="L251" s="83"/>
      <c r="M251" s="83"/>
      <c r="N251" s="83"/>
      <c r="O251" s="83"/>
      <c r="P251" s="56"/>
      <c r="Q251" s="83"/>
      <c r="R251" s="83"/>
      <c r="S251" s="83"/>
      <c r="T251" s="83"/>
      <c r="U251" s="56"/>
      <c r="V251" s="83"/>
      <c r="W251" s="83"/>
      <c r="X251" s="83"/>
      <c r="Y251" s="83"/>
      <c r="Z251" s="56"/>
    </row>
    <row r="252" spans="1:26" s="110" customFormat="1" ht="19.5">
      <c r="A252" s="44"/>
      <c r="B252" s="85"/>
      <c r="C252" s="77"/>
      <c r="D252" s="77"/>
      <c r="E252" s="77"/>
      <c r="F252" s="56"/>
      <c r="G252" s="83"/>
      <c r="H252" s="83"/>
      <c r="I252" s="83"/>
      <c r="J252" s="83"/>
      <c r="K252" s="56"/>
      <c r="L252" s="83"/>
      <c r="M252" s="83"/>
      <c r="N252" s="83"/>
      <c r="O252" s="83"/>
      <c r="P252" s="56"/>
      <c r="Q252" s="83"/>
      <c r="R252" s="83"/>
      <c r="S252" s="83"/>
      <c r="T252" s="83"/>
      <c r="U252" s="56"/>
      <c r="V252" s="83"/>
      <c r="W252" s="83"/>
      <c r="X252" s="83"/>
      <c r="Y252" s="83"/>
      <c r="Z252" s="56"/>
    </row>
    <row r="253" spans="1:26" s="110" customFormat="1" ht="19.5">
      <c r="A253" s="44"/>
      <c r="B253" s="85"/>
      <c r="C253" s="77"/>
      <c r="D253" s="77"/>
      <c r="E253" s="77"/>
      <c r="F253" s="56"/>
      <c r="G253" s="83"/>
      <c r="H253" s="83"/>
      <c r="I253" s="83"/>
      <c r="J253" s="83"/>
      <c r="K253" s="56"/>
      <c r="L253" s="83"/>
      <c r="M253" s="83"/>
      <c r="N253" s="83"/>
      <c r="O253" s="83"/>
      <c r="P253" s="56"/>
      <c r="Q253" s="83"/>
      <c r="R253" s="83"/>
      <c r="S253" s="83"/>
      <c r="T253" s="83"/>
      <c r="U253" s="56"/>
      <c r="V253" s="83"/>
      <c r="W253" s="83"/>
      <c r="X253" s="83"/>
      <c r="Y253" s="83"/>
      <c r="Z253" s="56"/>
    </row>
    <row r="254" spans="1:26" s="110" customFormat="1" ht="19.5">
      <c r="A254" s="44"/>
      <c r="B254" s="85"/>
      <c r="C254" s="77"/>
      <c r="D254" s="77"/>
      <c r="E254" s="77"/>
      <c r="F254" s="56"/>
      <c r="G254" s="83"/>
      <c r="H254" s="83"/>
      <c r="I254" s="83"/>
      <c r="J254" s="83"/>
      <c r="K254" s="56"/>
      <c r="L254" s="83"/>
      <c r="M254" s="83"/>
      <c r="N254" s="83"/>
      <c r="O254" s="83"/>
      <c r="P254" s="56"/>
      <c r="Q254" s="83"/>
      <c r="R254" s="83"/>
      <c r="S254" s="83"/>
      <c r="T254" s="83"/>
      <c r="U254" s="56"/>
      <c r="V254" s="83"/>
      <c r="W254" s="83"/>
      <c r="X254" s="83"/>
      <c r="Y254" s="83"/>
      <c r="Z254" s="56"/>
    </row>
    <row r="255" spans="1:26" s="110" customFormat="1" ht="19.5">
      <c r="A255" s="44"/>
      <c r="B255" s="85"/>
      <c r="C255" s="77"/>
      <c r="D255" s="77"/>
      <c r="E255" s="77"/>
      <c r="F255" s="56"/>
      <c r="G255" s="83"/>
      <c r="H255" s="83"/>
      <c r="I255" s="83"/>
      <c r="J255" s="83"/>
      <c r="K255" s="56"/>
      <c r="L255" s="83"/>
      <c r="M255" s="83"/>
      <c r="N255" s="83"/>
      <c r="O255" s="83"/>
      <c r="P255" s="56"/>
      <c r="Q255" s="83"/>
      <c r="R255" s="83"/>
      <c r="S255" s="83"/>
      <c r="T255" s="83"/>
      <c r="U255" s="56"/>
      <c r="V255" s="83"/>
      <c r="W255" s="83"/>
      <c r="X255" s="83"/>
      <c r="Y255" s="83"/>
      <c r="Z255" s="56"/>
    </row>
    <row r="256" spans="1:26" s="110" customFormat="1" ht="19.5">
      <c r="A256" s="44"/>
      <c r="B256" s="85"/>
      <c r="C256" s="77"/>
      <c r="D256" s="77"/>
      <c r="E256" s="77"/>
      <c r="F256" s="56"/>
      <c r="G256" s="83"/>
      <c r="H256" s="83"/>
      <c r="I256" s="83"/>
      <c r="J256" s="83"/>
      <c r="K256" s="56"/>
      <c r="L256" s="83"/>
      <c r="M256" s="83"/>
      <c r="N256" s="83"/>
      <c r="O256" s="83"/>
      <c r="P256" s="56"/>
      <c r="Q256" s="83"/>
      <c r="R256" s="83"/>
      <c r="S256" s="83"/>
      <c r="T256" s="83"/>
      <c r="U256" s="56"/>
      <c r="V256" s="83"/>
      <c r="W256" s="83"/>
      <c r="X256" s="83"/>
      <c r="Y256" s="83"/>
      <c r="Z256" s="56"/>
    </row>
    <row r="257" spans="1:26" s="110" customFormat="1" ht="19.5">
      <c r="A257" s="44"/>
      <c r="B257" s="85"/>
      <c r="C257" s="77"/>
      <c r="D257" s="77"/>
      <c r="E257" s="77"/>
      <c r="F257" s="56"/>
      <c r="G257" s="83"/>
      <c r="H257" s="83"/>
      <c r="I257" s="83"/>
      <c r="J257" s="83"/>
      <c r="K257" s="56"/>
      <c r="L257" s="83"/>
      <c r="M257" s="83"/>
      <c r="N257" s="83"/>
      <c r="O257" s="83"/>
      <c r="P257" s="56"/>
      <c r="Q257" s="83"/>
      <c r="R257" s="83"/>
      <c r="S257" s="83"/>
      <c r="T257" s="83"/>
      <c r="U257" s="56"/>
      <c r="V257" s="83"/>
      <c r="W257" s="83"/>
      <c r="X257" s="83"/>
      <c r="Y257" s="83"/>
      <c r="Z257" s="56"/>
    </row>
    <row r="258" spans="1:26" s="110" customFormat="1" ht="19.5">
      <c r="A258" s="44"/>
      <c r="B258" s="85"/>
      <c r="C258" s="77"/>
      <c r="D258" s="77"/>
      <c r="E258" s="77"/>
      <c r="F258" s="56"/>
      <c r="G258" s="83"/>
      <c r="H258" s="83"/>
      <c r="I258" s="83"/>
      <c r="J258" s="83"/>
      <c r="K258" s="56"/>
      <c r="L258" s="83"/>
      <c r="M258" s="83"/>
      <c r="N258" s="83"/>
      <c r="O258" s="83"/>
      <c r="P258" s="56"/>
      <c r="Q258" s="83"/>
      <c r="R258" s="83"/>
      <c r="S258" s="83"/>
      <c r="T258" s="83"/>
      <c r="U258" s="56"/>
      <c r="V258" s="83"/>
      <c r="W258" s="83"/>
      <c r="X258" s="83"/>
      <c r="Y258" s="83"/>
      <c r="Z258" s="56"/>
    </row>
    <row r="259" spans="1:26" s="110" customFormat="1" ht="19.5">
      <c r="A259" s="44"/>
      <c r="B259" s="85"/>
      <c r="C259" s="77"/>
      <c r="D259" s="77"/>
      <c r="E259" s="77"/>
      <c r="F259" s="56"/>
      <c r="G259" s="83"/>
      <c r="H259" s="83"/>
      <c r="I259" s="83"/>
      <c r="J259" s="83"/>
      <c r="K259" s="56"/>
      <c r="L259" s="83"/>
      <c r="M259" s="83"/>
      <c r="N259" s="83"/>
      <c r="O259" s="83"/>
      <c r="P259" s="56"/>
      <c r="Q259" s="83"/>
      <c r="R259" s="83"/>
      <c r="S259" s="83"/>
      <c r="T259" s="83"/>
      <c r="U259" s="56"/>
      <c r="V259" s="83"/>
      <c r="W259" s="83"/>
      <c r="X259" s="83"/>
      <c r="Y259" s="83"/>
      <c r="Z259" s="56"/>
    </row>
    <row r="260" spans="1:26" s="110" customFormat="1" ht="19.5">
      <c r="A260" s="44"/>
      <c r="B260" s="85"/>
      <c r="C260" s="77"/>
      <c r="D260" s="77"/>
      <c r="E260" s="77"/>
      <c r="F260" s="56"/>
      <c r="G260" s="83"/>
      <c r="H260" s="83"/>
      <c r="I260" s="83"/>
      <c r="J260" s="83"/>
      <c r="K260" s="56"/>
      <c r="L260" s="83"/>
      <c r="M260" s="83"/>
      <c r="N260" s="83"/>
      <c r="O260" s="83"/>
      <c r="P260" s="56"/>
      <c r="Q260" s="83"/>
      <c r="R260" s="83"/>
      <c r="S260" s="83"/>
      <c r="T260" s="83"/>
      <c r="U260" s="56"/>
      <c r="V260" s="83"/>
      <c r="W260" s="83"/>
      <c r="X260" s="83"/>
      <c r="Y260" s="83"/>
      <c r="Z260" s="56"/>
    </row>
    <row r="261" spans="1:26" s="110" customFormat="1" ht="19.5">
      <c r="A261" s="44"/>
      <c r="B261" s="85"/>
      <c r="C261" s="77"/>
      <c r="D261" s="77"/>
      <c r="E261" s="77"/>
      <c r="F261" s="56"/>
      <c r="G261" s="83"/>
      <c r="H261" s="83"/>
      <c r="I261" s="83"/>
      <c r="J261" s="83"/>
      <c r="K261" s="56"/>
      <c r="L261" s="83"/>
      <c r="M261" s="83"/>
      <c r="N261" s="83"/>
      <c r="O261" s="83"/>
      <c r="P261" s="56"/>
      <c r="Q261" s="83"/>
      <c r="R261" s="83"/>
      <c r="S261" s="83"/>
      <c r="T261" s="83"/>
      <c r="U261" s="56"/>
      <c r="V261" s="83"/>
      <c r="W261" s="83"/>
      <c r="X261" s="83"/>
      <c r="Y261" s="83"/>
      <c r="Z261" s="56"/>
    </row>
    <row r="262" spans="1:26" s="110" customFormat="1" ht="19.5">
      <c r="A262" s="44"/>
      <c r="B262" s="85"/>
      <c r="C262" s="77"/>
      <c r="D262" s="77"/>
      <c r="E262" s="77"/>
      <c r="F262" s="56"/>
      <c r="G262" s="83"/>
      <c r="H262" s="83"/>
      <c r="I262" s="83"/>
      <c r="J262" s="83"/>
      <c r="K262" s="56"/>
      <c r="L262" s="83"/>
      <c r="M262" s="83"/>
      <c r="N262" s="83"/>
      <c r="O262" s="83"/>
      <c r="P262" s="56"/>
      <c r="Q262" s="83"/>
      <c r="R262" s="83"/>
      <c r="S262" s="83"/>
      <c r="T262" s="83"/>
      <c r="U262" s="56"/>
      <c r="V262" s="83"/>
      <c r="W262" s="83"/>
      <c r="X262" s="83"/>
      <c r="Y262" s="83"/>
      <c r="Z262" s="56"/>
    </row>
    <row r="263" spans="1:26" s="110" customFormat="1" ht="19.5">
      <c r="A263" s="44"/>
      <c r="B263" s="85"/>
      <c r="C263" s="77"/>
      <c r="D263" s="77"/>
      <c r="E263" s="77"/>
      <c r="F263" s="56"/>
      <c r="G263" s="83"/>
      <c r="H263" s="83"/>
      <c r="I263" s="83"/>
      <c r="J263" s="83"/>
      <c r="K263" s="56"/>
      <c r="L263" s="83"/>
      <c r="M263" s="83"/>
      <c r="N263" s="83"/>
      <c r="O263" s="83"/>
      <c r="P263" s="56"/>
      <c r="Q263" s="83"/>
      <c r="R263" s="83"/>
      <c r="S263" s="83"/>
      <c r="T263" s="83"/>
      <c r="U263" s="56"/>
      <c r="V263" s="83"/>
      <c r="W263" s="83"/>
      <c r="X263" s="83"/>
      <c r="Y263" s="83"/>
      <c r="Z263" s="56"/>
    </row>
    <row r="264" spans="1:26" s="110" customFormat="1" ht="19.5">
      <c r="A264" s="44"/>
      <c r="B264" s="85"/>
      <c r="C264" s="77"/>
      <c r="D264" s="77"/>
      <c r="E264" s="77"/>
      <c r="F264" s="56"/>
      <c r="G264" s="83"/>
      <c r="H264" s="83"/>
      <c r="I264" s="83"/>
      <c r="J264" s="83"/>
      <c r="K264" s="56"/>
      <c r="L264" s="83"/>
      <c r="M264" s="83"/>
      <c r="N264" s="83"/>
      <c r="O264" s="83"/>
      <c r="P264" s="56"/>
      <c r="Q264" s="83"/>
      <c r="R264" s="83"/>
      <c r="S264" s="83"/>
      <c r="T264" s="83"/>
      <c r="U264" s="56"/>
      <c r="V264" s="83"/>
      <c r="W264" s="83"/>
      <c r="X264" s="83"/>
      <c r="Y264" s="83"/>
      <c r="Z264" s="56"/>
    </row>
    <row r="265" spans="1:26" s="110" customFormat="1" ht="19.5">
      <c r="A265" s="44"/>
      <c r="B265" s="85"/>
      <c r="C265" s="77"/>
      <c r="D265" s="77"/>
      <c r="E265" s="77"/>
      <c r="F265" s="56"/>
      <c r="G265" s="83"/>
      <c r="H265" s="83"/>
      <c r="I265" s="83"/>
      <c r="J265" s="83"/>
      <c r="K265" s="56"/>
      <c r="L265" s="83"/>
      <c r="M265" s="83"/>
      <c r="N265" s="83"/>
      <c r="O265" s="83"/>
      <c r="P265" s="56"/>
      <c r="Q265" s="83"/>
      <c r="R265" s="83"/>
      <c r="S265" s="83"/>
      <c r="T265" s="83"/>
      <c r="U265" s="56"/>
      <c r="V265" s="83"/>
      <c r="W265" s="83"/>
      <c r="X265" s="83"/>
      <c r="Y265" s="83"/>
      <c r="Z265" s="56"/>
    </row>
    <row r="266" spans="1:26" s="110" customFormat="1" ht="19.5">
      <c r="A266" s="44"/>
      <c r="B266" s="85"/>
      <c r="C266" s="77"/>
      <c r="D266" s="77"/>
      <c r="E266" s="77"/>
      <c r="F266" s="56"/>
      <c r="G266" s="83"/>
      <c r="H266" s="83"/>
      <c r="I266" s="83"/>
      <c r="J266" s="83"/>
      <c r="K266" s="56"/>
      <c r="L266" s="83"/>
      <c r="M266" s="83"/>
      <c r="N266" s="83"/>
      <c r="O266" s="83"/>
      <c r="P266" s="56"/>
      <c r="Q266" s="83"/>
      <c r="R266" s="83"/>
      <c r="S266" s="83"/>
      <c r="T266" s="83"/>
      <c r="U266" s="56"/>
      <c r="V266" s="83"/>
      <c r="W266" s="83"/>
      <c r="X266" s="83"/>
      <c r="Y266" s="83"/>
      <c r="Z266" s="56"/>
    </row>
    <row r="267" spans="1:26" s="110" customFormat="1" ht="19.5">
      <c r="A267" s="44"/>
      <c r="B267" s="85"/>
      <c r="C267" s="77"/>
      <c r="D267" s="77"/>
      <c r="E267" s="77"/>
      <c r="F267" s="56"/>
      <c r="G267" s="83"/>
      <c r="H267" s="83"/>
      <c r="I267" s="83"/>
      <c r="J267" s="83"/>
      <c r="K267" s="56"/>
      <c r="L267" s="83"/>
      <c r="M267" s="83"/>
      <c r="N267" s="83"/>
      <c r="O267" s="83"/>
      <c r="P267" s="56"/>
      <c r="Q267" s="83"/>
      <c r="R267" s="83"/>
      <c r="S267" s="83"/>
      <c r="T267" s="83"/>
      <c r="U267" s="56"/>
      <c r="V267" s="83"/>
      <c r="W267" s="83"/>
      <c r="X267" s="83"/>
      <c r="Y267" s="83"/>
      <c r="Z267" s="56"/>
    </row>
    <row r="268" spans="1:26" s="110" customFormat="1" ht="19.5">
      <c r="A268" s="44"/>
      <c r="B268" s="85"/>
      <c r="C268" s="77"/>
      <c r="D268" s="77"/>
      <c r="E268" s="77"/>
      <c r="F268" s="56"/>
      <c r="G268" s="83"/>
      <c r="H268" s="83"/>
      <c r="I268" s="83"/>
      <c r="J268" s="83"/>
      <c r="K268" s="56"/>
      <c r="L268" s="83"/>
      <c r="M268" s="83"/>
      <c r="N268" s="83"/>
      <c r="O268" s="83"/>
      <c r="P268" s="56"/>
      <c r="Q268" s="83"/>
      <c r="R268" s="83"/>
      <c r="S268" s="83"/>
      <c r="T268" s="83"/>
      <c r="U268" s="56"/>
      <c r="V268" s="83"/>
      <c r="W268" s="83"/>
      <c r="X268" s="83"/>
      <c r="Y268" s="83"/>
      <c r="Z268" s="56"/>
    </row>
    <row r="269" spans="1:26" s="110" customFormat="1" ht="19.5">
      <c r="A269" s="44"/>
      <c r="B269" s="85"/>
      <c r="C269" s="77"/>
      <c r="D269" s="77"/>
      <c r="E269" s="77"/>
      <c r="F269" s="56"/>
      <c r="G269" s="83"/>
      <c r="H269" s="83"/>
      <c r="I269" s="83"/>
      <c r="J269" s="83"/>
      <c r="K269" s="56"/>
      <c r="L269" s="83"/>
      <c r="M269" s="83"/>
      <c r="N269" s="83"/>
      <c r="O269" s="83"/>
      <c r="P269" s="56"/>
      <c r="Q269" s="83"/>
      <c r="R269" s="83"/>
      <c r="S269" s="83"/>
      <c r="T269" s="83"/>
      <c r="U269" s="56"/>
      <c r="V269" s="83"/>
      <c r="W269" s="83"/>
      <c r="X269" s="83"/>
      <c r="Y269" s="83"/>
      <c r="Z269" s="56"/>
    </row>
    <row r="270" spans="1:26" s="110" customFormat="1" ht="19.5">
      <c r="A270" s="44"/>
      <c r="B270" s="85"/>
      <c r="C270" s="77"/>
      <c r="D270" s="77"/>
      <c r="E270" s="77"/>
      <c r="F270" s="56"/>
      <c r="G270" s="83"/>
      <c r="H270" s="83"/>
      <c r="I270" s="83"/>
      <c r="J270" s="83"/>
      <c r="K270" s="56"/>
      <c r="L270" s="83"/>
      <c r="M270" s="83"/>
      <c r="N270" s="83"/>
      <c r="O270" s="83"/>
      <c r="P270" s="56"/>
      <c r="Q270" s="83"/>
      <c r="R270" s="83"/>
      <c r="S270" s="83"/>
      <c r="T270" s="83"/>
      <c r="U270" s="56"/>
      <c r="V270" s="83"/>
      <c r="W270" s="83"/>
      <c r="X270" s="83"/>
      <c r="Y270" s="83"/>
      <c r="Z270" s="56"/>
    </row>
    <row r="271" spans="1:26" s="110" customFormat="1" ht="19.5">
      <c r="A271" s="44"/>
      <c r="B271" s="85"/>
      <c r="C271" s="77"/>
      <c r="D271" s="77"/>
      <c r="E271" s="77"/>
      <c r="F271" s="56"/>
      <c r="G271" s="83"/>
      <c r="H271" s="83"/>
      <c r="I271" s="83"/>
      <c r="J271" s="83"/>
      <c r="K271" s="56"/>
      <c r="L271" s="83"/>
      <c r="M271" s="83"/>
      <c r="N271" s="83"/>
      <c r="O271" s="83"/>
      <c r="P271" s="56"/>
      <c r="Q271" s="83"/>
      <c r="R271" s="83"/>
      <c r="S271" s="83"/>
      <c r="T271" s="83"/>
      <c r="U271" s="56"/>
      <c r="V271" s="83"/>
      <c r="W271" s="83"/>
      <c r="X271" s="83"/>
      <c r="Y271" s="83"/>
      <c r="Z271" s="56"/>
    </row>
    <row r="272" spans="1:26" s="110" customFormat="1" ht="19.5">
      <c r="A272" s="44"/>
      <c r="B272" s="85"/>
      <c r="C272" s="77"/>
      <c r="D272" s="77"/>
      <c r="E272" s="77"/>
      <c r="F272" s="56"/>
      <c r="G272" s="83"/>
      <c r="H272" s="83"/>
      <c r="I272" s="83"/>
      <c r="J272" s="83"/>
      <c r="K272" s="56"/>
      <c r="L272" s="83"/>
      <c r="M272" s="83"/>
      <c r="N272" s="83"/>
      <c r="O272" s="83"/>
      <c r="P272" s="56"/>
      <c r="Q272" s="83"/>
      <c r="R272" s="83"/>
      <c r="S272" s="83"/>
      <c r="T272" s="83"/>
      <c r="U272" s="56"/>
      <c r="V272" s="83"/>
      <c r="W272" s="83"/>
      <c r="X272" s="83"/>
      <c r="Y272" s="83"/>
      <c r="Z272" s="56"/>
    </row>
    <row r="273" spans="1:26" s="110" customFormat="1" ht="19.5">
      <c r="A273" s="44"/>
      <c r="B273" s="85"/>
      <c r="C273" s="77"/>
      <c r="D273" s="77"/>
      <c r="E273" s="77"/>
      <c r="F273" s="56"/>
      <c r="G273" s="83"/>
      <c r="H273" s="83"/>
      <c r="I273" s="83"/>
      <c r="J273" s="83"/>
      <c r="K273" s="56"/>
      <c r="L273" s="83"/>
      <c r="M273" s="83"/>
      <c r="N273" s="83"/>
      <c r="O273" s="83"/>
      <c r="P273" s="56"/>
      <c r="Q273" s="83"/>
      <c r="R273" s="83"/>
      <c r="S273" s="83"/>
      <c r="T273" s="83"/>
      <c r="U273" s="56"/>
      <c r="V273" s="83"/>
      <c r="W273" s="83"/>
      <c r="X273" s="83"/>
      <c r="Y273" s="83"/>
      <c r="Z273" s="56"/>
    </row>
    <row r="274" spans="1:26" s="110" customFormat="1" ht="19.5">
      <c r="A274" s="44"/>
      <c r="B274" s="85"/>
      <c r="C274" s="77"/>
      <c r="D274" s="77"/>
      <c r="E274" s="77"/>
      <c r="F274" s="56"/>
      <c r="G274" s="83"/>
      <c r="H274" s="83"/>
      <c r="I274" s="83"/>
      <c r="J274" s="83"/>
      <c r="K274" s="56"/>
      <c r="L274" s="83"/>
      <c r="M274" s="83"/>
      <c r="N274" s="83"/>
      <c r="O274" s="83"/>
      <c r="P274" s="56"/>
      <c r="Q274" s="83"/>
      <c r="R274" s="83"/>
      <c r="S274" s="83"/>
      <c r="T274" s="83"/>
      <c r="U274" s="56"/>
      <c r="V274" s="83"/>
      <c r="W274" s="83"/>
      <c r="X274" s="83"/>
      <c r="Y274" s="83"/>
      <c r="Z274" s="56"/>
    </row>
    <row r="275" spans="1:26" s="110" customFormat="1" ht="19.5">
      <c r="A275" s="44"/>
      <c r="B275" s="85"/>
      <c r="C275" s="77"/>
      <c r="D275" s="77"/>
      <c r="E275" s="77"/>
      <c r="F275" s="56"/>
      <c r="G275" s="83"/>
      <c r="H275" s="83"/>
      <c r="I275" s="83"/>
      <c r="J275" s="83"/>
      <c r="K275" s="56"/>
      <c r="L275" s="83"/>
      <c r="M275" s="83"/>
      <c r="N275" s="83"/>
      <c r="O275" s="83"/>
      <c r="P275" s="56"/>
      <c r="Q275" s="83"/>
      <c r="R275" s="83"/>
      <c r="S275" s="83"/>
      <c r="T275" s="83"/>
      <c r="U275" s="56"/>
      <c r="V275" s="83"/>
      <c r="W275" s="83"/>
      <c r="X275" s="83"/>
      <c r="Y275" s="83"/>
      <c r="Z275" s="56"/>
    </row>
    <row r="276" spans="1:26" s="110" customFormat="1" ht="19.5">
      <c r="A276" s="44"/>
      <c r="B276" s="85"/>
      <c r="C276" s="77"/>
      <c r="D276" s="77"/>
      <c r="E276" s="77"/>
      <c r="F276" s="56"/>
      <c r="G276" s="83"/>
      <c r="H276" s="83"/>
      <c r="I276" s="83"/>
      <c r="J276" s="83"/>
      <c r="K276" s="56"/>
      <c r="L276" s="83"/>
      <c r="M276" s="83"/>
      <c r="N276" s="83"/>
      <c r="O276" s="83"/>
      <c r="P276" s="56"/>
      <c r="Q276" s="83"/>
      <c r="R276" s="83"/>
      <c r="S276" s="83"/>
      <c r="T276" s="83"/>
      <c r="U276" s="56"/>
      <c r="V276" s="83"/>
      <c r="W276" s="83"/>
      <c r="X276" s="83"/>
      <c r="Y276" s="83"/>
      <c r="Z276" s="56"/>
    </row>
    <row r="277" spans="1:26" s="110" customFormat="1" ht="19.5">
      <c r="A277" s="44"/>
      <c r="B277" s="85"/>
      <c r="C277" s="77"/>
      <c r="D277" s="77"/>
      <c r="E277" s="77"/>
      <c r="F277" s="56"/>
      <c r="G277" s="83"/>
      <c r="H277" s="83"/>
      <c r="I277" s="83"/>
      <c r="J277" s="83"/>
      <c r="K277" s="56"/>
      <c r="L277" s="83"/>
      <c r="M277" s="83"/>
      <c r="N277" s="83"/>
      <c r="O277" s="83"/>
      <c r="P277" s="56"/>
      <c r="Q277" s="83"/>
      <c r="R277" s="83"/>
      <c r="S277" s="83"/>
      <c r="T277" s="83"/>
      <c r="U277" s="56"/>
      <c r="V277" s="83"/>
      <c r="W277" s="83"/>
      <c r="X277" s="83"/>
      <c r="Y277" s="83"/>
      <c r="Z277" s="56"/>
    </row>
    <row r="278" spans="1:26" s="110" customFormat="1" ht="19.5">
      <c r="A278" s="44"/>
      <c r="B278" s="85"/>
      <c r="C278" s="77"/>
      <c r="D278" s="77"/>
      <c r="E278" s="77"/>
      <c r="F278" s="56"/>
      <c r="G278" s="83"/>
      <c r="H278" s="83"/>
      <c r="I278" s="83"/>
      <c r="J278" s="83"/>
      <c r="K278" s="56"/>
      <c r="L278" s="83"/>
      <c r="M278" s="83"/>
      <c r="N278" s="83"/>
      <c r="O278" s="83"/>
      <c r="P278" s="56"/>
      <c r="Q278" s="83"/>
      <c r="R278" s="83"/>
      <c r="S278" s="83"/>
      <c r="T278" s="83"/>
      <c r="U278" s="56"/>
      <c r="V278" s="83"/>
      <c r="W278" s="83"/>
      <c r="X278" s="83"/>
      <c r="Y278" s="83"/>
      <c r="Z278" s="56"/>
    </row>
    <row r="279" spans="1:26" s="110" customFormat="1" ht="19.5">
      <c r="A279" s="44"/>
      <c r="B279" s="85"/>
      <c r="C279" s="77"/>
      <c r="D279" s="77"/>
      <c r="E279" s="77"/>
      <c r="F279" s="56"/>
      <c r="G279" s="83"/>
      <c r="H279" s="83"/>
      <c r="I279" s="83"/>
      <c r="J279" s="83"/>
      <c r="K279" s="56"/>
      <c r="L279" s="83"/>
      <c r="M279" s="83"/>
      <c r="N279" s="83"/>
      <c r="O279" s="83"/>
      <c r="P279" s="56"/>
      <c r="Q279" s="83"/>
      <c r="R279" s="83"/>
      <c r="S279" s="83"/>
      <c r="T279" s="83"/>
      <c r="U279" s="56"/>
      <c r="V279" s="83"/>
      <c r="W279" s="83"/>
      <c r="X279" s="83"/>
      <c r="Y279" s="83"/>
      <c r="Z279" s="56"/>
    </row>
    <row r="280" spans="1:26" s="110" customFormat="1" ht="19.5">
      <c r="A280" s="44"/>
      <c r="B280" s="85"/>
      <c r="C280" s="77"/>
      <c r="D280" s="77"/>
      <c r="E280" s="77"/>
      <c r="F280" s="56"/>
      <c r="G280" s="83"/>
      <c r="H280" s="83"/>
      <c r="I280" s="83"/>
      <c r="J280" s="83"/>
      <c r="K280" s="56"/>
      <c r="L280" s="83"/>
      <c r="M280" s="83"/>
      <c r="N280" s="83"/>
      <c r="O280" s="83"/>
      <c r="P280" s="56"/>
      <c r="Q280" s="83"/>
      <c r="R280" s="83"/>
      <c r="S280" s="83"/>
      <c r="T280" s="83"/>
      <c r="U280" s="56"/>
      <c r="V280" s="83"/>
      <c r="W280" s="83"/>
      <c r="X280" s="83"/>
      <c r="Y280" s="83"/>
      <c r="Z280" s="56"/>
    </row>
    <row r="281" spans="1:26" s="110" customFormat="1" ht="19.5">
      <c r="A281" s="44"/>
      <c r="B281" s="85"/>
      <c r="C281" s="77"/>
      <c r="D281" s="77"/>
      <c r="E281" s="77"/>
      <c r="F281" s="56"/>
      <c r="G281" s="83"/>
      <c r="H281" s="83"/>
      <c r="I281" s="83"/>
      <c r="J281" s="83"/>
      <c r="K281" s="56"/>
      <c r="L281" s="83"/>
      <c r="M281" s="83"/>
      <c r="N281" s="83"/>
      <c r="O281" s="83"/>
      <c r="P281" s="56"/>
      <c r="Q281" s="83"/>
      <c r="R281" s="83"/>
      <c r="S281" s="83"/>
      <c r="T281" s="83"/>
      <c r="U281" s="56"/>
      <c r="V281" s="83"/>
      <c r="W281" s="83"/>
      <c r="X281" s="83"/>
      <c r="Y281" s="83"/>
      <c r="Z281" s="56"/>
    </row>
    <row r="282" spans="1:26" s="110" customFormat="1" ht="19.5">
      <c r="A282" s="44"/>
      <c r="B282" s="85"/>
      <c r="C282" s="77"/>
      <c r="D282" s="77"/>
      <c r="E282" s="77"/>
      <c r="F282" s="56"/>
      <c r="G282" s="83"/>
      <c r="H282" s="83"/>
      <c r="I282" s="83"/>
      <c r="J282" s="83"/>
      <c r="K282" s="56"/>
      <c r="L282" s="83"/>
      <c r="M282" s="83"/>
      <c r="N282" s="83"/>
      <c r="O282" s="83"/>
      <c r="P282" s="56"/>
      <c r="Q282" s="83"/>
      <c r="R282" s="83"/>
      <c r="S282" s="83"/>
      <c r="T282" s="83"/>
      <c r="U282" s="56"/>
      <c r="V282" s="83"/>
      <c r="W282" s="83"/>
      <c r="X282" s="83"/>
      <c r="Y282" s="83"/>
      <c r="Z282" s="56"/>
    </row>
    <row r="283" spans="1:26" s="110" customFormat="1" ht="19.5">
      <c r="A283" s="44"/>
      <c r="B283" s="85"/>
      <c r="C283" s="77"/>
      <c r="D283" s="77"/>
      <c r="E283" s="77"/>
      <c r="F283" s="56"/>
      <c r="G283" s="83"/>
      <c r="H283" s="83"/>
      <c r="I283" s="83"/>
      <c r="J283" s="83"/>
      <c r="K283" s="56"/>
      <c r="L283" s="83"/>
      <c r="M283" s="83"/>
      <c r="N283" s="83"/>
      <c r="O283" s="83"/>
      <c r="P283" s="56"/>
      <c r="Q283" s="83"/>
      <c r="R283" s="83"/>
      <c r="S283" s="83"/>
      <c r="T283" s="83"/>
      <c r="U283" s="56"/>
      <c r="V283" s="83"/>
      <c r="W283" s="83"/>
      <c r="X283" s="83"/>
      <c r="Y283" s="83"/>
      <c r="Z283" s="56"/>
    </row>
    <row r="284" spans="1:26" s="110" customFormat="1" ht="19.5">
      <c r="A284" s="44"/>
      <c r="B284" s="85"/>
      <c r="C284" s="77"/>
      <c r="D284" s="77"/>
      <c r="E284" s="77"/>
      <c r="F284" s="56"/>
      <c r="G284" s="83"/>
      <c r="H284" s="83"/>
      <c r="I284" s="83"/>
      <c r="J284" s="83"/>
      <c r="K284" s="56"/>
      <c r="L284" s="83"/>
      <c r="M284" s="83"/>
      <c r="N284" s="83"/>
      <c r="O284" s="83"/>
      <c r="P284" s="56"/>
      <c r="Q284" s="83"/>
      <c r="R284" s="83"/>
      <c r="S284" s="83"/>
      <c r="T284" s="83"/>
      <c r="U284" s="56"/>
      <c r="V284" s="83"/>
      <c r="W284" s="83"/>
      <c r="X284" s="83"/>
      <c r="Y284" s="83"/>
      <c r="Z284" s="56"/>
    </row>
    <row r="285" spans="1:26" s="110" customFormat="1" ht="19.5">
      <c r="A285" s="44"/>
      <c r="B285" s="85"/>
      <c r="C285" s="77"/>
      <c r="D285" s="77"/>
      <c r="E285" s="77"/>
      <c r="F285" s="56"/>
      <c r="G285" s="83"/>
      <c r="H285" s="83"/>
      <c r="I285" s="83"/>
      <c r="J285" s="83"/>
      <c r="K285" s="56"/>
      <c r="L285" s="83"/>
      <c r="M285" s="83"/>
      <c r="N285" s="83"/>
      <c r="O285" s="83"/>
      <c r="P285" s="56"/>
      <c r="Q285" s="83"/>
      <c r="R285" s="83"/>
      <c r="S285" s="83"/>
      <c r="T285" s="83"/>
      <c r="U285" s="56"/>
      <c r="V285" s="83"/>
      <c r="W285" s="83"/>
      <c r="X285" s="83"/>
      <c r="Y285" s="83"/>
      <c r="Z285" s="56"/>
    </row>
    <row r="286" spans="1:26" s="110" customFormat="1" ht="19.5">
      <c r="A286" s="44"/>
      <c r="B286" s="85"/>
      <c r="C286" s="77"/>
      <c r="D286" s="77"/>
      <c r="E286" s="77"/>
      <c r="F286" s="56"/>
      <c r="G286" s="83"/>
      <c r="H286" s="83"/>
      <c r="I286" s="83"/>
      <c r="J286" s="83"/>
      <c r="K286" s="56"/>
      <c r="L286" s="83"/>
      <c r="M286" s="83"/>
      <c r="N286" s="83"/>
      <c r="O286" s="83"/>
      <c r="P286" s="56"/>
      <c r="Q286" s="83"/>
      <c r="R286" s="83"/>
      <c r="S286" s="83"/>
      <c r="T286" s="83"/>
      <c r="U286" s="56"/>
      <c r="V286" s="83"/>
      <c r="W286" s="83"/>
      <c r="X286" s="83"/>
      <c r="Y286" s="83"/>
      <c r="Z286" s="56"/>
    </row>
    <row r="287" spans="1:26" s="110" customFormat="1" ht="19.5">
      <c r="A287" s="44"/>
      <c r="B287" s="85"/>
      <c r="C287" s="77"/>
      <c r="D287" s="77"/>
      <c r="E287" s="77"/>
      <c r="F287" s="56"/>
      <c r="G287" s="83"/>
      <c r="H287" s="83"/>
      <c r="I287" s="83"/>
      <c r="J287" s="83"/>
      <c r="K287" s="56"/>
      <c r="L287" s="83"/>
      <c r="M287" s="83"/>
      <c r="N287" s="83"/>
      <c r="O287" s="83"/>
      <c r="P287" s="56"/>
      <c r="Q287" s="83"/>
      <c r="R287" s="83"/>
      <c r="S287" s="83"/>
      <c r="T287" s="83"/>
      <c r="U287" s="56"/>
      <c r="V287" s="83"/>
      <c r="W287" s="83"/>
      <c r="X287" s="83"/>
      <c r="Y287" s="83"/>
      <c r="Z287" s="56"/>
    </row>
    <row r="288" spans="1:26" s="110" customFormat="1" ht="19.5">
      <c r="A288" s="44"/>
      <c r="B288" s="85"/>
      <c r="C288" s="77"/>
      <c r="D288" s="77"/>
      <c r="E288" s="77"/>
      <c r="F288" s="56"/>
      <c r="G288" s="83"/>
      <c r="H288" s="83"/>
      <c r="I288" s="83"/>
      <c r="J288" s="83"/>
      <c r="K288" s="56"/>
      <c r="L288" s="83"/>
      <c r="M288" s="83"/>
      <c r="N288" s="83"/>
      <c r="O288" s="83"/>
      <c r="P288" s="56"/>
      <c r="Q288" s="83"/>
      <c r="R288" s="83"/>
      <c r="S288" s="83"/>
      <c r="T288" s="83"/>
      <c r="U288" s="56"/>
      <c r="V288" s="83"/>
      <c r="W288" s="83"/>
      <c r="X288" s="83"/>
      <c r="Y288" s="83"/>
      <c r="Z288" s="56"/>
    </row>
    <row r="289" spans="1:26" s="110" customFormat="1" ht="19.5">
      <c r="A289" s="44"/>
      <c r="B289" s="85"/>
      <c r="C289" s="77"/>
      <c r="D289" s="77"/>
      <c r="E289" s="77"/>
      <c r="F289" s="56"/>
      <c r="G289" s="83"/>
      <c r="H289" s="83"/>
      <c r="I289" s="83"/>
      <c r="J289" s="83"/>
      <c r="K289" s="56"/>
      <c r="L289" s="83"/>
      <c r="M289" s="83"/>
      <c r="N289" s="83"/>
      <c r="O289" s="83"/>
      <c r="P289" s="56"/>
      <c r="Q289" s="83"/>
      <c r="R289" s="83"/>
      <c r="S289" s="83"/>
      <c r="T289" s="83"/>
      <c r="U289" s="56"/>
      <c r="V289" s="83"/>
      <c r="W289" s="83"/>
      <c r="X289" s="83"/>
      <c r="Y289" s="83"/>
      <c r="Z289" s="56"/>
    </row>
    <row r="290" spans="1:26" s="110" customFormat="1" ht="19.5">
      <c r="A290" s="44"/>
      <c r="B290" s="85"/>
      <c r="C290" s="77"/>
      <c r="D290" s="77"/>
      <c r="E290" s="77"/>
      <c r="F290" s="56"/>
      <c r="G290" s="83"/>
      <c r="H290" s="83"/>
      <c r="I290" s="83"/>
      <c r="J290" s="83"/>
      <c r="K290" s="56"/>
      <c r="L290" s="83"/>
      <c r="M290" s="83"/>
      <c r="N290" s="83"/>
      <c r="O290" s="83"/>
      <c r="P290" s="56"/>
      <c r="Q290" s="83"/>
      <c r="R290" s="83"/>
      <c r="S290" s="83"/>
      <c r="T290" s="83"/>
      <c r="U290" s="56"/>
      <c r="V290" s="83"/>
      <c r="W290" s="83"/>
      <c r="X290" s="83"/>
      <c r="Y290" s="83"/>
      <c r="Z290" s="56"/>
    </row>
    <row r="291" spans="1:26" s="110" customFormat="1" ht="19.5">
      <c r="A291" s="44"/>
      <c r="B291" s="85"/>
      <c r="C291" s="77"/>
      <c r="D291" s="77"/>
      <c r="E291" s="77"/>
      <c r="F291" s="56"/>
      <c r="G291" s="83"/>
      <c r="H291" s="83"/>
      <c r="I291" s="83"/>
      <c r="J291" s="83"/>
      <c r="K291" s="56"/>
      <c r="L291" s="83"/>
      <c r="M291" s="83"/>
      <c r="N291" s="83"/>
      <c r="O291" s="83"/>
      <c r="P291" s="56"/>
      <c r="Q291" s="83"/>
      <c r="R291" s="83"/>
      <c r="S291" s="83"/>
      <c r="T291" s="83"/>
      <c r="U291" s="56"/>
      <c r="V291" s="83"/>
      <c r="W291" s="83"/>
      <c r="X291" s="83"/>
      <c r="Y291" s="83"/>
      <c r="Z291" s="56"/>
    </row>
    <row r="292" spans="1:26" s="110" customFormat="1" ht="19.5">
      <c r="A292" s="44"/>
      <c r="B292" s="85"/>
      <c r="C292" s="77"/>
      <c r="D292" s="77"/>
      <c r="E292" s="77"/>
      <c r="F292" s="56"/>
      <c r="G292" s="83"/>
      <c r="H292" s="83"/>
      <c r="I292" s="83"/>
      <c r="J292" s="83"/>
      <c r="K292" s="56"/>
      <c r="L292" s="83"/>
      <c r="M292" s="83"/>
      <c r="N292" s="83"/>
      <c r="O292" s="83"/>
      <c r="P292" s="56"/>
      <c r="Q292" s="83"/>
      <c r="R292" s="83"/>
      <c r="S292" s="83"/>
      <c r="T292" s="83"/>
      <c r="U292" s="56"/>
      <c r="V292" s="83"/>
      <c r="W292" s="83"/>
      <c r="X292" s="83"/>
      <c r="Y292" s="83"/>
      <c r="Z292" s="56"/>
    </row>
    <row r="293" spans="1:26" s="110" customFormat="1" ht="19.5">
      <c r="A293" s="44"/>
      <c r="B293" s="85"/>
      <c r="C293" s="77"/>
      <c r="D293" s="77"/>
      <c r="E293" s="77"/>
      <c r="F293" s="56"/>
      <c r="G293" s="83"/>
      <c r="H293" s="83"/>
      <c r="I293" s="83"/>
      <c r="J293" s="83"/>
      <c r="K293" s="56"/>
      <c r="L293" s="83"/>
      <c r="M293" s="83"/>
      <c r="N293" s="83"/>
      <c r="O293" s="83"/>
      <c r="P293" s="56"/>
      <c r="Q293" s="83"/>
      <c r="R293" s="83"/>
      <c r="S293" s="83"/>
      <c r="T293" s="83"/>
      <c r="U293" s="56"/>
      <c r="V293" s="83"/>
      <c r="W293" s="83"/>
      <c r="X293" s="83"/>
      <c r="Y293" s="83"/>
      <c r="Z293" s="56"/>
    </row>
    <row r="294" spans="1:26" s="110" customFormat="1" ht="19.5">
      <c r="A294" s="44"/>
      <c r="B294" s="85"/>
      <c r="C294" s="77"/>
      <c r="D294" s="77"/>
      <c r="E294" s="77"/>
      <c r="F294" s="56"/>
      <c r="G294" s="83"/>
      <c r="H294" s="83"/>
      <c r="I294" s="83"/>
      <c r="J294" s="83"/>
      <c r="K294" s="56"/>
      <c r="L294" s="83"/>
      <c r="M294" s="83"/>
      <c r="N294" s="83"/>
      <c r="O294" s="83"/>
      <c r="P294" s="56"/>
      <c r="Q294" s="83"/>
      <c r="R294" s="83"/>
      <c r="S294" s="83"/>
      <c r="T294" s="83"/>
      <c r="U294" s="56"/>
      <c r="V294" s="83"/>
      <c r="W294" s="83"/>
      <c r="X294" s="83"/>
      <c r="Y294" s="83"/>
      <c r="Z294" s="56"/>
    </row>
    <row r="295" spans="1:26" s="110" customFormat="1" ht="19.5">
      <c r="A295" s="44"/>
      <c r="B295" s="85"/>
      <c r="C295" s="77"/>
      <c r="D295" s="77"/>
      <c r="E295" s="77"/>
      <c r="F295" s="56"/>
      <c r="G295" s="83"/>
      <c r="H295" s="83"/>
      <c r="I295" s="83"/>
      <c r="J295" s="83"/>
      <c r="K295" s="56"/>
      <c r="L295" s="83"/>
      <c r="M295" s="83"/>
      <c r="N295" s="83"/>
      <c r="O295" s="83"/>
      <c r="P295" s="56"/>
      <c r="Q295" s="83"/>
      <c r="R295" s="83"/>
      <c r="S295" s="83"/>
      <c r="T295" s="83"/>
      <c r="U295" s="56"/>
      <c r="V295" s="83"/>
      <c r="W295" s="83"/>
      <c r="X295" s="83"/>
      <c r="Y295" s="83"/>
      <c r="Z295" s="56"/>
    </row>
    <row r="296" spans="1:26" s="110" customFormat="1" ht="19.5">
      <c r="A296" s="44"/>
      <c r="B296" s="85"/>
      <c r="C296" s="77"/>
      <c r="D296" s="77"/>
      <c r="E296" s="77"/>
      <c r="F296" s="56"/>
      <c r="G296" s="83"/>
      <c r="H296" s="83"/>
      <c r="I296" s="83"/>
      <c r="J296" s="83"/>
      <c r="K296" s="56"/>
      <c r="L296" s="83"/>
      <c r="M296" s="83"/>
      <c r="N296" s="83"/>
      <c r="O296" s="83"/>
      <c r="P296" s="56"/>
      <c r="Q296" s="83"/>
      <c r="R296" s="83"/>
      <c r="S296" s="83"/>
      <c r="T296" s="83"/>
      <c r="U296" s="56"/>
      <c r="V296" s="83"/>
      <c r="W296" s="83"/>
      <c r="X296" s="83"/>
      <c r="Y296" s="83"/>
      <c r="Z296" s="56"/>
    </row>
    <row r="297" spans="1:26" s="110" customFormat="1" ht="19.5">
      <c r="A297" s="44"/>
      <c r="B297" s="85"/>
      <c r="C297" s="77"/>
      <c r="D297" s="77"/>
      <c r="E297" s="77"/>
      <c r="F297" s="56"/>
      <c r="G297" s="83"/>
      <c r="H297" s="83"/>
      <c r="I297" s="83"/>
      <c r="J297" s="83"/>
      <c r="K297" s="56"/>
      <c r="L297" s="83"/>
      <c r="M297" s="83"/>
      <c r="N297" s="83"/>
      <c r="O297" s="83"/>
      <c r="P297" s="56"/>
      <c r="Q297" s="83"/>
      <c r="R297" s="83"/>
      <c r="S297" s="83"/>
      <c r="T297" s="83"/>
      <c r="U297" s="56"/>
      <c r="V297" s="83"/>
      <c r="W297" s="83"/>
      <c r="X297" s="83"/>
      <c r="Y297" s="83"/>
      <c r="Z297" s="56"/>
    </row>
    <row r="298" spans="1:26" s="110" customFormat="1" ht="19.5">
      <c r="A298" s="44"/>
      <c r="B298" s="85"/>
      <c r="C298" s="77"/>
      <c r="D298" s="77"/>
      <c r="E298" s="77"/>
      <c r="F298" s="56"/>
      <c r="G298" s="83"/>
      <c r="H298" s="83"/>
      <c r="I298" s="83"/>
      <c r="J298" s="83"/>
      <c r="K298" s="56"/>
      <c r="L298" s="83"/>
      <c r="M298" s="83"/>
      <c r="N298" s="83"/>
      <c r="O298" s="83"/>
      <c r="P298" s="56"/>
      <c r="Q298" s="83"/>
      <c r="R298" s="83"/>
      <c r="S298" s="83"/>
      <c r="T298" s="83"/>
      <c r="U298" s="56"/>
      <c r="V298" s="83"/>
      <c r="W298" s="83"/>
      <c r="X298" s="83"/>
      <c r="Y298" s="83"/>
      <c r="Z298" s="56"/>
    </row>
    <row r="299" spans="1:26" s="110" customFormat="1" ht="19.5">
      <c r="A299" s="44"/>
      <c r="B299" s="85"/>
      <c r="C299" s="77"/>
      <c r="D299" s="77"/>
      <c r="E299" s="77"/>
      <c r="F299" s="56"/>
      <c r="G299" s="83"/>
      <c r="H299" s="83"/>
      <c r="I299" s="83"/>
      <c r="J299" s="83"/>
      <c r="K299" s="56"/>
      <c r="L299" s="83"/>
      <c r="M299" s="83"/>
      <c r="N299" s="83"/>
      <c r="O299" s="83"/>
      <c r="P299" s="56"/>
      <c r="Q299" s="83"/>
      <c r="R299" s="83"/>
      <c r="S299" s="83"/>
      <c r="T299" s="83"/>
      <c r="U299" s="56"/>
      <c r="V299" s="83"/>
      <c r="W299" s="83"/>
      <c r="X299" s="83"/>
      <c r="Y299" s="83"/>
      <c r="Z299" s="56"/>
    </row>
    <row r="300" spans="1:26" s="110" customFormat="1" ht="19.5">
      <c r="A300" s="44"/>
      <c r="B300" s="85"/>
      <c r="C300" s="77"/>
      <c r="D300" s="77"/>
      <c r="E300" s="77"/>
      <c r="F300" s="56"/>
      <c r="G300" s="83"/>
      <c r="H300" s="83"/>
      <c r="I300" s="83"/>
      <c r="J300" s="83"/>
      <c r="K300" s="56"/>
      <c r="L300" s="83"/>
      <c r="M300" s="83"/>
      <c r="N300" s="83"/>
      <c r="O300" s="83"/>
      <c r="P300" s="56"/>
      <c r="Q300" s="83"/>
      <c r="R300" s="83"/>
      <c r="S300" s="83"/>
      <c r="T300" s="83"/>
      <c r="U300" s="56"/>
      <c r="V300" s="83"/>
      <c r="W300" s="83"/>
      <c r="X300" s="83"/>
      <c r="Y300" s="83"/>
      <c r="Z300" s="56"/>
    </row>
    <row r="301" spans="1:26" s="110" customFormat="1" ht="19.5">
      <c r="A301" s="44"/>
      <c r="B301" s="85"/>
      <c r="C301" s="77"/>
      <c r="D301" s="77"/>
      <c r="E301" s="77"/>
      <c r="F301" s="56"/>
      <c r="G301" s="83"/>
      <c r="H301" s="83"/>
      <c r="I301" s="83"/>
      <c r="J301" s="83"/>
      <c r="K301" s="56"/>
      <c r="L301" s="83"/>
      <c r="M301" s="83"/>
      <c r="N301" s="83"/>
      <c r="O301" s="83"/>
      <c r="P301" s="56"/>
      <c r="Q301" s="83"/>
      <c r="R301" s="83"/>
      <c r="S301" s="83"/>
      <c r="T301" s="83"/>
      <c r="U301" s="56"/>
      <c r="V301" s="83"/>
      <c r="W301" s="83"/>
      <c r="X301" s="83"/>
      <c r="Y301" s="83"/>
      <c r="Z301" s="56"/>
    </row>
    <row r="302" spans="1:26" s="110" customFormat="1" ht="19.5">
      <c r="A302" s="44"/>
      <c r="B302" s="85"/>
      <c r="C302" s="77"/>
      <c r="D302" s="77"/>
      <c r="E302" s="77"/>
      <c r="F302" s="56"/>
      <c r="G302" s="83"/>
      <c r="H302" s="83"/>
      <c r="I302" s="83"/>
      <c r="J302" s="83"/>
      <c r="K302" s="56"/>
      <c r="L302" s="83"/>
      <c r="M302" s="83"/>
      <c r="N302" s="83"/>
      <c r="O302" s="83"/>
      <c r="P302" s="56"/>
      <c r="Q302" s="83"/>
      <c r="R302" s="83"/>
      <c r="S302" s="83"/>
      <c r="T302" s="83"/>
      <c r="U302" s="56"/>
      <c r="V302" s="83"/>
      <c r="W302" s="83"/>
      <c r="X302" s="83"/>
      <c r="Y302" s="83"/>
      <c r="Z302" s="56"/>
    </row>
    <row r="303" spans="1:26" s="110" customFormat="1" ht="19.5">
      <c r="A303" s="44"/>
      <c r="B303" s="85"/>
      <c r="C303" s="77"/>
      <c r="D303" s="77"/>
      <c r="E303" s="77"/>
      <c r="F303" s="56"/>
      <c r="G303" s="83"/>
      <c r="H303" s="83"/>
      <c r="I303" s="83"/>
      <c r="J303" s="83"/>
      <c r="K303" s="56"/>
      <c r="L303" s="83"/>
      <c r="M303" s="83"/>
      <c r="N303" s="83"/>
      <c r="O303" s="83"/>
      <c r="P303" s="56"/>
      <c r="Q303" s="83"/>
      <c r="R303" s="83"/>
      <c r="S303" s="83"/>
      <c r="T303" s="83"/>
      <c r="U303" s="56"/>
      <c r="V303" s="83"/>
      <c r="W303" s="83"/>
      <c r="X303" s="83"/>
      <c r="Y303" s="83"/>
      <c r="Z303" s="56"/>
    </row>
    <row r="304" spans="1:26" s="110" customFormat="1" ht="19.5">
      <c r="A304" s="44"/>
      <c r="B304" s="85"/>
      <c r="C304" s="77"/>
      <c r="D304" s="77"/>
      <c r="E304" s="77"/>
      <c r="F304" s="56"/>
      <c r="G304" s="83"/>
      <c r="H304" s="83"/>
      <c r="I304" s="83"/>
      <c r="J304" s="83"/>
      <c r="K304" s="56"/>
      <c r="L304" s="83"/>
      <c r="M304" s="83"/>
      <c r="N304" s="83"/>
      <c r="O304" s="83"/>
      <c r="P304" s="56"/>
      <c r="Q304" s="83"/>
      <c r="R304" s="83"/>
      <c r="S304" s="83"/>
      <c r="T304" s="83"/>
      <c r="U304" s="56"/>
      <c r="V304" s="83"/>
      <c r="W304" s="83"/>
      <c r="X304" s="83"/>
      <c r="Y304" s="83"/>
      <c r="Z304" s="56"/>
    </row>
    <row r="305" spans="1:26" s="110" customFormat="1" ht="19.5">
      <c r="A305" s="44"/>
      <c r="B305" s="85"/>
      <c r="C305" s="77"/>
      <c r="D305" s="77"/>
      <c r="E305" s="77"/>
      <c r="F305" s="56"/>
      <c r="G305" s="83"/>
      <c r="H305" s="83"/>
      <c r="I305" s="83"/>
      <c r="J305" s="83"/>
      <c r="K305" s="56"/>
      <c r="L305" s="83"/>
      <c r="M305" s="83"/>
      <c r="N305" s="83"/>
      <c r="O305" s="83"/>
      <c r="P305" s="56"/>
      <c r="Q305" s="83"/>
      <c r="R305" s="83"/>
      <c r="S305" s="83"/>
      <c r="T305" s="83"/>
      <c r="U305" s="56"/>
      <c r="V305" s="83"/>
      <c r="W305" s="83"/>
      <c r="X305" s="83"/>
      <c r="Y305" s="83"/>
      <c r="Z305" s="56"/>
    </row>
    <row r="306" spans="1:26" s="110" customFormat="1" ht="19.5">
      <c r="A306" s="44"/>
      <c r="B306" s="85"/>
      <c r="C306" s="77"/>
      <c r="D306" s="77"/>
      <c r="E306" s="77"/>
      <c r="F306" s="56"/>
      <c r="G306" s="83"/>
      <c r="H306" s="83"/>
      <c r="I306" s="83"/>
      <c r="J306" s="83"/>
      <c r="K306" s="56"/>
      <c r="L306" s="83"/>
      <c r="M306" s="83"/>
      <c r="N306" s="83"/>
      <c r="O306" s="83"/>
      <c r="P306" s="56"/>
      <c r="Q306" s="83"/>
      <c r="R306" s="83"/>
      <c r="S306" s="83"/>
      <c r="T306" s="83"/>
      <c r="U306" s="56"/>
      <c r="V306" s="83"/>
      <c r="W306" s="83"/>
      <c r="X306" s="83"/>
      <c r="Y306" s="83"/>
      <c r="Z306" s="56"/>
    </row>
    <row r="307" spans="1:26" s="110" customFormat="1" ht="19.5">
      <c r="A307" s="44"/>
      <c r="B307" s="85"/>
      <c r="C307" s="77"/>
      <c r="D307" s="77"/>
      <c r="E307" s="77"/>
      <c r="F307" s="56"/>
      <c r="G307" s="83"/>
      <c r="H307" s="83"/>
      <c r="I307" s="83"/>
      <c r="J307" s="83"/>
      <c r="K307" s="56"/>
      <c r="L307" s="83"/>
      <c r="M307" s="83"/>
      <c r="N307" s="83"/>
      <c r="O307" s="83"/>
      <c r="P307" s="56"/>
      <c r="Q307" s="83"/>
      <c r="R307" s="83"/>
      <c r="S307" s="83"/>
      <c r="T307" s="83"/>
      <c r="U307" s="56"/>
      <c r="V307" s="83"/>
      <c r="W307" s="83"/>
      <c r="X307" s="83"/>
      <c r="Y307" s="83"/>
      <c r="Z307" s="56"/>
    </row>
    <row r="308" spans="1:26" s="110" customFormat="1" ht="19.5">
      <c r="A308" s="44"/>
      <c r="B308" s="85"/>
      <c r="C308" s="77"/>
      <c r="D308" s="77"/>
      <c r="E308" s="77"/>
      <c r="F308" s="56"/>
      <c r="G308" s="83"/>
      <c r="H308" s="83"/>
      <c r="I308" s="83"/>
      <c r="J308" s="83"/>
      <c r="K308" s="56"/>
      <c r="L308" s="83"/>
      <c r="M308" s="83"/>
      <c r="N308" s="83"/>
      <c r="O308" s="83"/>
      <c r="P308" s="56"/>
      <c r="Q308" s="83"/>
      <c r="R308" s="83"/>
      <c r="S308" s="83"/>
      <c r="T308" s="83"/>
      <c r="U308" s="56"/>
      <c r="V308" s="83"/>
      <c r="W308" s="83"/>
      <c r="X308" s="83"/>
      <c r="Y308" s="83"/>
      <c r="Z308" s="56"/>
    </row>
    <row r="309" spans="1:26" s="110" customFormat="1" ht="19.5">
      <c r="A309" s="44"/>
      <c r="B309" s="85"/>
      <c r="C309" s="77"/>
      <c r="D309" s="77"/>
      <c r="E309" s="77"/>
      <c r="F309" s="56"/>
      <c r="G309" s="83"/>
      <c r="H309" s="83"/>
      <c r="I309" s="83"/>
      <c r="J309" s="83"/>
      <c r="K309" s="56"/>
      <c r="L309" s="83"/>
      <c r="M309" s="83"/>
      <c r="N309" s="83"/>
      <c r="O309" s="83"/>
      <c r="P309" s="56"/>
      <c r="Q309" s="83"/>
      <c r="R309" s="83"/>
      <c r="S309" s="83"/>
      <c r="T309" s="83"/>
      <c r="U309" s="56"/>
      <c r="V309" s="83"/>
      <c r="W309" s="83"/>
      <c r="X309" s="83"/>
      <c r="Y309" s="83"/>
      <c r="Z309" s="56"/>
    </row>
    <row r="310" spans="1:26" s="110" customFormat="1" ht="19.5">
      <c r="A310" s="44"/>
      <c r="B310" s="85"/>
      <c r="C310" s="77"/>
      <c r="D310" s="77"/>
      <c r="E310" s="77"/>
      <c r="F310" s="56"/>
      <c r="G310" s="83"/>
      <c r="H310" s="83"/>
      <c r="I310" s="83"/>
      <c r="J310" s="83"/>
      <c r="K310" s="56"/>
      <c r="L310" s="83"/>
      <c r="M310" s="83"/>
      <c r="N310" s="83"/>
      <c r="O310" s="83"/>
      <c r="P310" s="56"/>
      <c r="Q310" s="83"/>
      <c r="R310" s="83"/>
      <c r="S310" s="83"/>
      <c r="T310" s="83"/>
      <c r="U310" s="56"/>
      <c r="V310" s="83"/>
      <c r="W310" s="83"/>
      <c r="X310" s="83"/>
      <c r="Y310" s="83"/>
      <c r="Z310" s="56"/>
    </row>
    <row r="311" spans="1:26" s="110" customFormat="1" ht="19.5">
      <c r="A311" s="44"/>
      <c r="B311" s="85"/>
      <c r="C311" s="77"/>
      <c r="D311" s="77"/>
      <c r="E311" s="77"/>
      <c r="F311" s="56"/>
      <c r="G311" s="83"/>
      <c r="H311" s="83"/>
      <c r="I311" s="83"/>
      <c r="J311" s="83"/>
      <c r="K311" s="56"/>
      <c r="L311" s="83"/>
      <c r="M311" s="83"/>
      <c r="N311" s="83"/>
      <c r="O311" s="83"/>
      <c r="P311" s="56"/>
      <c r="Q311" s="83"/>
      <c r="R311" s="83"/>
      <c r="S311" s="83"/>
      <c r="T311" s="83"/>
      <c r="U311" s="56"/>
      <c r="V311" s="83"/>
      <c r="W311" s="83"/>
      <c r="X311" s="83"/>
      <c r="Y311" s="83"/>
      <c r="Z311" s="56"/>
    </row>
    <row r="312" spans="1:26" s="110" customFormat="1" ht="19.5">
      <c r="A312" s="44"/>
      <c r="B312" s="85"/>
      <c r="C312" s="77"/>
      <c r="D312" s="77"/>
      <c r="E312" s="77"/>
      <c r="F312" s="56"/>
      <c r="G312" s="83"/>
      <c r="H312" s="83"/>
      <c r="I312" s="83"/>
      <c r="J312" s="83"/>
      <c r="K312" s="56"/>
      <c r="L312" s="83"/>
      <c r="M312" s="83"/>
      <c r="N312" s="83"/>
      <c r="O312" s="83"/>
      <c r="P312" s="56"/>
      <c r="Q312" s="83"/>
      <c r="R312" s="83"/>
      <c r="S312" s="83"/>
      <c r="T312" s="83"/>
      <c r="U312" s="56"/>
      <c r="V312" s="83"/>
      <c r="W312" s="83"/>
      <c r="X312" s="83"/>
      <c r="Y312" s="83"/>
      <c r="Z312" s="56"/>
    </row>
    <row r="313" spans="1:26" s="110" customFormat="1" ht="19.5">
      <c r="A313" s="44"/>
      <c r="B313" s="85"/>
      <c r="C313" s="77"/>
      <c r="D313" s="77"/>
      <c r="E313" s="77"/>
      <c r="F313" s="56"/>
      <c r="G313" s="83"/>
      <c r="H313" s="83"/>
      <c r="I313" s="83"/>
      <c r="J313" s="83"/>
      <c r="K313" s="56"/>
      <c r="L313" s="83"/>
      <c r="M313" s="83"/>
      <c r="N313" s="83"/>
      <c r="O313" s="83"/>
      <c r="P313" s="56"/>
      <c r="Q313" s="83"/>
      <c r="R313" s="83"/>
      <c r="S313" s="83"/>
      <c r="T313" s="83"/>
      <c r="U313" s="56"/>
      <c r="V313" s="83"/>
      <c r="W313" s="83"/>
      <c r="X313" s="83"/>
      <c r="Y313" s="83"/>
      <c r="Z313" s="56"/>
    </row>
    <row r="314" spans="1:26" s="110" customFormat="1" ht="19.5">
      <c r="A314" s="44"/>
      <c r="B314" s="85"/>
      <c r="C314" s="77"/>
      <c r="D314" s="77"/>
      <c r="E314" s="77"/>
      <c r="F314" s="56"/>
      <c r="G314" s="83"/>
      <c r="H314" s="83"/>
      <c r="I314" s="83"/>
      <c r="J314" s="83"/>
      <c r="K314" s="56"/>
      <c r="L314" s="83"/>
      <c r="M314" s="83"/>
      <c r="N314" s="83"/>
      <c r="O314" s="83"/>
      <c r="P314" s="56"/>
      <c r="Q314" s="83"/>
      <c r="R314" s="83"/>
      <c r="S314" s="83"/>
      <c r="T314" s="83"/>
      <c r="U314" s="56"/>
      <c r="V314" s="83"/>
      <c r="W314" s="83"/>
      <c r="X314" s="83"/>
      <c r="Y314" s="83"/>
      <c r="Z314" s="56"/>
    </row>
    <row r="315" spans="1:26" s="110" customFormat="1" ht="19.5">
      <c r="A315" s="44"/>
      <c r="B315" s="85"/>
      <c r="C315" s="77"/>
      <c r="D315" s="77"/>
      <c r="E315" s="77"/>
      <c r="F315" s="56"/>
      <c r="G315" s="83"/>
      <c r="H315" s="83"/>
      <c r="I315" s="83"/>
      <c r="J315" s="83"/>
      <c r="K315" s="56"/>
      <c r="L315" s="83"/>
      <c r="M315" s="83"/>
      <c r="N315" s="83"/>
      <c r="O315" s="83"/>
      <c r="P315" s="56"/>
      <c r="Q315" s="83"/>
      <c r="R315" s="83"/>
      <c r="S315" s="83"/>
      <c r="T315" s="83"/>
      <c r="U315" s="56"/>
      <c r="V315" s="83"/>
      <c r="W315" s="83"/>
      <c r="X315" s="83"/>
      <c r="Y315" s="83"/>
      <c r="Z315" s="56"/>
    </row>
    <row r="316" spans="1:26" s="110" customFormat="1" ht="19.5">
      <c r="A316" s="44"/>
      <c r="B316" s="85"/>
      <c r="C316" s="77"/>
      <c r="D316" s="77"/>
      <c r="E316" s="77"/>
      <c r="F316" s="56"/>
      <c r="G316" s="83"/>
      <c r="H316" s="83"/>
      <c r="I316" s="83"/>
      <c r="J316" s="83"/>
      <c r="K316" s="56"/>
      <c r="L316" s="83"/>
      <c r="M316" s="83"/>
      <c r="N316" s="83"/>
      <c r="O316" s="83"/>
      <c r="P316" s="56"/>
      <c r="Q316" s="83"/>
      <c r="R316" s="83"/>
      <c r="S316" s="83"/>
      <c r="T316" s="83"/>
      <c r="U316" s="56"/>
      <c r="V316" s="83"/>
      <c r="W316" s="83"/>
      <c r="X316" s="83"/>
      <c r="Y316" s="83"/>
      <c r="Z316" s="56"/>
    </row>
    <row r="317" spans="1:26" s="110" customFormat="1" ht="19.5">
      <c r="A317" s="44"/>
      <c r="B317" s="85"/>
      <c r="C317" s="77"/>
      <c r="D317" s="77"/>
      <c r="E317" s="77"/>
      <c r="F317" s="56"/>
      <c r="G317" s="83"/>
      <c r="H317" s="83"/>
      <c r="I317" s="83"/>
      <c r="J317" s="83"/>
      <c r="K317" s="56"/>
      <c r="L317" s="83"/>
      <c r="M317" s="83"/>
      <c r="N317" s="83"/>
      <c r="O317" s="83"/>
      <c r="P317" s="56"/>
      <c r="Q317" s="83"/>
      <c r="R317" s="83"/>
      <c r="S317" s="83"/>
      <c r="T317" s="83"/>
      <c r="U317" s="56"/>
      <c r="V317" s="83"/>
      <c r="W317" s="83"/>
      <c r="X317" s="83"/>
      <c r="Y317" s="83"/>
      <c r="Z317" s="56"/>
    </row>
    <row r="318" spans="1:26" s="110" customFormat="1" ht="19.5">
      <c r="A318" s="44"/>
      <c r="B318" s="85"/>
      <c r="C318" s="77"/>
      <c r="D318" s="77"/>
      <c r="E318" s="77"/>
      <c r="F318" s="56"/>
      <c r="G318" s="83"/>
      <c r="H318" s="83"/>
      <c r="I318" s="83"/>
      <c r="J318" s="83"/>
      <c r="K318" s="56"/>
      <c r="L318" s="83"/>
      <c r="M318" s="83"/>
      <c r="N318" s="83"/>
      <c r="O318" s="83"/>
      <c r="P318" s="56"/>
      <c r="Q318" s="83"/>
      <c r="R318" s="83"/>
      <c r="S318" s="83"/>
      <c r="T318" s="83"/>
      <c r="U318" s="56"/>
      <c r="V318" s="83"/>
      <c r="W318" s="83"/>
      <c r="X318" s="83"/>
      <c r="Y318" s="83"/>
      <c r="Z318" s="56"/>
    </row>
    <row r="319" spans="1:26" s="110" customFormat="1" ht="19.5">
      <c r="A319" s="44"/>
      <c r="B319" s="85"/>
      <c r="C319" s="77"/>
      <c r="D319" s="77"/>
      <c r="E319" s="77"/>
      <c r="F319" s="56"/>
      <c r="G319" s="83"/>
      <c r="H319" s="83"/>
      <c r="I319" s="83"/>
      <c r="J319" s="83"/>
      <c r="K319" s="56"/>
      <c r="L319" s="83"/>
      <c r="M319" s="83"/>
      <c r="N319" s="83"/>
      <c r="O319" s="83"/>
      <c r="P319" s="56"/>
      <c r="Q319" s="83"/>
      <c r="R319" s="83"/>
      <c r="S319" s="83"/>
      <c r="T319" s="83"/>
      <c r="U319" s="56"/>
      <c r="V319" s="83"/>
      <c r="W319" s="83"/>
      <c r="X319" s="83"/>
      <c r="Y319" s="83"/>
      <c r="Z319" s="56"/>
    </row>
    <row r="320" spans="1:26" s="110" customFormat="1" ht="19.5">
      <c r="A320" s="44"/>
      <c r="B320" s="85"/>
      <c r="C320" s="77"/>
      <c r="D320" s="77"/>
      <c r="E320" s="77"/>
      <c r="F320" s="56"/>
      <c r="G320" s="83"/>
      <c r="H320" s="83"/>
      <c r="I320" s="83"/>
      <c r="J320" s="83"/>
      <c r="K320" s="56"/>
      <c r="L320" s="83"/>
      <c r="M320" s="83"/>
      <c r="N320" s="83"/>
      <c r="O320" s="83"/>
      <c r="P320" s="56"/>
      <c r="Q320" s="83"/>
      <c r="R320" s="83"/>
      <c r="S320" s="83"/>
      <c r="T320" s="83"/>
      <c r="U320" s="56"/>
      <c r="V320" s="83"/>
      <c r="W320" s="83"/>
      <c r="X320" s="83"/>
      <c r="Y320" s="83"/>
      <c r="Z320" s="56"/>
    </row>
    <row r="321" spans="1:26" s="110" customFormat="1" ht="19.5">
      <c r="A321" s="44"/>
      <c r="B321" s="85"/>
      <c r="C321" s="77"/>
      <c r="D321" s="77"/>
      <c r="E321" s="77"/>
      <c r="F321" s="56"/>
      <c r="G321" s="83"/>
      <c r="H321" s="83"/>
      <c r="I321" s="83"/>
      <c r="J321" s="83"/>
      <c r="K321" s="56"/>
      <c r="L321" s="83"/>
      <c r="M321" s="83"/>
      <c r="N321" s="83"/>
      <c r="O321" s="83"/>
      <c r="P321" s="56"/>
      <c r="Q321" s="83"/>
      <c r="R321" s="83"/>
      <c r="S321" s="83"/>
      <c r="T321" s="83"/>
      <c r="U321" s="56"/>
      <c r="V321" s="83"/>
      <c r="W321" s="83"/>
      <c r="X321" s="83"/>
      <c r="Y321" s="83"/>
      <c r="Z321" s="56"/>
    </row>
    <row r="322" spans="1:26" s="110" customFormat="1" ht="19.5">
      <c r="A322" s="44"/>
      <c r="B322" s="85"/>
      <c r="C322" s="77"/>
      <c r="D322" s="77"/>
      <c r="E322" s="77"/>
      <c r="F322" s="56"/>
      <c r="G322" s="83"/>
      <c r="H322" s="83"/>
      <c r="I322" s="83"/>
      <c r="J322" s="83"/>
      <c r="K322" s="56"/>
      <c r="L322" s="83"/>
      <c r="M322" s="83"/>
      <c r="N322" s="83"/>
      <c r="O322" s="83"/>
      <c r="P322" s="56"/>
      <c r="Q322" s="83"/>
      <c r="R322" s="83"/>
      <c r="S322" s="83"/>
      <c r="T322" s="83"/>
      <c r="U322" s="56"/>
      <c r="V322" s="83"/>
      <c r="W322" s="83"/>
      <c r="X322" s="83"/>
      <c r="Y322" s="83"/>
      <c r="Z322" s="56"/>
    </row>
    <row r="323" spans="1:26" s="110" customFormat="1" ht="19.5">
      <c r="A323" s="44"/>
      <c r="B323" s="85"/>
      <c r="C323" s="77"/>
      <c r="D323" s="77"/>
      <c r="E323" s="77"/>
      <c r="F323" s="56"/>
      <c r="G323" s="83"/>
      <c r="H323" s="83"/>
      <c r="I323" s="83"/>
      <c r="J323" s="83"/>
      <c r="K323" s="56"/>
      <c r="L323" s="83"/>
      <c r="M323" s="83"/>
      <c r="N323" s="83"/>
      <c r="O323" s="83"/>
      <c r="P323" s="56"/>
      <c r="Q323" s="83"/>
      <c r="R323" s="83"/>
      <c r="S323" s="83"/>
      <c r="T323" s="83"/>
      <c r="U323" s="56"/>
      <c r="V323" s="83"/>
      <c r="W323" s="83"/>
      <c r="X323" s="83"/>
      <c r="Y323" s="83"/>
      <c r="Z323" s="56"/>
    </row>
    <row r="324" spans="1:26" s="110" customFormat="1" ht="19.5">
      <c r="A324" s="44"/>
      <c r="B324" s="85"/>
      <c r="C324" s="77"/>
      <c r="D324" s="77"/>
      <c r="E324" s="77"/>
      <c r="F324" s="56"/>
      <c r="G324" s="83"/>
      <c r="H324" s="83"/>
      <c r="I324" s="83"/>
      <c r="J324" s="83"/>
      <c r="K324" s="56"/>
      <c r="L324" s="83"/>
      <c r="M324" s="83"/>
      <c r="N324" s="83"/>
      <c r="O324" s="83"/>
      <c r="P324" s="56"/>
      <c r="Q324" s="83"/>
      <c r="R324" s="83"/>
      <c r="S324" s="83"/>
      <c r="T324" s="83"/>
      <c r="U324" s="56"/>
      <c r="V324" s="83"/>
      <c r="W324" s="83"/>
      <c r="X324" s="83"/>
      <c r="Y324" s="83"/>
      <c r="Z324" s="56"/>
    </row>
    <row r="325" spans="1:26" s="110" customFormat="1" ht="19.5">
      <c r="A325" s="44"/>
      <c r="B325" s="85"/>
      <c r="C325" s="77"/>
      <c r="D325" s="77"/>
      <c r="E325" s="77"/>
      <c r="F325" s="56"/>
      <c r="G325" s="83"/>
      <c r="H325" s="83"/>
      <c r="I325" s="83"/>
      <c r="J325" s="83"/>
      <c r="K325" s="56"/>
      <c r="L325" s="83"/>
      <c r="M325" s="83"/>
      <c r="N325" s="83"/>
      <c r="O325" s="83"/>
      <c r="P325" s="56"/>
      <c r="Q325" s="83"/>
      <c r="R325" s="83"/>
      <c r="S325" s="83"/>
      <c r="T325" s="83"/>
      <c r="U325" s="56"/>
      <c r="V325" s="83"/>
      <c r="W325" s="83"/>
      <c r="X325" s="83"/>
      <c r="Y325" s="83"/>
      <c r="Z325" s="56"/>
    </row>
    <row r="326" spans="1:26" s="110" customFormat="1" ht="19.5">
      <c r="A326" s="44"/>
      <c r="B326" s="85"/>
      <c r="C326" s="77"/>
      <c r="D326" s="77"/>
      <c r="E326" s="77"/>
      <c r="F326" s="56"/>
      <c r="G326" s="83"/>
      <c r="H326" s="83"/>
      <c r="I326" s="83"/>
      <c r="J326" s="83"/>
      <c r="K326" s="56"/>
      <c r="L326" s="83"/>
      <c r="M326" s="83"/>
      <c r="N326" s="83"/>
      <c r="O326" s="83"/>
      <c r="P326" s="56"/>
      <c r="Q326" s="83"/>
      <c r="R326" s="83"/>
      <c r="S326" s="83"/>
      <c r="T326" s="83"/>
      <c r="U326" s="56"/>
      <c r="V326" s="83"/>
      <c r="W326" s="83"/>
      <c r="X326" s="83"/>
      <c r="Y326" s="83"/>
      <c r="Z326" s="56"/>
    </row>
    <row r="327" spans="1:26" s="110" customFormat="1" ht="19.5">
      <c r="A327" s="44"/>
      <c r="B327" s="85"/>
      <c r="C327" s="77"/>
      <c r="D327" s="77"/>
      <c r="E327" s="77"/>
      <c r="F327" s="56"/>
      <c r="G327" s="83"/>
      <c r="H327" s="83"/>
      <c r="I327" s="83"/>
      <c r="J327" s="83"/>
      <c r="K327" s="56"/>
      <c r="L327" s="83"/>
      <c r="M327" s="83"/>
      <c r="N327" s="83"/>
      <c r="O327" s="83"/>
      <c r="P327" s="56"/>
      <c r="Q327" s="83"/>
      <c r="R327" s="83"/>
      <c r="S327" s="83"/>
      <c r="T327" s="83"/>
      <c r="U327" s="56"/>
      <c r="V327" s="83"/>
      <c r="W327" s="83"/>
      <c r="X327" s="83"/>
      <c r="Y327" s="83"/>
      <c r="Z327" s="56"/>
    </row>
    <row r="328" spans="1:26" s="110" customFormat="1" ht="19.5">
      <c r="A328" s="44"/>
      <c r="B328" s="85"/>
      <c r="C328" s="77"/>
      <c r="D328" s="77"/>
      <c r="E328" s="77"/>
      <c r="F328" s="56"/>
      <c r="G328" s="83"/>
      <c r="H328" s="83"/>
      <c r="I328" s="83"/>
      <c r="J328" s="83"/>
      <c r="K328" s="56"/>
      <c r="L328" s="83"/>
      <c r="M328" s="83"/>
      <c r="N328" s="83"/>
      <c r="O328" s="83"/>
      <c r="P328" s="56"/>
      <c r="Q328" s="83"/>
      <c r="R328" s="83"/>
      <c r="S328" s="83"/>
      <c r="T328" s="83"/>
      <c r="U328" s="56"/>
      <c r="V328" s="83"/>
      <c r="W328" s="83"/>
      <c r="X328" s="83"/>
      <c r="Y328" s="83"/>
      <c r="Z328" s="56"/>
    </row>
    <row r="329" spans="1:26" s="110" customFormat="1" ht="19.5">
      <c r="A329" s="44"/>
      <c r="B329" s="85"/>
      <c r="C329" s="77"/>
      <c r="D329" s="77"/>
      <c r="E329" s="77"/>
      <c r="F329" s="56"/>
      <c r="G329" s="83"/>
      <c r="H329" s="83"/>
      <c r="I329" s="83"/>
      <c r="J329" s="83"/>
      <c r="K329" s="56"/>
      <c r="L329" s="83"/>
      <c r="M329" s="83"/>
      <c r="N329" s="83"/>
      <c r="O329" s="83"/>
      <c r="P329" s="56"/>
      <c r="Q329" s="83"/>
      <c r="R329" s="83"/>
      <c r="S329" s="83"/>
      <c r="T329" s="83"/>
      <c r="U329" s="56"/>
      <c r="V329" s="83"/>
      <c r="W329" s="83"/>
      <c r="X329" s="83"/>
      <c r="Y329" s="83"/>
      <c r="Z329" s="56"/>
    </row>
    <row r="330" spans="1:26" s="110" customFormat="1" ht="19.5">
      <c r="A330" s="44"/>
      <c r="B330" s="85"/>
      <c r="C330" s="77"/>
      <c r="D330" s="77"/>
      <c r="E330" s="77"/>
      <c r="F330" s="56"/>
      <c r="G330" s="83"/>
      <c r="H330" s="83"/>
      <c r="I330" s="83"/>
      <c r="J330" s="83"/>
      <c r="K330" s="56"/>
      <c r="L330" s="83"/>
      <c r="M330" s="83"/>
      <c r="N330" s="83"/>
      <c r="O330" s="83"/>
      <c r="P330" s="56"/>
      <c r="Q330" s="83"/>
      <c r="R330" s="83"/>
      <c r="S330" s="83"/>
      <c r="T330" s="83"/>
      <c r="U330" s="56"/>
      <c r="V330" s="83"/>
      <c r="W330" s="83"/>
      <c r="X330" s="83"/>
      <c r="Y330" s="83"/>
      <c r="Z330" s="56"/>
    </row>
    <row r="331" spans="1:26" s="110" customFormat="1" ht="19.5">
      <c r="A331" s="44"/>
      <c r="B331" s="85"/>
      <c r="C331" s="77"/>
      <c r="D331" s="77"/>
      <c r="E331" s="77"/>
      <c r="F331" s="56"/>
      <c r="G331" s="83"/>
      <c r="H331" s="83"/>
      <c r="I331" s="83"/>
      <c r="J331" s="83"/>
      <c r="K331" s="56"/>
      <c r="L331" s="83"/>
      <c r="M331" s="83"/>
      <c r="N331" s="83"/>
      <c r="O331" s="83"/>
      <c r="P331" s="56"/>
      <c r="Q331" s="83"/>
      <c r="R331" s="83"/>
      <c r="S331" s="83"/>
      <c r="T331" s="83"/>
      <c r="U331" s="56"/>
      <c r="V331" s="83"/>
      <c r="W331" s="83"/>
      <c r="X331" s="83"/>
      <c r="Y331" s="83"/>
      <c r="Z331" s="56"/>
    </row>
    <row r="332" spans="1:26" s="110" customFormat="1" ht="19.5">
      <c r="A332" s="44"/>
      <c r="B332" s="85"/>
      <c r="C332" s="77"/>
      <c r="D332" s="77"/>
      <c r="E332" s="77"/>
      <c r="F332" s="56"/>
      <c r="G332" s="83"/>
      <c r="H332" s="83"/>
      <c r="I332" s="83"/>
      <c r="J332" s="83"/>
      <c r="K332" s="56"/>
      <c r="L332" s="83"/>
      <c r="M332" s="83"/>
      <c r="N332" s="83"/>
      <c r="O332" s="83"/>
      <c r="P332" s="56"/>
      <c r="Q332" s="83"/>
      <c r="R332" s="83"/>
      <c r="S332" s="83"/>
      <c r="T332" s="83"/>
      <c r="U332" s="56"/>
      <c r="V332" s="83"/>
      <c r="W332" s="83"/>
      <c r="X332" s="83"/>
      <c r="Y332" s="83"/>
      <c r="Z332" s="56"/>
    </row>
    <row r="333" spans="1:26" s="110" customFormat="1" ht="19.5">
      <c r="A333" s="44"/>
      <c r="B333" s="85"/>
      <c r="C333" s="77"/>
      <c r="D333" s="77"/>
      <c r="E333" s="77"/>
      <c r="F333" s="56"/>
      <c r="G333" s="83"/>
      <c r="H333" s="83"/>
      <c r="I333" s="83"/>
      <c r="J333" s="83"/>
      <c r="K333" s="56"/>
      <c r="L333" s="83"/>
      <c r="M333" s="83"/>
      <c r="N333" s="83"/>
      <c r="O333" s="83"/>
      <c r="P333" s="56"/>
      <c r="Q333" s="83"/>
      <c r="R333" s="83"/>
      <c r="S333" s="83"/>
      <c r="T333" s="83"/>
      <c r="U333" s="56"/>
      <c r="V333" s="83"/>
      <c r="W333" s="83"/>
      <c r="X333" s="83"/>
      <c r="Y333" s="83"/>
      <c r="Z333" s="56"/>
    </row>
    <row r="334" spans="1:26" s="110" customFormat="1" ht="19.5">
      <c r="A334" s="44"/>
      <c r="B334" s="83"/>
      <c r="C334" s="77"/>
      <c r="D334" s="77"/>
      <c r="E334" s="77"/>
      <c r="F334" s="56"/>
      <c r="G334" s="83"/>
      <c r="H334" s="83"/>
      <c r="I334" s="83"/>
      <c r="J334" s="83"/>
      <c r="K334" s="56"/>
      <c r="L334" s="83"/>
      <c r="M334" s="83"/>
      <c r="N334" s="83"/>
      <c r="O334" s="83"/>
      <c r="P334" s="56"/>
      <c r="Q334" s="83"/>
      <c r="R334" s="83"/>
      <c r="S334" s="83"/>
      <c r="T334" s="83"/>
      <c r="U334" s="56"/>
      <c r="V334" s="83"/>
      <c r="W334" s="83"/>
      <c r="X334" s="83"/>
      <c r="Y334" s="83"/>
      <c r="Z334" s="56"/>
    </row>
    <row r="335" spans="1:26" s="110" customFormat="1" ht="19.5">
      <c r="A335" s="44"/>
      <c r="B335" s="83"/>
      <c r="C335" s="77"/>
      <c r="D335" s="77"/>
      <c r="E335" s="77"/>
      <c r="F335" s="56"/>
      <c r="G335" s="83"/>
      <c r="H335" s="83"/>
      <c r="I335" s="83"/>
      <c r="J335" s="83"/>
      <c r="K335" s="56"/>
      <c r="L335" s="83"/>
      <c r="M335" s="83"/>
      <c r="N335" s="83"/>
      <c r="O335" s="83"/>
      <c r="P335" s="56"/>
      <c r="Q335" s="83"/>
      <c r="R335" s="83"/>
      <c r="S335" s="83"/>
      <c r="T335" s="83"/>
      <c r="U335" s="56"/>
      <c r="V335" s="83"/>
      <c r="W335" s="83"/>
      <c r="X335" s="83"/>
      <c r="Y335" s="83"/>
      <c r="Z335" s="56"/>
    </row>
    <row r="336" spans="1:26" s="110" customFormat="1" ht="19.5">
      <c r="A336" s="44"/>
      <c r="B336" s="83"/>
      <c r="C336" s="77"/>
      <c r="D336" s="77"/>
      <c r="E336" s="77"/>
      <c r="F336" s="56"/>
      <c r="G336" s="83"/>
      <c r="H336" s="83"/>
      <c r="I336" s="83"/>
      <c r="J336" s="83"/>
      <c r="K336" s="56"/>
      <c r="L336" s="83"/>
      <c r="M336" s="83"/>
      <c r="N336" s="83"/>
      <c r="O336" s="83"/>
      <c r="P336" s="56"/>
      <c r="Q336" s="83"/>
      <c r="R336" s="83"/>
      <c r="S336" s="83"/>
      <c r="T336" s="83"/>
      <c r="U336" s="56"/>
      <c r="V336" s="83"/>
      <c r="W336" s="83"/>
      <c r="X336" s="83"/>
      <c r="Y336" s="83"/>
      <c r="Z336" s="56"/>
    </row>
    <row r="337" spans="1:26" s="110" customFormat="1" ht="19.5">
      <c r="A337" s="44"/>
      <c r="B337" s="83"/>
      <c r="C337" s="77"/>
      <c r="D337" s="77"/>
      <c r="E337" s="77"/>
      <c r="F337" s="56"/>
      <c r="G337" s="83"/>
      <c r="H337" s="83"/>
      <c r="I337" s="83"/>
      <c r="J337" s="83"/>
      <c r="K337" s="56"/>
      <c r="L337" s="83"/>
      <c r="M337" s="83"/>
      <c r="N337" s="83"/>
      <c r="O337" s="83"/>
      <c r="P337" s="56"/>
      <c r="Q337" s="83"/>
      <c r="R337" s="83"/>
      <c r="S337" s="83"/>
      <c r="T337" s="83"/>
      <c r="U337" s="56"/>
      <c r="V337" s="83"/>
      <c r="W337" s="83"/>
      <c r="X337" s="83"/>
      <c r="Y337" s="83"/>
      <c r="Z337" s="56"/>
    </row>
    <row r="338" spans="1:26" s="110" customFormat="1" ht="19.5">
      <c r="A338" s="44"/>
      <c r="B338" s="83"/>
      <c r="C338" s="77"/>
      <c r="D338" s="77"/>
      <c r="E338" s="77"/>
      <c r="F338" s="56"/>
      <c r="G338" s="83"/>
      <c r="H338" s="83"/>
      <c r="I338" s="83"/>
      <c r="J338" s="83"/>
      <c r="K338" s="56"/>
      <c r="L338" s="83"/>
      <c r="M338" s="83"/>
      <c r="N338" s="83"/>
      <c r="O338" s="83"/>
      <c r="P338" s="56"/>
      <c r="Q338" s="83"/>
      <c r="R338" s="83"/>
      <c r="S338" s="83"/>
      <c r="T338" s="83"/>
      <c r="U338" s="56"/>
      <c r="V338" s="83"/>
      <c r="W338" s="83"/>
      <c r="X338" s="83"/>
      <c r="Y338" s="83"/>
      <c r="Z338" s="56"/>
    </row>
    <row r="339" spans="1:26" s="110" customFormat="1" ht="19.5">
      <c r="A339" s="44"/>
      <c r="B339" s="83"/>
      <c r="C339" s="77"/>
      <c r="D339" s="77"/>
      <c r="E339" s="77"/>
      <c r="F339" s="56"/>
      <c r="G339" s="83"/>
      <c r="H339" s="83"/>
      <c r="I339" s="83"/>
      <c r="J339" s="83"/>
      <c r="K339" s="56"/>
      <c r="L339" s="83"/>
      <c r="M339" s="83"/>
      <c r="N339" s="83"/>
      <c r="O339" s="83"/>
      <c r="P339" s="56"/>
      <c r="Q339" s="83"/>
      <c r="R339" s="83"/>
      <c r="S339" s="83"/>
      <c r="T339" s="83"/>
      <c r="U339" s="56"/>
      <c r="V339" s="83"/>
      <c r="W339" s="83"/>
      <c r="X339" s="83"/>
      <c r="Y339" s="83"/>
      <c r="Z339" s="56"/>
    </row>
    <row r="340" spans="1:26" s="110" customFormat="1" ht="19.5">
      <c r="A340" s="44"/>
      <c r="B340" s="83"/>
      <c r="C340" s="77"/>
      <c r="D340" s="77"/>
      <c r="E340" s="77"/>
      <c r="F340" s="56"/>
      <c r="G340" s="83"/>
      <c r="H340" s="83"/>
      <c r="I340" s="83"/>
      <c r="J340" s="83"/>
      <c r="K340" s="56"/>
      <c r="L340" s="83"/>
      <c r="M340" s="83"/>
      <c r="N340" s="83"/>
      <c r="O340" s="83"/>
      <c r="P340" s="56"/>
      <c r="Q340" s="83"/>
      <c r="R340" s="83"/>
      <c r="S340" s="83"/>
      <c r="T340" s="83"/>
      <c r="U340" s="56"/>
      <c r="V340" s="83"/>
      <c r="W340" s="83"/>
      <c r="X340" s="83"/>
      <c r="Y340" s="83"/>
      <c r="Z340" s="56"/>
    </row>
    <row r="341" spans="1:26" s="110" customFormat="1" ht="19.5">
      <c r="A341" s="44"/>
      <c r="B341" s="83"/>
      <c r="C341" s="77"/>
      <c r="D341" s="77"/>
      <c r="E341" s="77"/>
      <c r="F341" s="56"/>
      <c r="G341" s="83"/>
      <c r="H341" s="83"/>
      <c r="I341" s="83"/>
      <c r="J341" s="83"/>
      <c r="K341" s="56"/>
      <c r="L341" s="83"/>
      <c r="M341" s="83"/>
      <c r="N341" s="83"/>
      <c r="O341" s="83"/>
      <c r="P341" s="56"/>
      <c r="Q341" s="83"/>
      <c r="R341" s="83"/>
      <c r="S341" s="83"/>
      <c r="T341" s="83"/>
      <c r="U341" s="56"/>
      <c r="V341" s="83"/>
      <c r="W341" s="83"/>
      <c r="X341" s="83"/>
      <c r="Y341" s="83"/>
      <c r="Z341" s="56"/>
    </row>
    <row r="342" spans="1:26" s="110" customFormat="1" ht="19.5">
      <c r="A342" s="44"/>
      <c r="B342" s="83"/>
      <c r="C342" s="77"/>
      <c r="D342" s="77"/>
      <c r="E342" s="77"/>
      <c r="F342" s="56"/>
      <c r="G342" s="83"/>
      <c r="H342" s="83"/>
      <c r="I342" s="83"/>
      <c r="J342" s="83"/>
      <c r="K342" s="56"/>
      <c r="L342" s="83"/>
      <c r="M342" s="83"/>
      <c r="N342" s="83"/>
      <c r="O342" s="83"/>
      <c r="P342" s="56"/>
      <c r="Q342" s="83"/>
      <c r="R342" s="83"/>
      <c r="S342" s="83"/>
      <c r="T342" s="83"/>
      <c r="U342" s="56"/>
      <c r="V342" s="83"/>
      <c r="W342" s="83"/>
      <c r="X342" s="83"/>
      <c r="Y342" s="83"/>
      <c r="Z342" s="56"/>
    </row>
    <row r="343" spans="1:26" s="110" customFormat="1" ht="19.5">
      <c r="A343" s="44"/>
      <c r="B343" s="83"/>
      <c r="C343" s="77"/>
      <c r="D343" s="77"/>
      <c r="E343" s="77"/>
      <c r="F343" s="56"/>
      <c r="G343" s="83"/>
      <c r="H343" s="83"/>
      <c r="I343" s="83"/>
      <c r="J343" s="83"/>
      <c r="K343" s="56"/>
      <c r="L343" s="83"/>
      <c r="M343" s="83"/>
      <c r="N343" s="83"/>
      <c r="O343" s="83"/>
      <c r="P343" s="56"/>
      <c r="Q343" s="83"/>
      <c r="R343" s="83"/>
      <c r="S343" s="83"/>
      <c r="T343" s="83"/>
      <c r="U343" s="56"/>
      <c r="V343" s="83"/>
      <c r="W343" s="83"/>
      <c r="X343" s="83"/>
      <c r="Y343" s="83"/>
      <c r="Z343" s="56"/>
    </row>
    <row r="344" spans="1:26" s="110" customFormat="1" ht="19.5">
      <c r="A344" s="44"/>
      <c r="B344" s="83"/>
      <c r="C344" s="77"/>
      <c r="D344" s="77"/>
      <c r="E344" s="77"/>
      <c r="F344" s="56"/>
      <c r="G344" s="83"/>
      <c r="H344" s="83"/>
      <c r="I344" s="83"/>
      <c r="J344" s="83"/>
      <c r="K344" s="56"/>
      <c r="L344" s="83"/>
      <c r="M344" s="83"/>
      <c r="N344" s="83"/>
      <c r="O344" s="83"/>
      <c r="P344" s="56"/>
      <c r="Q344" s="83"/>
      <c r="R344" s="83"/>
      <c r="S344" s="83"/>
      <c r="T344" s="83"/>
      <c r="U344" s="56"/>
      <c r="V344" s="83"/>
      <c r="W344" s="83"/>
      <c r="X344" s="83"/>
      <c r="Y344" s="83"/>
      <c r="Z344" s="56"/>
    </row>
    <row r="345" spans="1:26" s="110" customFormat="1" ht="19.5">
      <c r="A345" s="44"/>
      <c r="B345" s="83"/>
      <c r="C345" s="77"/>
      <c r="D345" s="77"/>
      <c r="E345" s="77"/>
      <c r="F345" s="56"/>
      <c r="G345" s="83"/>
      <c r="H345" s="83"/>
      <c r="I345" s="83"/>
      <c r="J345" s="83"/>
      <c r="K345" s="56"/>
      <c r="L345" s="83"/>
      <c r="M345" s="83"/>
      <c r="N345" s="83"/>
      <c r="O345" s="83"/>
      <c r="P345" s="56"/>
      <c r="Q345" s="83"/>
      <c r="R345" s="83"/>
      <c r="S345" s="83"/>
      <c r="T345" s="83"/>
      <c r="U345" s="56"/>
      <c r="V345" s="83"/>
      <c r="W345" s="83"/>
      <c r="X345" s="83"/>
      <c r="Y345" s="83"/>
      <c r="Z345" s="56"/>
    </row>
    <row r="346" spans="1:26" s="110" customFormat="1" ht="19.5">
      <c r="A346" s="44"/>
      <c r="B346" s="83"/>
      <c r="C346" s="77"/>
      <c r="D346" s="77"/>
      <c r="E346" s="77"/>
      <c r="F346" s="56"/>
      <c r="G346" s="83"/>
      <c r="H346" s="83"/>
      <c r="I346" s="83"/>
      <c r="J346" s="83"/>
      <c r="K346" s="56"/>
      <c r="L346" s="83"/>
      <c r="M346" s="83"/>
      <c r="N346" s="83"/>
      <c r="O346" s="83"/>
      <c r="P346" s="56"/>
      <c r="Q346" s="83"/>
      <c r="R346" s="83"/>
      <c r="S346" s="83"/>
      <c r="T346" s="83"/>
      <c r="U346" s="56"/>
      <c r="V346" s="83"/>
      <c r="W346" s="83"/>
      <c r="X346" s="83"/>
      <c r="Y346" s="83"/>
      <c r="Z346" s="56"/>
    </row>
    <row r="347" spans="1:26" s="110" customFormat="1" ht="19.5">
      <c r="A347" s="44"/>
      <c r="B347" s="83"/>
      <c r="C347" s="77"/>
      <c r="D347" s="77"/>
      <c r="E347" s="77"/>
      <c r="F347" s="56"/>
      <c r="G347" s="83"/>
      <c r="H347" s="83"/>
      <c r="I347" s="83"/>
      <c r="J347" s="83"/>
      <c r="K347" s="56"/>
      <c r="L347" s="83"/>
      <c r="M347" s="83"/>
      <c r="N347" s="83"/>
      <c r="O347" s="83"/>
      <c r="P347" s="56"/>
      <c r="Q347" s="83"/>
      <c r="R347" s="83"/>
      <c r="S347" s="83"/>
      <c r="T347" s="83"/>
      <c r="U347" s="56"/>
      <c r="V347" s="83"/>
      <c r="W347" s="83"/>
      <c r="X347" s="83"/>
      <c r="Y347" s="83"/>
      <c r="Z347" s="56"/>
    </row>
    <row r="348" spans="1:26" s="110" customFormat="1" ht="19.5">
      <c r="A348" s="44"/>
      <c r="B348" s="83"/>
      <c r="C348" s="77"/>
      <c r="D348" s="77"/>
      <c r="E348" s="77"/>
      <c r="F348" s="56"/>
      <c r="G348" s="83"/>
      <c r="H348" s="83"/>
      <c r="I348" s="83"/>
      <c r="J348" s="83"/>
      <c r="K348" s="56"/>
      <c r="L348" s="83"/>
      <c r="M348" s="83"/>
      <c r="N348" s="83"/>
      <c r="O348" s="83"/>
      <c r="P348" s="56"/>
      <c r="Q348" s="83"/>
      <c r="R348" s="83"/>
      <c r="S348" s="83"/>
      <c r="T348" s="83"/>
      <c r="U348" s="56"/>
      <c r="V348" s="83"/>
      <c r="W348" s="83"/>
      <c r="X348" s="83"/>
      <c r="Y348" s="83"/>
      <c r="Z348" s="56"/>
    </row>
    <row r="349" spans="1:26" s="110" customFormat="1" ht="19.5">
      <c r="A349" s="44"/>
      <c r="B349" s="83"/>
      <c r="C349" s="77"/>
      <c r="D349" s="77"/>
      <c r="E349" s="77"/>
      <c r="F349" s="56"/>
      <c r="G349" s="83"/>
      <c r="H349" s="83"/>
      <c r="I349" s="83"/>
      <c r="J349" s="83"/>
      <c r="K349" s="56"/>
      <c r="L349" s="83"/>
      <c r="M349" s="83"/>
      <c r="N349" s="83"/>
      <c r="O349" s="83"/>
      <c r="P349" s="56"/>
      <c r="Q349" s="83"/>
      <c r="R349" s="83"/>
      <c r="S349" s="83"/>
      <c r="T349" s="83"/>
      <c r="U349" s="56"/>
      <c r="V349" s="83"/>
      <c r="W349" s="83"/>
      <c r="X349" s="83"/>
      <c r="Y349" s="83"/>
      <c r="Z349" s="56"/>
    </row>
    <row r="350" spans="1:26" s="110" customFormat="1" ht="19.5">
      <c r="A350" s="44"/>
      <c r="B350" s="83"/>
      <c r="C350" s="77"/>
      <c r="D350" s="77"/>
      <c r="E350" s="77"/>
      <c r="F350" s="56"/>
      <c r="G350" s="83"/>
      <c r="H350" s="83"/>
      <c r="I350" s="83"/>
      <c r="J350" s="83"/>
      <c r="K350" s="56"/>
      <c r="L350" s="83"/>
      <c r="M350" s="83"/>
      <c r="N350" s="83"/>
      <c r="O350" s="83"/>
      <c r="P350" s="56"/>
      <c r="Q350" s="83"/>
      <c r="R350" s="83"/>
      <c r="S350" s="83"/>
      <c r="T350" s="83"/>
      <c r="U350" s="56"/>
      <c r="V350" s="83"/>
      <c r="W350" s="83"/>
      <c r="X350" s="83"/>
      <c r="Y350" s="83"/>
      <c r="Z350" s="56"/>
    </row>
    <row r="351" spans="1:26" s="110" customFormat="1" ht="19.5">
      <c r="A351" s="44"/>
      <c r="B351" s="83"/>
      <c r="C351" s="77"/>
      <c r="D351" s="77"/>
      <c r="E351" s="77"/>
      <c r="F351" s="56"/>
      <c r="G351" s="83"/>
      <c r="H351" s="83"/>
      <c r="I351" s="83"/>
      <c r="J351" s="83"/>
      <c r="K351" s="56"/>
      <c r="L351" s="83"/>
      <c r="M351" s="83"/>
      <c r="N351" s="83"/>
      <c r="O351" s="83"/>
      <c r="P351" s="56"/>
      <c r="Q351" s="83"/>
      <c r="R351" s="83"/>
      <c r="S351" s="83"/>
      <c r="T351" s="83"/>
      <c r="U351" s="56"/>
      <c r="V351" s="83"/>
      <c r="W351" s="83"/>
      <c r="X351" s="83"/>
      <c r="Y351" s="83"/>
      <c r="Z351" s="56"/>
    </row>
    <row r="352" spans="1:26" s="110" customFormat="1" ht="19.5">
      <c r="A352" s="44"/>
      <c r="B352" s="83"/>
      <c r="C352" s="77"/>
      <c r="D352" s="77"/>
      <c r="E352" s="77"/>
      <c r="F352" s="56"/>
      <c r="G352" s="83"/>
      <c r="H352" s="83"/>
      <c r="I352" s="83"/>
      <c r="J352" s="83"/>
      <c r="K352" s="56"/>
      <c r="L352" s="83"/>
      <c r="M352" s="83"/>
      <c r="N352" s="83"/>
      <c r="O352" s="83"/>
      <c r="P352" s="56"/>
      <c r="Q352" s="83"/>
      <c r="R352" s="83"/>
      <c r="S352" s="83"/>
      <c r="T352" s="83"/>
      <c r="U352" s="56"/>
      <c r="V352" s="83"/>
      <c r="W352" s="83"/>
      <c r="X352" s="83"/>
      <c r="Y352" s="83"/>
      <c r="Z352" s="56"/>
    </row>
    <row r="353" spans="1:26" s="110" customFormat="1" ht="19.5">
      <c r="A353" s="44"/>
      <c r="B353" s="83"/>
      <c r="C353" s="77"/>
      <c r="D353" s="77"/>
      <c r="E353" s="77"/>
      <c r="F353" s="56"/>
      <c r="G353" s="83"/>
      <c r="H353" s="83"/>
      <c r="I353" s="83"/>
      <c r="J353" s="83"/>
      <c r="K353" s="56"/>
      <c r="L353" s="83"/>
      <c r="M353" s="83"/>
      <c r="N353" s="83"/>
      <c r="O353" s="83"/>
      <c r="P353" s="56"/>
      <c r="Q353" s="83"/>
      <c r="R353" s="83"/>
      <c r="S353" s="83"/>
      <c r="T353" s="83"/>
      <c r="U353" s="56"/>
      <c r="V353" s="83"/>
      <c r="W353" s="83"/>
      <c r="X353" s="83"/>
      <c r="Y353" s="83"/>
      <c r="Z353" s="56"/>
    </row>
    <row r="354" spans="1:26" s="110" customFormat="1" ht="19.5">
      <c r="A354" s="44"/>
      <c r="B354" s="83"/>
      <c r="C354" s="77"/>
      <c r="D354" s="77"/>
      <c r="E354" s="77"/>
      <c r="F354" s="56"/>
      <c r="G354" s="83"/>
      <c r="H354" s="83"/>
      <c r="I354" s="83"/>
      <c r="J354" s="83"/>
      <c r="K354" s="56"/>
      <c r="L354" s="83"/>
      <c r="M354" s="83"/>
      <c r="N354" s="83"/>
      <c r="O354" s="83"/>
      <c r="P354" s="56"/>
      <c r="Q354" s="83"/>
      <c r="R354" s="83"/>
      <c r="S354" s="83"/>
      <c r="T354" s="83"/>
      <c r="U354" s="56"/>
      <c r="V354" s="83"/>
      <c r="W354" s="83"/>
      <c r="X354" s="83"/>
      <c r="Y354" s="83"/>
      <c r="Z354" s="56"/>
    </row>
    <row r="355" spans="1:26" s="110" customFormat="1" ht="19.5">
      <c r="A355" s="44"/>
      <c r="B355" s="83"/>
      <c r="C355" s="77"/>
      <c r="D355" s="77"/>
      <c r="E355" s="77"/>
      <c r="F355" s="56"/>
      <c r="G355" s="83"/>
      <c r="H355" s="83"/>
      <c r="I355" s="83"/>
      <c r="J355" s="83"/>
      <c r="K355" s="56"/>
      <c r="L355" s="83"/>
      <c r="M355" s="83"/>
      <c r="N355" s="83"/>
      <c r="O355" s="83"/>
      <c r="P355" s="56"/>
      <c r="Q355" s="83"/>
      <c r="R355" s="83"/>
      <c r="S355" s="83"/>
      <c r="T355" s="83"/>
      <c r="U355" s="56"/>
      <c r="V355" s="83"/>
      <c r="W355" s="83"/>
      <c r="X355" s="83"/>
      <c r="Y355" s="83"/>
      <c r="Z355" s="56"/>
    </row>
    <row r="356" spans="1:26" s="110" customFormat="1" ht="19.5">
      <c r="A356" s="44"/>
      <c r="B356" s="83"/>
      <c r="C356" s="77"/>
      <c r="D356" s="77"/>
      <c r="E356" s="77"/>
      <c r="F356" s="56"/>
      <c r="G356" s="83"/>
      <c r="H356" s="83"/>
      <c r="I356" s="83"/>
      <c r="J356" s="83"/>
      <c r="K356" s="56"/>
      <c r="L356" s="83"/>
      <c r="M356" s="83"/>
      <c r="N356" s="83"/>
      <c r="O356" s="83"/>
      <c r="P356" s="56"/>
      <c r="Q356" s="83"/>
      <c r="R356" s="83"/>
      <c r="S356" s="83"/>
      <c r="T356" s="83"/>
      <c r="U356" s="56"/>
      <c r="V356" s="83"/>
      <c r="W356" s="83"/>
      <c r="X356" s="83"/>
      <c r="Y356" s="83"/>
      <c r="Z356" s="56"/>
    </row>
    <row r="357" spans="1:26" s="110" customFormat="1" ht="19.5">
      <c r="A357" s="44"/>
      <c r="B357" s="83"/>
      <c r="C357" s="77"/>
      <c r="D357" s="77"/>
      <c r="E357" s="77"/>
      <c r="F357" s="56"/>
      <c r="G357" s="83"/>
      <c r="H357" s="83"/>
      <c r="I357" s="83"/>
      <c r="J357" s="83"/>
      <c r="K357" s="56"/>
      <c r="L357" s="83"/>
      <c r="M357" s="83"/>
      <c r="N357" s="83"/>
      <c r="O357" s="83"/>
      <c r="P357" s="56"/>
      <c r="Q357" s="83"/>
      <c r="R357" s="83"/>
      <c r="S357" s="83"/>
      <c r="T357" s="83"/>
      <c r="U357" s="56"/>
      <c r="V357" s="83"/>
      <c r="W357" s="83"/>
      <c r="X357" s="83"/>
      <c r="Y357" s="83"/>
      <c r="Z357" s="56"/>
    </row>
    <row r="358" spans="1:26" s="110" customFormat="1" ht="19.5">
      <c r="A358" s="44"/>
      <c r="B358" s="83"/>
      <c r="C358" s="77"/>
      <c r="D358" s="77"/>
      <c r="E358" s="77"/>
      <c r="F358" s="56"/>
      <c r="G358" s="83"/>
      <c r="H358" s="83"/>
      <c r="I358" s="83"/>
      <c r="J358" s="83"/>
      <c r="K358" s="56"/>
      <c r="L358" s="83"/>
      <c r="M358" s="83"/>
      <c r="N358" s="83"/>
      <c r="O358" s="83"/>
      <c r="P358" s="56"/>
      <c r="Q358" s="83"/>
      <c r="R358" s="83"/>
      <c r="S358" s="83"/>
      <c r="T358" s="83"/>
      <c r="U358" s="56"/>
      <c r="V358" s="83"/>
      <c r="W358" s="83"/>
      <c r="X358" s="83"/>
      <c r="Y358" s="83"/>
      <c r="Z358" s="56"/>
    </row>
    <row r="359" spans="1:26" s="110" customFormat="1" ht="19.5">
      <c r="A359" s="44"/>
      <c r="B359" s="83"/>
      <c r="C359" s="77"/>
      <c r="D359" s="77"/>
      <c r="E359" s="77"/>
      <c r="F359" s="56"/>
      <c r="G359" s="83"/>
      <c r="H359" s="83"/>
      <c r="I359" s="83"/>
      <c r="J359" s="83"/>
      <c r="K359" s="56"/>
      <c r="L359" s="83"/>
      <c r="M359" s="83"/>
      <c r="N359" s="83"/>
      <c r="O359" s="83"/>
      <c r="P359" s="56"/>
      <c r="Q359" s="83"/>
      <c r="R359" s="83"/>
      <c r="S359" s="83"/>
      <c r="T359" s="83"/>
      <c r="U359" s="56"/>
      <c r="V359" s="83"/>
      <c r="W359" s="83"/>
      <c r="X359" s="83"/>
      <c r="Y359" s="83"/>
      <c r="Z359" s="56"/>
    </row>
    <row r="360" spans="1:26" s="110" customFormat="1" ht="19.5">
      <c r="A360" s="44"/>
      <c r="B360" s="83"/>
      <c r="C360" s="77"/>
      <c r="D360" s="77"/>
      <c r="E360" s="77"/>
      <c r="F360" s="56"/>
      <c r="G360" s="83"/>
      <c r="H360" s="83"/>
      <c r="I360" s="83"/>
      <c r="J360" s="83"/>
      <c r="K360" s="56"/>
      <c r="L360" s="83"/>
      <c r="M360" s="83"/>
      <c r="N360" s="83"/>
      <c r="O360" s="83"/>
      <c r="P360" s="56"/>
      <c r="Q360" s="83"/>
      <c r="R360" s="83"/>
      <c r="S360" s="83"/>
      <c r="T360" s="83"/>
      <c r="U360" s="56"/>
      <c r="V360" s="83"/>
      <c r="W360" s="83"/>
      <c r="X360" s="83"/>
      <c r="Y360" s="83"/>
      <c r="Z360" s="56"/>
    </row>
    <row r="361" spans="1:26" s="110" customFormat="1" ht="19.5">
      <c r="A361" s="44"/>
      <c r="B361" s="83"/>
      <c r="C361" s="77"/>
      <c r="D361" s="77"/>
      <c r="E361" s="77"/>
      <c r="F361" s="56"/>
      <c r="G361" s="83"/>
      <c r="H361" s="83"/>
      <c r="I361" s="83"/>
      <c r="J361" s="83"/>
      <c r="K361" s="56"/>
      <c r="L361" s="83"/>
      <c r="M361" s="83"/>
      <c r="N361" s="83"/>
      <c r="O361" s="83"/>
      <c r="P361" s="56"/>
      <c r="Q361" s="83"/>
      <c r="R361" s="83"/>
      <c r="S361" s="83"/>
      <c r="T361" s="83"/>
      <c r="U361" s="56"/>
      <c r="V361" s="83"/>
      <c r="W361" s="83"/>
      <c r="X361" s="83"/>
      <c r="Y361" s="83"/>
      <c r="Z361" s="56"/>
    </row>
    <row r="362" spans="1:26" s="110" customFormat="1" ht="19.5">
      <c r="A362" s="44"/>
      <c r="B362" s="83"/>
      <c r="C362" s="77"/>
      <c r="D362" s="77"/>
      <c r="E362" s="77"/>
      <c r="F362" s="56"/>
      <c r="G362" s="83"/>
      <c r="H362" s="83"/>
      <c r="I362" s="83"/>
      <c r="J362" s="83"/>
      <c r="K362" s="56"/>
      <c r="L362" s="83"/>
      <c r="M362" s="83"/>
      <c r="N362" s="83"/>
      <c r="O362" s="83"/>
      <c r="P362" s="56"/>
      <c r="Q362" s="83"/>
      <c r="R362" s="83"/>
      <c r="S362" s="83"/>
      <c r="T362" s="83"/>
      <c r="U362" s="56"/>
      <c r="V362" s="83"/>
      <c r="W362" s="83"/>
      <c r="X362" s="83"/>
      <c r="Y362" s="83"/>
      <c r="Z362" s="56"/>
    </row>
    <row r="363" spans="1:26" s="110" customFormat="1" ht="19.5">
      <c r="A363" s="44"/>
      <c r="B363" s="83"/>
      <c r="C363" s="77"/>
      <c r="D363" s="77"/>
      <c r="E363" s="77"/>
      <c r="F363" s="56"/>
      <c r="G363" s="83"/>
      <c r="H363" s="83"/>
      <c r="I363" s="83"/>
      <c r="J363" s="83"/>
      <c r="K363" s="56"/>
      <c r="L363" s="83"/>
      <c r="M363" s="83"/>
      <c r="N363" s="83"/>
      <c r="O363" s="83"/>
      <c r="P363" s="56"/>
      <c r="Q363" s="83"/>
      <c r="R363" s="83"/>
      <c r="S363" s="83"/>
      <c r="T363" s="83"/>
      <c r="U363" s="56"/>
      <c r="V363" s="83"/>
      <c r="W363" s="83"/>
      <c r="X363" s="83"/>
      <c r="Y363" s="83"/>
      <c r="Z363" s="56"/>
    </row>
    <row r="364" spans="1:26" s="110" customFormat="1" ht="19.5">
      <c r="A364" s="44"/>
      <c r="B364" s="83"/>
      <c r="C364" s="77"/>
      <c r="D364" s="77"/>
      <c r="E364" s="77"/>
      <c r="F364" s="56"/>
      <c r="G364" s="83"/>
      <c r="H364" s="83"/>
      <c r="I364" s="83"/>
      <c r="J364" s="83"/>
      <c r="K364" s="56"/>
      <c r="L364" s="83"/>
      <c r="M364" s="83"/>
      <c r="N364" s="83"/>
      <c r="O364" s="83"/>
      <c r="P364" s="56"/>
      <c r="Q364" s="83"/>
      <c r="R364" s="83"/>
      <c r="S364" s="83"/>
      <c r="T364" s="83"/>
      <c r="U364" s="56"/>
      <c r="V364" s="83"/>
      <c r="W364" s="83"/>
      <c r="X364" s="83"/>
      <c r="Y364" s="83"/>
      <c r="Z364" s="56"/>
    </row>
    <row r="365" spans="1:26" s="110" customFormat="1" ht="19.5">
      <c r="A365" s="44"/>
      <c r="B365" s="83"/>
      <c r="C365" s="77"/>
      <c r="D365" s="77"/>
      <c r="E365" s="77"/>
      <c r="F365" s="56"/>
      <c r="G365" s="83"/>
      <c r="H365" s="83"/>
      <c r="I365" s="83"/>
      <c r="J365" s="83"/>
      <c r="K365" s="56"/>
      <c r="L365" s="83"/>
      <c r="M365" s="83"/>
      <c r="N365" s="83"/>
      <c r="O365" s="83"/>
      <c r="P365" s="56"/>
      <c r="Q365" s="83"/>
      <c r="R365" s="83"/>
      <c r="S365" s="83"/>
      <c r="T365" s="83"/>
      <c r="U365" s="56"/>
      <c r="V365" s="83"/>
      <c r="W365" s="83"/>
      <c r="X365" s="83"/>
      <c r="Y365" s="83"/>
      <c r="Z365" s="56"/>
    </row>
    <row r="366" spans="1:26" s="110" customFormat="1" ht="19.5">
      <c r="A366" s="44"/>
      <c r="B366" s="83"/>
      <c r="C366" s="77"/>
      <c r="D366" s="77"/>
      <c r="E366" s="77"/>
      <c r="F366" s="56"/>
      <c r="G366" s="83"/>
      <c r="H366" s="83"/>
      <c r="I366" s="83"/>
      <c r="J366" s="83"/>
      <c r="K366" s="56"/>
      <c r="L366" s="83"/>
      <c r="M366" s="83"/>
      <c r="N366" s="83"/>
      <c r="O366" s="83"/>
      <c r="P366" s="56"/>
      <c r="Q366" s="83"/>
      <c r="R366" s="83"/>
      <c r="S366" s="83"/>
      <c r="T366" s="83"/>
      <c r="U366" s="56"/>
      <c r="V366" s="83"/>
      <c r="W366" s="83"/>
      <c r="X366" s="83"/>
      <c r="Y366" s="83"/>
      <c r="Z366" s="56"/>
    </row>
    <row r="367" spans="1:26" s="110" customFormat="1" ht="19.5">
      <c r="A367" s="44"/>
      <c r="B367" s="83"/>
      <c r="C367" s="77"/>
      <c r="D367" s="77"/>
      <c r="E367" s="77"/>
      <c r="F367" s="56"/>
      <c r="G367" s="83"/>
      <c r="H367" s="83"/>
      <c r="I367" s="83"/>
      <c r="J367" s="83"/>
      <c r="K367" s="56"/>
      <c r="L367" s="83"/>
      <c r="M367" s="83"/>
      <c r="N367" s="83"/>
      <c r="O367" s="83"/>
      <c r="P367" s="56"/>
      <c r="Q367" s="83"/>
      <c r="R367" s="83"/>
      <c r="S367" s="83"/>
      <c r="T367" s="83"/>
      <c r="U367" s="56"/>
      <c r="V367" s="83"/>
      <c r="W367" s="83"/>
      <c r="X367" s="83"/>
      <c r="Y367" s="83"/>
      <c r="Z367" s="56"/>
    </row>
    <row r="368" spans="1:26" s="110" customFormat="1" ht="19.5">
      <c r="A368" s="44"/>
      <c r="B368" s="83"/>
      <c r="C368" s="77"/>
      <c r="D368" s="77"/>
      <c r="E368" s="77"/>
      <c r="F368" s="56"/>
      <c r="G368" s="83"/>
      <c r="H368" s="83"/>
      <c r="I368" s="83"/>
      <c r="J368" s="83"/>
      <c r="K368" s="56"/>
      <c r="L368" s="83"/>
      <c r="M368" s="83"/>
      <c r="N368" s="83"/>
      <c r="O368" s="83"/>
      <c r="P368" s="56"/>
      <c r="Q368" s="83"/>
      <c r="R368" s="83"/>
      <c r="S368" s="83"/>
      <c r="T368" s="83"/>
      <c r="U368" s="56"/>
      <c r="V368" s="83"/>
      <c r="W368" s="83"/>
      <c r="X368" s="83"/>
      <c r="Y368" s="83"/>
      <c r="Z368" s="56"/>
    </row>
    <row r="369" spans="1:26" s="110" customFormat="1" ht="19.5">
      <c r="A369" s="44"/>
      <c r="B369" s="83"/>
      <c r="C369" s="77"/>
      <c r="D369" s="77"/>
      <c r="E369" s="77"/>
      <c r="F369" s="56"/>
      <c r="G369" s="83"/>
      <c r="H369" s="83"/>
      <c r="I369" s="83"/>
      <c r="J369" s="83"/>
      <c r="K369" s="56"/>
      <c r="L369" s="83"/>
      <c r="M369" s="83"/>
      <c r="N369" s="83"/>
      <c r="O369" s="83"/>
      <c r="P369" s="56"/>
      <c r="Q369" s="83"/>
      <c r="R369" s="83"/>
      <c r="S369" s="83"/>
      <c r="T369" s="83"/>
      <c r="U369" s="56"/>
      <c r="V369" s="83"/>
      <c r="W369" s="83"/>
      <c r="X369" s="83"/>
      <c r="Y369" s="83"/>
      <c r="Z369" s="56"/>
    </row>
    <row r="370" spans="1:26" s="110" customFormat="1" ht="19.5">
      <c r="A370" s="44"/>
      <c r="B370" s="83"/>
      <c r="C370" s="77"/>
      <c r="D370" s="77"/>
      <c r="E370" s="77"/>
      <c r="F370" s="56"/>
      <c r="G370" s="83"/>
      <c r="H370" s="83"/>
      <c r="I370" s="83"/>
      <c r="J370" s="83"/>
      <c r="K370" s="56"/>
      <c r="L370" s="83"/>
      <c r="M370" s="83"/>
      <c r="N370" s="83"/>
      <c r="O370" s="83"/>
      <c r="P370" s="56"/>
      <c r="Q370" s="83"/>
      <c r="R370" s="83"/>
      <c r="S370" s="83"/>
      <c r="T370" s="83"/>
      <c r="U370" s="56"/>
      <c r="V370" s="83"/>
      <c r="W370" s="83"/>
      <c r="X370" s="83"/>
      <c r="Y370" s="83"/>
      <c r="Z370" s="56"/>
    </row>
    <row r="371" spans="1:26" s="110" customFormat="1" ht="19.5">
      <c r="A371" s="44"/>
      <c r="B371" s="83"/>
      <c r="C371" s="77"/>
      <c r="D371" s="77"/>
      <c r="E371" s="77"/>
      <c r="F371" s="56"/>
      <c r="G371" s="83"/>
      <c r="H371" s="83"/>
      <c r="I371" s="83"/>
      <c r="J371" s="83"/>
      <c r="K371" s="56"/>
      <c r="L371" s="83"/>
      <c r="M371" s="83"/>
      <c r="N371" s="83"/>
      <c r="O371" s="83"/>
      <c r="P371" s="56"/>
      <c r="Q371" s="83"/>
      <c r="R371" s="83"/>
      <c r="S371" s="83"/>
      <c r="T371" s="83"/>
      <c r="U371" s="56"/>
      <c r="V371" s="83"/>
      <c r="W371" s="83"/>
      <c r="X371" s="83"/>
      <c r="Y371" s="83"/>
      <c r="Z371" s="56"/>
    </row>
    <row r="372" spans="1:26" s="110" customFormat="1" ht="19.5">
      <c r="A372" s="44"/>
      <c r="B372" s="83"/>
      <c r="C372" s="77"/>
      <c r="D372" s="77"/>
      <c r="E372" s="77"/>
      <c r="F372" s="56"/>
      <c r="G372" s="83"/>
      <c r="H372" s="83"/>
      <c r="I372" s="83"/>
      <c r="J372" s="83"/>
      <c r="K372" s="56"/>
      <c r="L372" s="83"/>
      <c r="M372" s="83"/>
      <c r="N372" s="83"/>
      <c r="O372" s="83"/>
      <c r="P372" s="56"/>
      <c r="Q372" s="83"/>
      <c r="R372" s="83"/>
      <c r="S372" s="83"/>
      <c r="T372" s="83"/>
      <c r="U372" s="56"/>
      <c r="V372" s="83"/>
      <c r="W372" s="83"/>
      <c r="X372" s="83"/>
      <c r="Y372" s="83"/>
      <c r="Z372" s="56"/>
    </row>
    <row r="373" spans="1:26" s="110" customFormat="1" ht="19.5">
      <c r="A373" s="44"/>
      <c r="B373" s="83"/>
      <c r="C373" s="77"/>
      <c r="D373" s="77"/>
      <c r="E373" s="77"/>
      <c r="F373" s="56"/>
      <c r="G373" s="83"/>
      <c r="H373" s="83"/>
      <c r="I373" s="83"/>
      <c r="J373" s="83"/>
      <c r="K373" s="56"/>
      <c r="L373" s="83"/>
      <c r="M373" s="83"/>
      <c r="N373" s="83"/>
      <c r="O373" s="83"/>
      <c r="P373" s="56"/>
      <c r="Q373" s="83"/>
      <c r="R373" s="83"/>
      <c r="S373" s="83"/>
      <c r="T373" s="83"/>
      <c r="U373" s="56"/>
      <c r="V373" s="83"/>
      <c r="W373" s="83"/>
      <c r="X373" s="83"/>
      <c r="Y373" s="83"/>
      <c r="Z373" s="56"/>
    </row>
    <row r="374" spans="1:26" s="110" customFormat="1" ht="19.5">
      <c r="A374" s="44"/>
      <c r="B374" s="83"/>
      <c r="C374" s="77"/>
      <c r="D374" s="77"/>
      <c r="E374" s="77"/>
      <c r="F374" s="56"/>
      <c r="G374" s="83"/>
      <c r="H374" s="83"/>
      <c r="I374" s="83"/>
      <c r="J374" s="83"/>
      <c r="K374" s="56"/>
      <c r="L374" s="83"/>
      <c r="M374" s="83"/>
      <c r="N374" s="83"/>
      <c r="O374" s="83"/>
      <c r="P374" s="56"/>
      <c r="Q374" s="83"/>
      <c r="R374" s="83"/>
      <c r="S374" s="83"/>
      <c r="T374" s="83"/>
      <c r="U374" s="56"/>
      <c r="V374" s="83"/>
      <c r="W374" s="83"/>
      <c r="X374" s="83"/>
      <c r="Y374" s="83"/>
      <c r="Z374" s="56"/>
    </row>
    <row r="375" spans="1:26" s="110" customFormat="1" ht="19.5">
      <c r="A375" s="44"/>
      <c r="B375" s="83"/>
      <c r="C375" s="77"/>
      <c r="D375" s="77"/>
      <c r="E375" s="77"/>
      <c r="F375" s="56"/>
      <c r="G375" s="83"/>
      <c r="H375" s="83"/>
      <c r="I375" s="83"/>
      <c r="J375" s="83"/>
      <c r="K375" s="56"/>
      <c r="L375" s="83"/>
      <c r="M375" s="83"/>
      <c r="N375" s="83"/>
      <c r="O375" s="83"/>
      <c r="P375" s="56"/>
      <c r="Q375" s="83"/>
      <c r="R375" s="83"/>
      <c r="S375" s="83"/>
      <c r="T375" s="83"/>
      <c r="U375" s="56"/>
      <c r="V375" s="83"/>
      <c r="W375" s="83"/>
      <c r="X375" s="83"/>
      <c r="Y375" s="83"/>
      <c r="Z375" s="56"/>
    </row>
    <row r="376" spans="1:26" s="110" customFormat="1" ht="19.5">
      <c r="A376" s="44"/>
      <c r="B376" s="83"/>
      <c r="C376" s="77"/>
      <c r="D376" s="77"/>
      <c r="E376" s="77"/>
      <c r="F376" s="56"/>
      <c r="G376" s="83"/>
      <c r="H376" s="83"/>
      <c r="I376" s="83"/>
      <c r="J376" s="83"/>
      <c r="K376" s="56"/>
      <c r="L376" s="83"/>
      <c r="M376" s="83"/>
      <c r="N376" s="83"/>
      <c r="O376" s="83"/>
      <c r="P376" s="56"/>
      <c r="Q376" s="83"/>
      <c r="R376" s="83"/>
      <c r="S376" s="83"/>
      <c r="T376" s="83"/>
      <c r="U376" s="56"/>
      <c r="V376" s="83"/>
      <c r="W376" s="83"/>
      <c r="X376" s="83"/>
      <c r="Y376" s="83"/>
      <c r="Z376" s="56"/>
    </row>
    <row r="377" spans="1:26" s="110" customFormat="1" ht="19.5">
      <c r="A377" s="44"/>
      <c r="B377" s="83"/>
      <c r="C377" s="77"/>
      <c r="D377" s="77"/>
      <c r="E377" s="77"/>
      <c r="F377" s="56"/>
      <c r="G377" s="83"/>
      <c r="H377" s="83"/>
      <c r="I377" s="83"/>
      <c r="J377" s="83"/>
      <c r="K377" s="56"/>
      <c r="L377" s="83"/>
      <c r="M377" s="83"/>
      <c r="N377" s="83"/>
      <c r="O377" s="83"/>
      <c r="P377" s="56"/>
      <c r="Q377" s="83"/>
      <c r="R377" s="83"/>
      <c r="S377" s="83"/>
      <c r="T377" s="83"/>
      <c r="U377" s="56"/>
      <c r="V377" s="83"/>
      <c r="W377" s="83"/>
      <c r="X377" s="83"/>
      <c r="Y377" s="83"/>
      <c r="Z377" s="56"/>
    </row>
    <row r="378" spans="1:26" s="110" customFormat="1" ht="19.5">
      <c r="A378" s="44"/>
      <c r="B378" s="83"/>
      <c r="C378" s="77"/>
      <c r="D378" s="77"/>
      <c r="E378" s="77"/>
      <c r="F378" s="56"/>
      <c r="G378" s="83"/>
      <c r="H378" s="83"/>
      <c r="I378" s="83"/>
      <c r="J378" s="83"/>
      <c r="K378" s="56"/>
      <c r="L378" s="83"/>
      <c r="M378" s="83"/>
      <c r="N378" s="83"/>
      <c r="O378" s="83"/>
      <c r="P378" s="56"/>
      <c r="Q378" s="83"/>
      <c r="R378" s="83"/>
      <c r="S378" s="83"/>
      <c r="T378" s="83"/>
      <c r="U378" s="56"/>
      <c r="V378" s="83"/>
      <c r="W378" s="83"/>
      <c r="X378" s="83"/>
      <c r="Y378" s="83"/>
      <c r="Z378" s="56"/>
    </row>
    <row r="379" spans="1:26" s="110" customFormat="1" ht="19.5">
      <c r="A379" s="44"/>
      <c r="B379" s="83"/>
      <c r="C379" s="77"/>
      <c r="D379" s="77"/>
      <c r="E379" s="77"/>
      <c r="F379" s="56"/>
      <c r="G379" s="83"/>
      <c r="H379" s="83"/>
      <c r="I379" s="83"/>
      <c r="J379" s="83"/>
      <c r="K379" s="56"/>
      <c r="L379" s="83"/>
      <c r="M379" s="83"/>
      <c r="N379" s="83"/>
      <c r="O379" s="83"/>
      <c r="P379" s="56"/>
      <c r="Q379" s="83"/>
      <c r="R379" s="83"/>
      <c r="S379" s="83"/>
      <c r="T379" s="83"/>
      <c r="U379" s="56"/>
      <c r="V379" s="83"/>
      <c r="W379" s="83"/>
      <c r="X379" s="83"/>
      <c r="Y379" s="83"/>
      <c r="Z379" s="56"/>
    </row>
    <row r="380" spans="1:26" s="110" customFormat="1" ht="19.5">
      <c r="A380" s="44"/>
      <c r="B380" s="83"/>
      <c r="C380" s="77"/>
      <c r="D380" s="77"/>
      <c r="E380" s="77"/>
      <c r="F380" s="56"/>
      <c r="G380" s="83"/>
      <c r="H380" s="83"/>
      <c r="I380" s="83"/>
      <c r="J380" s="83"/>
      <c r="K380" s="56"/>
      <c r="L380" s="83"/>
      <c r="M380" s="83"/>
      <c r="N380" s="83"/>
      <c r="O380" s="83"/>
      <c r="P380" s="56"/>
      <c r="Q380" s="83"/>
      <c r="R380" s="83"/>
      <c r="S380" s="83"/>
      <c r="T380" s="83"/>
      <c r="U380" s="56"/>
      <c r="V380" s="83"/>
      <c r="W380" s="83"/>
      <c r="X380" s="83"/>
      <c r="Y380" s="83"/>
      <c r="Z380" s="56"/>
    </row>
    <row r="381" spans="1:26" s="110" customFormat="1" ht="19.5">
      <c r="A381" s="44"/>
      <c r="B381" s="83"/>
      <c r="C381" s="77"/>
      <c r="D381" s="77"/>
      <c r="E381" s="77"/>
      <c r="F381" s="56"/>
      <c r="G381" s="83"/>
      <c r="H381" s="83"/>
      <c r="I381" s="83"/>
      <c r="J381" s="83"/>
      <c r="K381" s="56"/>
      <c r="L381" s="83"/>
      <c r="M381" s="83"/>
      <c r="N381" s="83"/>
      <c r="O381" s="83"/>
      <c r="P381" s="56"/>
      <c r="Q381" s="83"/>
      <c r="R381" s="83"/>
      <c r="S381" s="83"/>
      <c r="T381" s="83"/>
      <c r="U381" s="56"/>
      <c r="V381" s="83"/>
      <c r="W381" s="83"/>
      <c r="X381" s="83"/>
      <c r="Y381" s="83"/>
      <c r="Z381" s="56"/>
    </row>
    <row r="382" spans="1:26" s="110" customFormat="1" ht="19.5">
      <c r="A382" s="44"/>
      <c r="B382" s="83"/>
      <c r="C382" s="77"/>
      <c r="D382" s="77"/>
      <c r="E382" s="77"/>
      <c r="F382" s="56"/>
      <c r="G382" s="83"/>
      <c r="H382" s="83"/>
      <c r="I382" s="83"/>
      <c r="J382" s="83"/>
      <c r="K382" s="56"/>
      <c r="L382" s="83"/>
      <c r="M382" s="83"/>
      <c r="N382" s="83"/>
      <c r="O382" s="83"/>
      <c r="P382" s="56"/>
      <c r="Q382" s="83"/>
      <c r="R382" s="83"/>
      <c r="S382" s="83"/>
      <c r="T382" s="83"/>
      <c r="U382" s="56"/>
      <c r="V382" s="83"/>
      <c r="W382" s="83"/>
      <c r="X382" s="83"/>
      <c r="Y382" s="83"/>
      <c r="Z382" s="56"/>
    </row>
    <row r="383" spans="1:26" s="110" customFormat="1" ht="19.5">
      <c r="A383" s="44"/>
      <c r="B383" s="83"/>
      <c r="C383" s="77"/>
      <c r="D383" s="77"/>
      <c r="E383" s="77"/>
      <c r="F383" s="56"/>
      <c r="G383" s="83"/>
      <c r="H383" s="83"/>
      <c r="I383" s="83"/>
      <c r="J383" s="83"/>
      <c r="K383" s="56"/>
      <c r="L383" s="83"/>
      <c r="M383" s="83"/>
      <c r="N383" s="83"/>
      <c r="O383" s="83"/>
      <c r="P383" s="56"/>
      <c r="Q383" s="83"/>
      <c r="R383" s="83"/>
      <c r="S383" s="83"/>
      <c r="T383" s="83"/>
      <c r="U383" s="56"/>
      <c r="V383" s="83"/>
      <c r="W383" s="83"/>
      <c r="X383" s="83"/>
      <c r="Y383" s="83"/>
      <c r="Z383" s="56"/>
    </row>
    <row r="384" spans="1:26" s="110" customFormat="1" ht="19.5">
      <c r="A384" s="44"/>
      <c r="B384" s="83"/>
      <c r="C384" s="77"/>
      <c r="D384" s="77"/>
      <c r="E384" s="77"/>
      <c r="F384" s="56"/>
      <c r="G384" s="83"/>
      <c r="H384" s="83"/>
      <c r="I384" s="83"/>
      <c r="J384" s="83"/>
      <c r="K384" s="56"/>
      <c r="L384" s="83"/>
      <c r="M384" s="83"/>
      <c r="N384" s="83"/>
      <c r="O384" s="83"/>
      <c r="P384" s="56"/>
      <c r="Q384" s="83"/>
      <c r="R384" s="83"/>
      <c r="S384" s="83"/>
      <c r="T384" s="83"/>
      <c r="U384" s="56"/>
      <c r="V384" s="83"/>
      <c r="W384" s="83"/>
      <c r="X384" s="83"/>
      <c r="Y384" s="83"/>
      <c r="Z384" s="56"/>
    </row>
    <row r="385" spans="1:26" s="110" customFormat="1" ht="19.5">
      <c r="A385" s="44"/>
      <c r="B385" s="83"/>
      <c r="C385" s="77"/>
      <c r="D385" s="77"/>
      <c r="E385" s="77"/>
      <c r="F385" s="56"/>
      <c r="G385" s="83"/>
      <c r="H385" s="83"/>
      <c r="I385" s="83"/>
      <c r="J385" s="83"/>
      <c r="K385" s="56"/>
      <c r="L385" s="83"/>
      <c r="M385" s="83"/>
      <c r="N385" s="83"/>
      <c r="O385" s="83"/>
      <c r="P385" s="56"/>
      <c r="Q385" s="83"/>
      <c r="R385" s="83"/>
      <c r="S385" s="83"/>
      <c r="T385" s="83"/>
      <c r="U385" s="56"/>
      <c r="V385" s="83"/>
      <c r="W385" s="83"/>
      <c r="X385" s="83"/>
      <c r="Y385" s="83"/>
      <c r="Z385" s="56"/>
    </row>
    <row r="386" spans="1:26" s="110" customFormat="1" ht="19.5">
      <c r="A386" s="44"/>
      <c r="B386" s="83"/>
      <c r="C386" s="77"/>
      <c r="D386" s="77"/>
      <c r="E386" s="77"/>
      <c r="F386" s="56"/>
      <c r="G386" s="83"/>
      <c r="H386" s="83"/>
      <c r="I386" s="83"/>
      <c r="J386" s="83"/>
      <c r="K386" s="56"/>
      <c r="L386" s="83"/>
      <c r="M386" s="83"/>
      <c r="N386" s="83"/>
      <c r="O386" s="83"/>
      <c r="P386" s="56"/>
      <c r="Q386" s="83"/>
      <c r="R386" s="83"/>
      <c r="S386" s="83"/>
      <c r="T386" s="83"/>
      <c r="U386" s="56"/>
      <c r="V386" s="83"/>
      <c r="W386" s="83"/>
      <c r="X386" s="83"/>
      <c r="Y386" s="83"/>
      <c r="Z386" s="56"/>
    </row>
    <row r="387" spans="1:26" s="110" customFormat="1" ht="19.5">
      <c r="A387" s="44"/>
      <c r="B387" s="83"/>
      <c r="C387" s="77"/>
      <c r="D387" s="77"/>
      <c r="E387" s="77"/>
      <c r="F387" s="56"/>
      <c r="G387" s="83"/>
      <c r="H387" s="83"/>
      <c r="I387" s="83"/>
      <c r="J387" s="83"/>
      <c r="K387" s="56"/>
      <c r="L387" s="83"/>
      <c r="M387" s="83"/>
      <c r="N387" s="83"/>
      <c r="O387" s="83"/>
      <c r="P387" s="56"/>
      <c r="Q387" s="83"/>
      <c r="R387" s="83"/>
      <c r="S387" s="83"/>
      <c r="T387" s="83"/>
      <c r="U387" s="56"/>
      <c r="V387" s="83"/>
      <c r="W387" s="83"/>
      <c r="X387" s="83"/>
      <c r="Y387" s="83"/>
      <c r="Z387" s="56"/>
    </row>
    <row r="388" spans="1:26" s="110" customFormat="1" ht="19.5">
      <c r="A388" s="44"/>
      <c r="B388" s="83"/>
      <c r="C388" s="77"/>
      <c r="D388" s="77"/>
      <c r="E388" s="77"/>
      <c r="F388" s="56"/>
      <c r="G388" s="83"/>
      <c r="H388" s="83"/>
      <c r="I388" s="83"/>
      <c r="J388" s="83"/>
      <c r="K388" s="56"/>
      <c r="L388" s="83"/>
      <c r="M388" s="83"/>
      <c r="N388" s="83"/>
      <c r="O388" s="83"/>
      <c r="P388" s="56"/>
      <c r="Q388" s="83"/>
      <c r="R388" s="83"/>
      <c r="S388" s="83"/>
      <c r="T388" s="83"/>
      <c r="U388" s="56"/>
      <c r="V388" s="83"/>
      <c r="W388" s="83"/>
      <c r="X388" s="83"/>
      <c r="Y388" s="83"/>
      <c r="Z388" s="56"/>
    </row>
    <row r="389" spans="1:26" s="110" customFormat="1" ht="19.5">
      <c r="A389" s="44"/>
      <c r="B389" s="83"/>
      <c r="C389" s="77"/>
      <c r="D389" s="77"/>
      <c r="E389" s="77"/>
      <c r="F389" s="56"/>
      <c r="G389" s="83"/>
      <c r="H389" s="83"/>
      <c r="I389" s="83"/>
      <c r="J389" s="83"/>
      <c r="K389" s="56"/>
      <c r="L389" s="83"/>
      <c r="M389" s="83"/>
      <c r="N389" s="83"/>
      <c r="O389" s="83"/>
      <c r="P389" s="56"/>
      <c r="Q389" s="83"/>
      <c r="R389" s="83"/>
      <c r="S389" s="83"/>
      <c r="T389" s="83"/>
      <c r="U389" s="56"/>
      <c r="V389" s="83"/>
      <c r="W389" s="83"/>
      <c r="X389" s="83"/>
      <c r="Y389" s="83"/>
      <c r="Z389" s="56"/>
    </row>
    <row r="390" spans="1:26" s="110" customFormat="1" ht="19.5">
      <c r="A390" s="44"/>
      <c r="B390" s="83"/>
      <c r="C390" s="77"/>
      <c r="D390" s="77"/>
      <c r="E390" s="77"/>
      <c r="F390" s="56"/>
      <c r="G390" s="83"/>
      <c r="H390" s="83"/>
      <c r="I390" s="83"/>
      <c r="J390" s="83"/>
      <c r="K390" s="56"/>
      <c r="L390" s="83"/>
      <c r="M390" s="83"/>
      <c r="N390" s="83"/>
      <c r="O390" s="83"/>
      <c r="P390" s="56"/>
      <c r="Q390" s="83"/>
      <c r="R390" s="83"/>
      <c r="S390" s="83"/>
      <c r="T390" s="83"/>
      <c r="U390" s="56"/>
      <c r="V390" s="83"/>
      <c r="W390" s="83"/>
      <c r="X390" s="83"/>
      <c r="Y390" s="83"/>
      <c r="Z390" s="56"/>
    </row>
    <row r="391" spans="1:26" s="110" customFormat="1" ht="19.5">
      <c r="A391" s="44"/>
      <c r="B391" s="83"/>
      <c r="C391" s="77"/>
      <c r="D391" s="77"/>
      <c r="E391" s="77"/>
      <c r="F391" s="56"/>
      <c r="G391" s="83"/>
      <c r="H391" s="83"/>
      <c r="I391" s="83"/>
      <c r="J391" s="83"/>
      <c r="K391" s="56"/>
      <c r="L391" s="83"/>
      <c r="M391" s="83"/>
      <c r="N391" s="83"/>
      <c r="O391" s="83"/>
      <c r="P391" s="56"/>
      <c r="Q391" s="83"/>
      <c r="R391" s="83"/>
      <c r="S391" s="83"/>
      <c r="T391" s="83"/>
      <c r="U391" s="56"/>
      <c r="V391" s="83"/>
      <c r="W391" s="83"/>
      <c r="X391" s="83"/>
      <c r="Y391" s="83"/>
      <c r="Z391" s="56"/>
    </row>
    <row r="392" spans="1:26" s="110" customFormat="1" ht="19.5">
      <c r="A392" s="44"/>
      <c r="B392" s="83"/>
      <c r="C392" s="77"/>
      <c r="D392" s="77"/>
      <c r="E392" s="77"/>
      <c r="F392" s="56"/>
      <c r="G392" s="83"/>
      <c r="H392" s="83"/>
      <c r="I392" s="83"/>
      <c r="J392" s="83"/>
      <c r="K392" s="56"/>
      <c r="L392" s="83"/>
      <c r="M392" s="83"/>
      <c r="N392" s="83"/>
      <c r="O392" s="83"/>
      <c r="P392" s="56"/>
      <c r="Q392" s="83"/>
      <c r="R392" s="83"/>
      <c r="S392" s="83"/>
      <c r="T392" s="83"/>
      <c r="U392" s="56"/>
      <c r="V392" s="83"/>
      <c r="W392" s="83"/>
      <c r="X392" s="83"/>
      <c r="Y392" s="83"/>
      <c r="Z392" s="56"/>
    </row>
    <row r="393" spans="1:26" s="110" customFormat="1" ht="19.5">
      <c r="A393" s="44"/>
      <c r="B393" s="83"/>
      <c r="C393" s="77"/>
      <c r="D393" s="77"/>
      <c r="E393" s="77"/>
      <c r="F393" s="56"/>
      <c r="G393" s="83"/>
      <c r="H393" s="83"/>
      <c r="I393" s="83"/>
      <c r="J393" s="83"/>
      <c r="K393" s="56"/>
      <c r="L393" s="83"/>
      <c r="M393" s="83"/>
      <c r="N393" s="83"/>
      <c r="O393" s="83"/>
      <c r="P393" s="56"/>
      <c r="Q393" s="83"/>
      <c r="R393" s="83"/>
      <c r="S393" s="83"/>
      <c r="T393" s="83"/>
      <c r="U393" s="56"/>
      <c r="V393" s="83"/>
      <c r="W393" s="83"/>
      <c r="X393" s="83"/>
      <c r="Y393" s="83"/>
      <c r="Z393" s="56"/>
    </row>
    <row r="394" spans="1:26" s="110" customFormat="1" ht="19.5">
      <c r="A394" s="44"/>
      <c r="B394" s="83"/>
      <c r="C394" s="77"/>
      <c r="D394" s="77"/>
      <c r="E394" s="77"/>
      <c r="F394" s="56"/>
      <c r="G394" s="83"/>
      <c r="H394" s="83"/>
      <c r="I394" s="83"/>
      <c r="J394" s="83"/>
      <c r="K394" s="56"/>
      <c r="L394" s="83"/>
      <c r="M394" s="83"/>
      <c r="N394" s="83"/>
      <c r="O394" s="83"/>
      <c r="P394" s="56"/>
      <c r="Q394" s="83"/>
      <c r="R394" s="83"/>
      <c r="S394" s="83"/>
      <c r="T394" s="83"/>
      <c r="U394" s="56"/>
      <c r="V394" s="83"/>
      <c r="W394" s="83"/>
      <c r="X394" s="83"/>
      <c r="Y394" s="83"/>
      <c r="Z394" s="56"/>
    </row>
    <row r="395" spans="1:26" s="110" customFormat="1" ht="19.5">
      <c r="A395" s="44"/>
      <c r="B395" s="83"/>
      <c r="C395" s="77"/>
      <c r="D395" s="77"/>
      <c r="E395" s="77"/>
      <c r="F395" s="56"/>
      <c r="G395" s="83"/>
      <c r="H395" s="83"/>
      <c r="I395" s="83"/>
      <c r="J395" s="83"/>
      <c r="K395" s="56"/>
      <c r="L395" s="83"/>
      <c r="M395" s="83"/>
      <c r="N395" s="83"/>
      <c r="O395" s="83"/>
      <c r="P395" s="56"/>
      <c r="Q395" s="83"/>
      <c r="R395" s="83"/>
      <c r="S395" s="83"/>
      <c r="T395" s="83"/>
      <c r="U395" s="56"/>
      <c r="V395" s="83"/>
      <c r="W395" s="83"/>
      <c r="X395" s="83"/>
      <c r="Y395" s="83"/>
      <c r="Z395" s="56"/>
    </row>
    <row r="396" spans="1:26" s="110" customFormat="1" ht="19.5">
      <c r="A396" s="44"/>
      <c r="B396" s="83"/>
      <c r="C396" s="77"/>
      <c r="D396" s="77"/>
      <c r="E396" s="77"/>
      <c r="F396" s="56"/>
      <c r="G396" s="83"/>
      <c r="H396" s="83"/>
      <c r="I396" s="83"/>
      <c r="J396" s="83"/>
      <c r="K396" s="56"/>
      <c r="L396" s="83"/>
      <c r="M396" s="83"/>
      <c r="N396" s="83"/>
      <c r="O396" s="83"/>
      <c r="P396" s="56"/>
      <c r="Q396" s="83"/>
      <c r="R396" s="83"/>
      <c r="S396" s="83"/>
      <c r="T396" s="83"/>
      <c r="U396" s="56"/>
      <c r="V396" s="83"/>
      <c r="W396" s="83"/>
      <c r="X396" s="83"/>
      <c r="Y396" s="83"/>
      <c r="Z396" s="56"/>
    </row>
    <row r="397" spans="1:26" s="110" customFormat="1" ht="19.5">
      <c r="A397" s="44"/>
      <c r="B397" s="83"/>
      <c r="C397" s="77"/>
      <c r="D397" s="77"/>
      <c r="E397" s="77"/>
      <c r="F397" s="56"/>
      <c r="G397" s="83"/>
      <c r="H397" s="83"/>
      <c r="I397" s="83"/>
      <c r="J397" s="83"/>
      <c r="K397" s="56"/>
      <c r="L397" s="83"/>
      <c r="M397" s="83"/>
      <c r="N397" s="83"/>
      <c r="O397" s="83"/>
      <c r="P397" s="56"/>
      <c r="Q397" s="83"/>
      <c r="R397" s="83"/>
      <c r="S397" s="83"/>
      <c r="T397" s="83"/>
      <c r="U397" s="56"/>
      <c r="V397" s="83"/>
      <c r="W397" s="83"/>
      <c r="X397" s="83"/>
      <c r="Y397" s="83"/>
      <c r="Z397" s="56"/>
    </row>
    <row r="398" spans="1:26" s="110" customFormat="1" ht="19.5">
      <c r="A398" s="44"/>
      <c r="B398" s="83"/>
      <c r="C398" s="77"/>
      <c r="D398" s="77"/>
      <c r="E398" s="77"/>
      <c r="F398" s="56"/>
      <c r="G398" s="83"/>
      <c r="H398" s="83"/>
      <c r="I398" s="83"/>
      <c r="J398" s="83"/>
      <c r="K398" s="56"/>
      <c r="L398" s="83"/>
      <c r="M398" s="83"/>
      <c r="N398" s="83"/>
      <c r="O398" s="83"/>
      <c r="P398" s="56"/>
      <c r="Q398" s="83"/>
      <c r="R398" s="83"/>
      <c r="S398" s="83"/>
      <c r="T398" s="83"/>
      <c r="U398" s="56"/>
      <c r="V398" s="83"/>
      <c r="W398" s="83"/>
      <c r="X398" s="83"/>
      <c r="Y398" s="83"/>
      <c r="Z398" s="56"/>
    </row>
    <row r="399" spans="1:26" s="110" customFormat="1" ht="19.5">
      <c r="A399" s="44"/>
      <c r="B399" s="83"/>
      <c r="C399" s="77"/>
      <c r="D399" s="77"/>
      <c r="E399" s="77"/>
      <c r="F399" s="56"/>
      <c r="G399" s="83"/>
      <c r="H399" s="83"/>
      <c r="I399" s="83"/>
      <c r="J399" s="83"/>
      <c r="K399" s="56"/>
      <c r="L399" s="83"/>
      <c r="M399" s="83"/>
      <c r="N399" s="83"/>
      <c r="O399" s="83"/>
      <c r="P399" s="56"/>
      <c r="Q399" s="83"/>
      <c r="R399" s="83"/>
      <c r="S399" s="83"/>
      <c r="T399" s="83"/>
      <c r="U399" s="56"/>
      <c r="V399" s="83"/>
      <c r="W399" s="83"/>
      <c r="X399" s="83"/>
      <c r="Y399" s="83"/>
      <c r="Z399" s="56"/>
    </row>
    <row r="400" spans="1:26" s="110" customFormat="1" ht="19.5">
      <c r="A400" s="44"/>
      <c r="B400" s="83"/>
      <c r="C400" s="77"/>
      <c r="D400" s="77"/>
      <c r="E400" s="77"/>
      <c r="F400" s="56"/>
      <c r="G400" s="83"/>
      <c r="H400" s="83"/>
      <c r="I400" s="83"/>
      <c r="J400" s="83"/>
      <c r="K400" s="56"/>
      <c r="L400" s="83"/>
      <c r="M400" s="83"/>
      <c r="N400" s="83"/>
      <c r="O400" s="83"/>
      <c r="P400" s="56"/>
      <c r="Q400" s="83"/>
      <c r="R400" s="83"/>
      <c r="S400" s="83"/>
      <c r="T400" s="83"/>
      <c r="U400" s="56"/>
      <c r="V400" s="83"/>
      <c r="W400" s="83"/>
      <c r="X400" s="83"/>
      <c r="Y400" s="83"/>
      <c r="Z400" s="56"/>
    </row>
    <row r="401" spans="1:26" s="110" customFormat="1" ht="19.5">
      <c r="A401" s="44"/>
      <c r="B401" s="83"/>
      <c r="C401" s="77"/>
      <c r="D401" s="77"/>
      <c r="E401" s="77"/>
      <c r="F401" s="56"/>
      <c r="G401" s="83"/>
      <c r="H401" s="83"/>
      <c r="I401" s="83"/>
      <c r="J401" s="83"/>
      <c r="K401" s="56"/>
      <c r="L401" s="83"/>
      <c r="M401" s="83"/>
      <c r="N401" s="83"/>
      <c r="O401" s="83"/>
      <c r="P401" s="56"/>
      <c r="Q401" s="83"/>
      <c r="R401" s="83"/>
      <c r="S401" s="83"/>
      <c r="T401" s="83"/>
      <c r="U401" s="56"/>
      <c r="V401" s="83"/>
      <c r="W401" s="83"/>
      <c r="X401" s="83"/>
      <c r="Y401" s="83"/>
      <c r="Z401" s="56"/>
    </row>
  </sheetData>
  <phoneticPr fontId="24" type="noConversion"/>
  <pageMargins left="0.75" right="0.75" top="1" bottom="1" header="0.5" footer="0.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5"/>
  <sheetViews>
    <sheetView workbookViewId="0">
      <pane xSplit="1" ySplit="4" topLeftCell="Q5" activePane="bottomRight" state="frozen"/>
      <selection activeCell="A7" sqref="A7"/>
      <selection pane="topRight" activeCell="A7" sqref="A7"/>
      <selection pane="bottomLeft" activeCell="A7" sqref="A7"/>
      <selection pane="bottomRight" activeCell="E28" sqref="E28"/>
    </sheetView>
  </sheetViews>
  <sheetFormatPr defaultColWidth="11.42578125" defaultRowHeight="17.25" customHeight="1"/>
  <cols>
    <col min="1" max="1" width="42.140625" style="69" customWidth="1"/>
    <col min="2" max="2" width="11.42578125" style="73" bestFit="1" customWidth="1"/>
    <col min="3" max="4" width="11.42578125" style="74" bestFit="1" customWidth="1"/>
    <col min="5" max="7" width="12.7109375" style="74" bestFit="1" customWidth="1"/>
    <col min="8" max="8" width="11.42578125" style="62" bestFit="1" customWidth="1"/>
    <col min="9" max="17" width="12.7109375" style="58" bestFit="1" customWidth="1"/>
    <col min="18" max="20" width="11.7109375" style="58" bestFit="1" customWidth="1"/>
    <col min="21" max="21" width="12.7109375" style="58" bestFit="1" customWidth="1"/>
    <col min="22" max="25" width="11.42578125" style="58" customWidth="1"/>
    <col min="26" max="26" width="12.7109375" style="58" bestFit="1" customWidth="1"/>
    <col min="27" max="16384" width="11.42578125" style="112"/>
  </cols>
  <sheetData>
    <row r="1" spans="1:26" ht="17.25" customHeight="1">
      <c r="A1" s="43" t="s">
        <v>53</v>
      </c>
      <c r="B1" s="57"/>
      <c r="C1" s="57"/>
      <c r="D1" s="57"/>
      <c r="E1" s="57"/>
      <c r="F1" s="57"/>
      <c r="G1" s="57"/>
      <c r="H1" s="57"/>
    </row>
    <row r="2" spans="1:26" ht="17.25" customHeight="1">
      <c r="A2" s="59" t="s">
        <v>102</v>
      </c>
      <c r="B2" s="112"/>
      <c r="C2" s="60"/>
      <c r="D2" s="60"/>
      <c r="E2" s="58"/>
      <c r="F2" s="60"/>
      <c r="G2" s="61"/>
    </row>
    <row r="3" spans="1:26" ht="17.25" customHeight="1">
      <c r="A3" s="63" t="s">
        <v>593</v>
      </c>
      <c r="B3" s="64"/>
      <c r="C3" s="60"/>
      <c r="D3" s="60"/>
      <c r="E3" s="58"/>
      <c r="F3" s="60"/>
      <c r="G3" s="61"/>
    </row>
    <row r="4" spans="1:26" s="44" customFormat="1" ht="17.25" customHeight="1">
      <c r="A4" s="65"/>
      <c r="B4" s="99" t="s">
        <v>103</v>
      </c>
      <c r="C4" s="99" t="s">
        <v>104</v>
      </c>
      <c r="D4" s="99" t="s">
        <v>105</v>
      </c>
      <c r="E4" s="99" t="s">
        <v>106</v>
      </c>
      <c r="F4" s="66">
        <v>1995</v>
      </c>
      <c r="G4" s="99" t="s">
        <v>103</v>
      </c>
      <c r="H4" s="99" t="s">
        <v>104</v>
      </c>
      <c r="I4" s="99" t="s">
        <v>105</v>
      </c>
      <c r="J4" s="99" t="s">
        <v>106</v>
      </c>
      <c r="K4" s="66">
        <v>1996</v>
      </c>
      <c r="L4" s="99" t="s">
        <v>103</v>
      </c>
      <c r="M4" s="99" t="s">
        <v>104</v>
      </c>
      <c r="N4" s="99" t="s">
        <v>105</v>
      </c>
      <c r="O4" s="99" t="s">
        <v>106</v>
      </c>
      <c r="P4" s="66">
        <v>1997</v>
      </c>
      <c r="Q4" s="99" t="s">
        <v>103</v>
      </c>
      <c r="R4" s="99" t="s">
        <v>104</v>
      </c>
      <c r="S4" s="99" t="s">
        <v>105</v>
      </c>
      <c r="T4" s="99" t="s">
        <v>106</v>
      </c>
      <c r="U4" s="66">
        <v>1998</v>
      </c>
      <c r="V4" s="99" t="s">
        <v>103</v>
      </c>
      <c r="W4" s="99" t="s">
        <v>104</v>
      </c>
      <c r="X4" s="99" t="s">
        <v>105</v>
      </c>
      <c r="Y4" s="99" t="s">
        <v>106</v>
      </c>
      <c r="Z4" s="66">
        <v>1999</v>
      </c>
    </row>
    <row r="5" spans="1:26" s="113" customFormat="1" ht="17.25" customHeight="1">
      <c r="A5" s="67" t="s">
        <v>107</v>
      </c>
      <c r="B5" s="105">
        <v>-93759</v>
      </c>
      <c r="C5" s="105">
        <v>-48413</v>
      </c>
      <c r="D5" s="105">
        <v>-81799</v>
      </c>
      <c r="E5" s="105">
        <v>-139481</v>
      </c>
      <c r="F5" s="105">
        <v>-363452</v>
      </c>
      <c r="G5" s="105">
        <v>-149495</v>
      </c>
      <c r="H5" s="105">
        <v>-94798</v>
      </c>
      <c r="I5" s="105">
        <v>-133371</v>
      </c>
      <c r="J5" s="105">
        <v>-191864</v>
      </c>
      <c r="K5" s="105">
        <v>-569528</v>
      </c>
      <c r="L5" s="105">
        <v>-109098.78754580001</v>
      </c>
      <c r="M5" s="105">
        <v>-116470.26201058252</v>
      </c>
      <c r="N5" s="105">
        <v>-157453.05763986777</v>
      </c>
      <c r="O5" s="105">
        <v>-130823.6286980396</v>
      </c>
      <c r="P5" s="105">
        <v>-513845.73589428992</v>
      </c>
      <c r="Q5" s="105">
        <v>-103036.03627994182</v>
      </c>
      <c r="R5" s="105">
        <v>-55238.99799890229</v>
      </c>
      <c r="S5" s="105">
        <v>-76086.714432406821</v>
      </c>
      <c r="T5" s="105">
        <v>-55257.146593939724</v>
      </c>
      <c r="U5" s="105">
        <v>-289618.89530519064</v>
      </c>
      <c r="V5" s="105">
        <v>-78429.965836658579</v>
      </c>
      <c r="W5" s="105">
        <v>-72620.248159536743</v>
      </c>
      <c r="X5" s="105">
        <v>-51001.330414454933</v>
      </c>
      <c r="Y5" s="105">
        <v>-61995.706116959722</v>
      </c>
      <c r="Z5" s="105">
        <v>-264047.25052761001</v>
      </c>
    </row>
    <row r="6" spans="1:26" s="114" customFormat="1" ht="17.25" customHeight="1">
      <c r="A6" s="67" t="s">
        <v>108</v>
      </c>
      <c r="B6" s="106">
        <v>-99787</v>
      </c>
      <c r="C6" s="106">
        <v>-80179</v>
      </c>
      <c r="D6" s="106">
        <v>-75114</v>
      </c>
      <c r="E6" s="106">
        <v>-166547</v>
      </c>
      <c r="F6" s="106">
        <v>-421627</v>
      </c>
      <c r="G6" s="106">
        <v>-143195</v>
      </c>
      <c r="H6" s="106">
        <v>-108346</v>
      </c>
      <c r="I6" s="106">
        <v>-143797</v>
      </c>
      <c r="J6" s="106">
        <v>-192150</v>
      </c>
      <c r="K6" s="106">
        <v>-587488</v>
      </c>
      <c r="L6" s="106">
        <v>-169047</v>
      </c>
      <c r="M6" s="106">
        <v>-185630</v>
      </c>
      <c r="N6" s="106">
        <v>-225299</v>
      </c>
      <c r="O6" s="106">
        <v>-206358</v>
      </c>
      <c r="P6" s="106">
        <v>-786334</v>
      </c>
      <c r="Q6" s="106">
        <v>-184573.04765000002</v>
      </c>
      <c r="R6" s="106">
        <v>-158688.05054999999</v>
      </c>
      <c r="S6" s="106">
        <v>-201797.79529999994</v>
      </c>
      <c r="T6" s="106">
        <v>-163499.11940000003</v>
      </c>
      <c r="U6" s="106">
        <v>-708558.01289999997</v>
      </c>
      <c r="V6" s="106">
        <v>-163864.65441880003</v>
      </c>
      <c r="W6" s="106">
        <v>-158111.26491000006</v>
      </c>
      <c r="X6" s="106">
        <v>-128183.59765714643</v>
      </c>
      <c r="Y6" s="106">
        <v>-148167.78771038214</v>
      </c>
      <c r="Z6" s="106">
        <v>-598327.30469632859</v>
      </c>
    </row>
    <row r="7" spans="1:26" s="113" customFormat="1" ht="17.25" customHeight="1">
      <c r="A7" s="68" t="s">
        <v>109</v>
      </c>
      <c r="B7" s="107">
        <v>43408</v>
      </c>
      <c r="C7" s="107">
        <v>60293</v>
      </c>
      <c r="D7" s="107">
        <v>86160</v>
      </c>
      <c r="E7" s="107">
        <v>99665</v>
      </c>
      <c r="F7" s="107">
        <v>289526</v>
      </c>
      <c r="G7" s="107">
        <v>81235</v>
      </c>
      <c r="H7" s="107">
        <v>72372</v>
      </c>
      <c r="I7" s="107">
        <v>61199</v>
      </c>
      <c r="J7" s="107">
        <v>95159</v>
      </c>
      <c r="K7" s="107">
        <v>309965</v>
      </c>
      <c r="L7" s="107">
        <v>59826</v>
      </c>
      <c r="M7" s="107">
        <v>102984</v>
      </c>
      <c r="N7" s="107">
        <v>96854</v>
      </c>
      <c r="O7" s="107">
        <v>116834</v>
      </c>
      <c r="P7" s="107">
        <v>376498</v>
      </c>
      <c r="Q7" s="107">
        <v>61695.405599999998</v>
      </c>
      <c r="R7" s="107">
        <v>85137.235199999996</v>
      </c>
      <c r="S7" s="107">
        <v>76612.403200000001</v>
      </c>
      <c r="T7" s="107">
        <v>81031.041599999997</v>
      </c>
      <c r="U7" s="107">
        <v>304476.08559999999</v>
      </c>
      <c r="V7" s="107">
        <v>54083.935550000002</v>
      </c>
      <c r="W7" s="107">
        <v>77995.955849999998</v>
      </c>
      <c r="X7" s="107">
        <v>94591.225550000003</v>
      </c>
      <c r="Y7" s="107">
        <v>114285.83069999999</v>
      </c>
      <c r="Z7" s="107">
        <v>340956.94764999999</v>
      </c>
    </row>
    <row r="8" spans="1:26" s="113" customFormat="1" ht="17.25" customHeight="1">
      <c r="A8" s="68" t="s">
        <v>454</v>
      </c>
      <c r="B8" s="107">
        <v>-143195</v>
      </c>
      <c r="C8" s="107">
        <v>-140472</v>
      </c>
      <c r="D8" s="107">
        <v>-161274</v>
      </c>
      <c r="E8" s="107">
        <v>-266212</v>
      </c>
      <c r="F8" s="107">
        <v>-711153</v>
      </c>
      <c r="G8" s="107">
        <v>-224430</v>
      </c>
      <c r="H8" s="107">
        <v>-180718</v>
      </c>
      <c r="I8" s="107">
        <v>-204996</v>
      </c>
      <c r="J8" s="107">
        <v>-287309</v>
      </c>
      <c r="K8" s="107">
        <v>-897453</v>
      </c>
      <c r="L8" s="107">
        <v>-228873</v>
      </c>
      <c r="M8" s="107">
        <v>-288614</v>
      </c>
      <c r="N8" s="107">
        <v>-322153</v>
      </c>
      <c r="O8" s="107">
        <v>-323192</v>
      </c>
      <c r="P8" s="107">
        <v>-1162832</v>
      </c>
      <c r="Q8" s="107">
        <v>-246268.45325000002</v>
      </c>
      <c r="R8" s="107">
        <v>-243825.28574999998</v>
      </c>
      <c r="S8" s="107">
        <v>-278410.19849999994</v>
      </c>
      <c r="T8" s="107">
        <v>-244530.16100000002</v>
      </c>
      <c r="U8" s="107">
        <v>-1013034.0985000001</v>
      </c>
      <c r="V8" s="107">
        <v>-217948.58996880002</v>
      </c>
      <c r="W8" s="107">
        <v>-236107.22076000005</v>
      </c>
      <c r="X8" s="107">
        <v>-222774.82320714643</v>
      </c>
      <c r="Y8" s="107">
        <v>-262453.61841038213</v>
      </c>
      <c r="Z8" s="107">
        <v>-939284.25234632869</v>
      </c>
    </row>
    <row r="9" spans="1:26" s="114" customFormat="1" ht="17.25" customHeight="1">
      <c r="A9" s="67" t="s">
        <v>38</v>
      </c>
      <c r="B9" s="106">
        <v>-8073</v>
      </c>
      <c r="C9" s="106">
        <v>10024</v>
      </c>
      <c r="D9" s="106">
        <v>-6849</v>
      </c>
      <c r="E9" s="106">
        <v>9822</v>
      </c>
      <c r="F9" s="106">
        <v>4924</v>
      </c>
      <c r="G9" s="106">
        <v>-2551</v>
      </c>
      <c r="H9" s="106">
        <v>440</v>
      </c>
      <c r="I9" s="106">
        <v>8782</v>
      </c>
      <c r="J9" s="106">
        <v>-2337</v>
      </c>
      <c r="K9" s="106">
        <v>4334</v>
      </c>
      <c r="L9" s="106">
        <v>-17266.014085800001</v>
      </c>
      <c r="M9" s="106">
        <v>-10754.852775680381</v>
      </c>
      <c r="N9" s="106">
        <v>-7748.4933586734696</v>
      </c>
      <c r="O9" s="106">
        <v>-15536.558035143738</v>
      </c>
      <c r="P9" s="106">
        <v>-51305.918255297591</v>
      </c>
      <c r="Q9" s="106">
        <v>-15982.532541818233</v>
      </c>
      <c r="R9" s="106">
        <v>7398.6063214980386</v>
      </c>
      <c r="S9" s="106">
        <v>15727.932137459866</v>
      </c>
      <c r="T9" s="106">
        <v>12670.284250900004</v>
      </c>
      <c r="U9" s="106">
        <v>19814.290168039675</v>
      </c>
      <c r="V9" s="106">
        <v>-2481.6904178585464</v>
      </c>
      <c r="W9" s="106">
        <v>4358.9866992077586</v>
      </c>
      <c r="X9" s="106">
        <v>-4581.8588544935337</v>
      </c>
      <c r="Y9" s="106">
        <v>-5703.776262305917</v>
      </c>
      <c r="Z9" s="106">
        <v>-8408.3388354502385</v>
      </c>
    </row>
    <row r="10" spans="1:26" s="113" customFormat="1" ht="17.25" customHeight="1">
      <c r="A10" s="68" t="s">
        <v>109</v>
      </c>
      <c r="B10" s="107">
        <v>21264</v>
      </c>
      <c r="C10" s="107">
        <v>32438</v>
      </c>
      <c r="D10" s="107">
        <v>20809</v>
      </c>
      <c r="E10" s="107">
        <v>36034</v>
      </c>
      <c r="F10" s="107">
        <v>110545</v>
      </c>
      <c r="G10" s="107">
        <v>24939</v>
      </c>
      <c r="H10" s="107">
        <v>20499</v>
      </c>
      <c r="I10" s="107">
        <v>27039</v>
      </c>
      <c r="J10" s="107">
        <v>25532</v>
      </c>
      <c r="K10" s="107">
        <v>98009</v>
      </c>
      <c r="L10" s="107">
        <v>38572.400000000001</v>
      </c>
      <c r="M10" s="107">
        <v>50046</v>
      </c>
      <c r="N10" s="107">
        <v>56760.148999999998</v>
      </c>
      <c r="O10" s="107">
        <v>52852.045499999993</v>
      </c>
      <c r="P10" s="107">
        <v>198230.59450000001</v>
      </c>
      <c r="Q10" s="107">
        <v>69389.542074181765</v>
      </c>
      <c r="R10" s="107">
        <v>92295.892000000007</v>
      </c>
      <c r="S10" s="107">
        <v>100694.13307025986</v>
      </c>
      <c r="T10" s="107">
        <v>102863.93443170001</v>
      </c>
      <c r="U10" s="107">
        <v>365243.50157614169</v>
      </c>
      <c r="V10" s="107">
        <v>46558.077602212121</v>
      </c>
      <c r="W10" s="107">
        <v>63268.297210773053</v>
      </c>
      <c r="X10" s="107">
        <v>51257.60816550647</v>
      </c>
      <c r="Y10" s="107">
        <v>55682.750757694084</v>
      </c>
      <c r="Z10" s="107">
        <v>216766.73373618571</v>
      </c>
    </row>
    <row r="11" spans="1:26" s="113" customFormat="1" ht="17.25" customHeight="1">
      <c r="A11" s="68" t="s">
        <v>454</v>
      </c>
      <c r="B11" s="107">
        <v>-29337</v>
      </c>
      <c r="C11" s="107">
        <v>-22414</v>
      </c>
      <c r="D11" s="107">
        <v>-27658</v>
      </c>
      <c r="E11" s="107">
        <v>-26212</v>
      </c>
      <c r="F11" s="107">
        <v>-105621</v>
      </c>
      <c r="G11" s="107">
        <v>-27490</v>
      </c>
      <c r="H11" s="107">
        <v>-20059</v>
      </c>
      <c r="I11" s="107">
        <v>-18257</v>
      </c>
      <c r="J11" s="107">
        <v>-27869</v>
      </c>
      <c r="K11" s="107">
        <v>-93675</v>
      </c>
      <c r="L11" s="107">
        <v>-55838.414085800003</v>
      </c>
      <c r="M11" s="107">
        <v>-60800.852775680381</v>
      </c>
      <c r="N11" s="107">
        <v>-64508.642358673467</v>
      </c>
      <c r="O11" s="107">
        <v>-68388.603535143731</v>
      </c>
      <c r="P11" s="107">
        <v>-249536.51275529759</v>
      </c>
      <c r="Q11" s="107">
        <v>-85372.074615999998</v>
      </c>
      <c r="R11" s="107">
        <v>-84897.285678501969</v>
      </c>
      <c r="S11" s="107">
        <v>-84966.200932799999</v>
      </c>
      <c r="T11" s="107">
        <v>-90193.650180800003</v>
      </c>
      <c r="U11" s="107">
        <v>-345429.21140810195</v>
      </c>
      <c r="V11" s="107">
        <v>-49039.768020070667</v>
      </c>
      <c r="W11" s="107">
        <v>-58909.310511565294</v>
      </c>
      <c r="X11" s="107">
        <v>-55839.467020000004</v>
      </c>
      <c r="Y11" s="107">
        <v>-61386.527020000001</v>
      </c>
      <c r="Z11" s="107">
        <v>-225175.07257163597</v>
      </c>
    </row>
    <row r="12" spans="1:26" s="114" customFormat="1" ht="17.25" customHeight="1">
      <c r="A12" s="67" t="s">
        <v>143</v>
      </c>
      <c r="B12" s="106">
        <v>-16505</v>
      </c>
      <c r="C12" s="106">
        <v>-11952</v>
      </c>
      <c r="D12" s="106">
        <v>-17140</v>
      </c>
      <c r="E12" s="106">
        <v>-15073</v>
      </c>
      <c r="F12" s="106">
        <v>-60670</v>
      </c>
      <c r="G12" s="106">
        <v>-25472</v>
      </c>
      <c r="H12" s="106">
        <v>-20212</v>
      </c>
      <c r="I12" s="106">
        <v>-6925</v>
      </c>
      <c r="J12" s="106">
        <v>-17883</v>
      </c>
      <c r="K12" s="106">
        <v>-70492</v>
      </c>
      <c r="L12" s="106">
        <v>32808.726540000003</v>
      </c>
      <c r="M12" s="106">
        <v>30125</v>
      </c>
      <c r="N12" s="106">
        <v>29821.826459288204</v>
      </c>
      <c r="O12" s="106">
        <v>34684.428451028813</v>
      </c>
      <c r="P12" s="106">
        <v>127439.98145031702</v>
      </c>
      <c r="Q12" s="106">
        <v>44019.068780000001</v>
      </c>
      <c r="R12" s="106">
        <v>48068.904739999998</v>
      </c>
      <c r="S12" s="106">
        <v>48084.006130000002</v>
      </c>
      <c r="T12" s="106">
        <v>50672.79855</v>
      </c>
      <c r="U12" s="106">
        <v>190844.7782</v>
      </c>
      <c r="V12" s="106">
        <v>30616.093000000001</v>
      </c>
      <c r="W12" s="106">
        <v>32025.073051255538</v>
      </c>
      <c r="X12" s="106">
        <v>38598.479525000017</v>
      </c>
      <c r="Y12" s="106">
        <v>45690.333724999989</v>
      </c>
      <c r="Z12" s="106">
        <v>146929.97930125555</v>
      </c>
    </row>
    <row r="13" spans="1:26" s="113" customFormat="1" ht="17.25" customHeight="1">
      <c r="A13" s="68" t="s">
        <v>144</v>
      </c>
      <c r="B13" s="107">
        <v>136</v>
      </c>
      <c r="C13" s="107">
        <v>113</v>
      </c>
      <c r="D13" s="107">
        <v>183</v>
      </c>
      <c r="E13" s="107">
        <v>3590</v>
      </c>
      <c r="F13" s="107">
        <v>4022</v>
      </c>
      <c r="G13" s="107">
        <v>878</v>
      </c>
      <c r="H13" s="107">
        <v>1732</v>
      </c>
      <c r="I13" s="107">
        <v>1382</v>
      </c>
      <c r="J13" s="107">
        <v>1538</v>
      </c>
      <c r="K13" s="107">
        <v>5530</v>
      </c>
      <c r="L13" s="107">
        <v>46700</v>
      </c>
      <c r="M13" s="107">
        <v>43700</v>
      </c>
      <c r="N13" s="107">
        <v>47100</v>
      </c>
      <c r="O13" s="107">
        <v>49100</v>
      </c>
      <c r="P13" s="107">
        <v>186600</v>
      </c>
      <c r="Q13" s="107">
        <v>61900</v>
      </c>
      <c r="R13" s="107">
        <v>59400</v>
      </c>
      <c r="S13" s="107">
        <v>60650</v>
      </c>
      <c r="T13" s="107">
        <v>61331</v>
      </c>
      <c r="U13" s="107">
        <v>243281</v>
      </c>
      <c r="V13" s="107">
        <v>42625</v>
      </c>
      <c r="W13" s="107">
        <v>45280</v>
      </c>
      <c r="X13" s="107">
        <v>58984.558000000019</v>
      </c>
      <c r="Y13" s="107">
        <v>64513.811999999991</v>
      </c>
      <c r="Z13" s="107">
        <v>211403.37</v>
      </c>
    </row>
    <row r="14" spans="1:26" s="113" customFormat="1" ht="17.25" customHeight="1">
      <c r="A14" s="68" t="s">
        <v>145</v>
      </c>
      <c r="B14" s="107">
        <v>-16641</v>
      </c>
      <c r="C14" s="107">
        <v>-12065</v>
      </c>
      <c r="D14" s="107">
        <v>-17323</v>
      </c>
      <c r="E14" s="107">
        <v>-18663</v>
      </c>
      <c r="F14" s="107">
        <v>-64692</v>
      </c>
      <c r="G14" s="107">
        <v>-26350</v>
      </c>
      <c r="H14" s="107">
        <v>-21944</v>
      </c>
      <c r="I14" s="107">
        <v>-8307</v>
      </c>
      <c r="J14" s="107">
        <v>-19421</v>
      </c>
      <c r="K14" s="107">
        <v>-76022</v>
      </c>
      <c r="L14" s="107">
        <v>-13891.27346</v>
      </c>
      <c r="M14" s="107">
        <v>-13575</v>
      </c>
      <c r="N14" s="107">
        <v>-17278.173540711796</v>
      </c>
      <c r="O14" s="107">
        <v>-14415.571548971187</v>
      </c>
      <c r="P14" s="107">
        <v>-59160.01854968298</v>
      </c>
      <c r="Q14" s="107">
        <v>-17880.931219999999</v>
      </c>
      <c r="R14" s="107">
        <v>-11331.09526</v>
      </c>
      <c r="S14" s="107">
        <v>-12565.99387</v>
      </c>
      <c r="T14" s="107">
        <v>-10658.20145</v>
      </c>
      <c r="U14" s="107">
        <v>-52436.221799999999</v>
      </c>
      <c r="V14" s="107">
        <v>-12008.906999999999</v>
      </c>
      <c r="W14" s="107">
        <v>-13254.926948744464</v>
      </c>
      <c r="X14" s="107">
        <v>-20386.078474999998</v>
      </c>
      <c r="Y14" s="107">
        <v>-18823.478275000001</v>
      </c>
      <c r="Z14" s="107">
        <v>-64473.390698744464</v>
      </c>
    </row>
    <row r="15" spans="1:26" s="114" customFormat="1" ht="17.25" customHeight="1">
      <c r="A15" s="67" t="s">
        <v>151</v>
      </c>
      <c r="B15" s="106">
        <v>30606</v>
      </c>
      <c r="C15" s="106">
        <v>33694</v>
      </c>
      <c r="D15" s="106">
        <v>17304</v>
      </c>
      <c r="E15" s="106">
        <v>32317</v>
      </c>
      <c r="F15" s="106">
        <v>113921</v>
      </c>
      <c r="G15" s="106">
        <v>21723</v>
      </c>
      <c r="H15" s="106">
        <v>33320</v>
      </c>
      <c r="I15" s="106">
        <v>8569</v>
      </c>
      <c r="J15" s="106">
        <v>20506</v>
      </c>
      <c r="K15" s="106">
        <v>84118</v>
      </c>
      <c r="L15" s="106">
        <v>44405.5</v>
      </c>
      <c r="M15" s="106">
        <v>49789.590765097848</v>
      </c>
      <c r="N15" s="106">
        <v>45772.6092595175</v>
      </c>
      <c r="O15" s="106">
        <v>56386.500886075337</v>
      </c>
      <c r="P15" s="106">
        <v>196354.20091069068</v>
      </c>
      <c r="Q15" s="106">
        <v>53500.475131876417</v>
      </c>
      <c r="R15" s="106">
        <v>47981.541489599644</v>
      </c>
      <c r="S15" s="106">
        <v>61899.142600133258</v>
      </c>
      <c r="T15" s="106">
        <v>44898.89000516029</v>
      </c>
      <c r="U15" s="106">
        <v>208280.04922676962</v>
      </c>
      <c r="V15" s="106">
        <v>57300.285999999993</v>
      </c>
      <c r="W15" s="106">
        <v>49106.957000000002</v>
      </c>
      <c r="X15" s="106">
        <v>43165.646572185011</v>
      </c>
      <c r="Y15" s="106">
        <v>46185.524130728336</v>
      </c>
      <c r="Z15" s="106">
        <v>195758.41370291333</v>
      </c>
    </row>
    <row r="16" spans="1:26" s="113" customFormat="1" ht="17.25" customHeight="1">
      <c r="A16" s="68" t="s">
        <v>453</v>
      </c>
      <c r="B16" s="107">
        <v>30606</v>
      </c>
      <c r="C16" s="107">
        <v>33694</v>
      </c>
      <c r="D16" s="107">
        <v>17307</v>
      </c>
      <c r="E16" s="107">
        <v>32317</v>
      </c>
      <c r="F16" s="107">
        <v>113924</v>
      </c>
      <c r="G16" s="107">
        <v>21723</v>
      </c>
      <c r="H16" s="107">
        <v>33320</v>
      </c>
      <c r="I16" s="107">
        <v>8569</v>
      </c>
      <c r="J16" s="107">
        <v>20506</v>
      </c>
      <c r="K16" s="107">
        <v>84118</v>
      </c>
      <c r="L16" s="107">
        <v>46645.5</v>
      </c>
      <c r="M16" s="107">
        <v>51909.590765097848</v>
      </c>
      <c r="N16" s="107">
        <v>48092.6092595175</v>
      </c>
      <c r="O16" s="107">
        <v>58746.500886075337</v>
      </c>
      <c r="P16" s="107">
        <v>205394.20091069068</v>
      </c>
      <c r="Q16" s="107">
        <v>56500.475131876417</v>
      </c>
      <c r="R16" s="107">
        <v>50856.541489599644</v>
      </c>
      <c r="S16" s="107">
        <v>64836.642600133258</v>
      </c>
      <c r="T16" s="107">
        <v>47867.64000516029</v>
      </c>
      <c r="U16" s="107">
        <v>220061.29922676962</v>
      </c>
      <c r="V16" s="107">
        <v>63333.935999999994</v>
      </c>
      <c r="W16" s="107">
        <v>56248.957000000002</v>
      </c>
      <c r="X16" s="107">
        <v>50865.400732185008</v>
      </c>
      <c r="Y16" s="107">
        <v>58332.948310728338</v>
      </c>
      <c r="Z16" s="107">
        <v>228781.24204291333</v>
      </c>
    </row>
    <row r="17" spans="1:26" s="113" customFormat="1" ht="17.25" customHeight="1">
      <c r="A17" s="68" t="s">
        <v>152</v>
      </c>
      <c r="B17" s="107">
        <v>19074</v>
      </c>
      <c r="C17" s="107">
        <v>23022</v>
      </c>
      <c r="D17" s="107">
        <v>6430</v>
      </c>
      <c r="E17" s="107">
        <v>18589</v>
      </c>
      <c r="F17" s="107">
        <v>67115</v>
      </c>
      <c r="G17" s="107">
        <v>8611</v>
      </c>
      <c r="H17" s="107">
        <v>23932</v>
      </c>
      <c r="I17" s="107">
        <v>2505</v>
      </c>
      <c r="J17" s="107">
        <v>16796</v>
      </c>
      <c r="K17" s="107">
        <v>51844</v>
      </c>
      <c r="L17" s="107">
        <v>1711</v>
      </c>
      <c r="M17" s="107">
        <v>9064.5907650978443</v>
      </c>
      <c r="N17" s="107">
        <v>1761.609259517501</v>
      </c>
      <c r="O17" s="107">
        <v>13170.565006075334</v>
      </c>
      <c r="P17" s="107">
        <v>25707.76503069068</v>
      </c>
      <c r="Q17" s="107">
        <v>0</v>
      </c>
      <c r="R17" s="107">
        <v>0</v>
      </c>
      <c r="S17" s="107">
        <v>8992.7999999999993</v>
      </c>
      <c r="T17" s="107">
        <v>0</v>
      </c>
      <c r="U17" s="107">
        <v>8992.7999999999993</v>
      </c>
      <c r="V17" s="107">
        <v>5834.0919999999996</v>
      </c>
      <c r="W17" s="107">
        <v>4199.7550000000001</v>
      </c>
      <c r="X17" s="107">
        <v>13785.476007185014</v>
      </c>
      <c r="Y17" s="107">
        <v>7939.7743357283371</v>
      </c>
      <c r="Z17" s="107">
        <v>31759.097342913348</v>
      </c>
    </row>
    <row r="18" spans="1:26" s="113" customFormat="1" ht="17.25" customHeight="1">
      <c r="A18" s="67" t="s">
        <v>158</v>
      </c>
      <c r="B18" s="105">
        <v>72840</v>
      </c>
      <c r="C18" s="105">
        <v>62043</v>
      </c>
      <c r="D18" s="105">
        <v>13350</v>
      </c>
      <c r="E18" s="105">
        <v>105344</v>
      </c>
      <c r="F18" s="105">
        <v>253577</v>
      </c>
      <c r="G18" s="105">
        <v>50327.85</v>
      </c>
      <c r="H18" s="105">
        <v>68506.532000000007</v>
      </c>
      <c r="I18" s="105">
        <v>138865.234</v>
      </c>
      <c r="J18" s="105">
        <v>63771.37</v>
      </c>
      <c r="K18" s="105">
        <v>321470.98600000003</v>
      </c>
      <c r="L18" s="105">
        <v>91802.046799453063</v>
      </c>
      <c r="M18" s="105">
        <v>86458.123602905689</v>
      </c>
      <c r="N18" s="105">
        <v>106379.15238995779</v>
      </c>
      <c r="O18" s="105">
        <v>88680.730778934958</v>
      </c>
      <c r="P18" s="105">
        <v>373320.05357125151</v>
      </c>
      <c r="Q18" s="105">
        <v>47396.732058159731</v>
      </c>
      <c r="R18" s="105">
        <v>136421.61846857899</v>
      </c>
      <c r="S18" s="105">
        <v>117612.25134918411</v>
      </c>
      <c r="T18" s="105">
        <v>159153.80535736823</v>
      </c>
      <c r="U18" s="105">
        <v>460584.40723329107</v>
      </c>
      <c r="V18" s="105">
        <v>80041.521804584016</v>
      </c>
      <c r="W18" s="105">
        <v>68440.106666799984</v>
      </c>
      <c r="X18" s="105">
        <v>648.01837999999407</v>
      </c>
      <c r="Y18" s="105">
        <v>88473.047240000044</v>
      </c>
      <c r="Z18" s="105">
        <v>237602.69409138404</v>
      </c>
    </row>
    <row r="19" spans="1:26" s="113" customFormat="1" ht="17.25" customHeight="1">
      <c r="A19" s="68" t="s">
        <v>109</v>
      </c>
      <c r="B19" s="107">
        <v>0</v>
      </c>
      <c r="C19" s="107">
        <v>0</v>
      </c>
      <c r="D19" s="107">
        <v>0</v>
      </c>
      <c r="E19" s="107">
        <v>0</v>
      </c>
      <c r="F19" s="107">
        <v>0</v>
      </c>
      <c r="G19" s="107">
        <v>46733</v>
      </c>
      <c r="H19" s="107">
        <v>0</v>
      </c>
      <c r="I19" s="107">
        <v>0</v>
      </c>
      <c r="J19" s="107">
        <v>0</v>
      </c>
      <c r="K19" s="107">
        <v>46733</v>
      </c>
      <c r="L19" s="107">
        <v>-1877.7777777777778</v>
      </c>
      <c r="M19" s="107">
        <v>-1690</v>
      </c>
      <c r="N19" s="107">
        <v>-1521</v>
      </c>
      <c r="O19" s="107">
        <v>-1368.9</v>
      </c>
      <c r="P19" s="107">
        <v>-6457.677777777777</v>
      </c>
      <c r="Q19" s="107">
        <v>-1690</v>
      </c>
      <c r="R19" s="107">
        <v>-1350</v>
      </c>
      <c r="S19" s="107">
        <v>-1788</v>
      </c>
      <c r="T19" s="107">
        <v>-1223</v>
      </c>
      <c r="U19" s="107">
        <v>-6051</v>
      </c>
      <c r="V19" s="107">
        <v>-1690</v>
      </c>
      <c r="W19" s="107">
        <v>-1788</v>
      </c>
      <c r="X19" s="107">
        <v>-1945</v>
      </c>
      <c r="Y19" s="107">
        <v>-1657</v>
      </c>
      <c r="Z19" s="107">
        <v>-7080</v>
      </c>
    </row>
    <row r="20" spans="1:26" s="113" customFormat="1" ht="17.25" customHeight="1">
      <c r="A20" s="68" t="s">
        <v>454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07">
        <v>46733</v>
      </c>
      <c r="H20" s="107">
        <v>0</v>
      </c>
      <c r="I20" s="107">
        <v>0</v>
      </c>
      <c r="J20" s="107">
        <v>0</v>
      </c>
      <c r="K20" s="107">
        <v>46733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</row>
    <row r="21" spans="1:26" s="113" customFormat="1" ht="17.25" customHeight="1">
      <c r="A21" s="67" t="s">
        <v>170</v>
      </c>
      <c r="B21" s="106">
        <v>72840</v>
      </c>
      <c r="C21" s="106">
        <v>62043</v>
      </c>
      <c r="D21" s="106">
        <v>13350</v>
      </c>
      <c r="E21" s="106">
        <v>105344</v>
      </c>
      <c r="F21" s="106">
        <v>253577</v>
      </c>
      <c r="G21" s="106">
        <v>3594.8500000000099</v>
      </c>
      <c r="H21" s="106">
        <v>68506.532000000007</v>
      </c>
      <c r="I21" s="106">
        <v>138865.234</v>
      </c>
      <c r="J21" s="106">
        <v>63771.37</v>
      </c>
      <c r="K21" s="106">
        <v>274737.98600000003</v>
      </c>
      <c r="L21" s="106">
        <v>93679.824577230844</v>
      </c>
      <c r="M21" s="106">
        <v>88148.123602905689</v>
      </c>
      <c r="N21" s="106">
        <v>107900.15238995779</v>
      </c>
      <c r="O21" s="106">
        <v>90049.630778934952</v>
      </c>
      <c r="P21" s="106">
        <v>379777.73134902923</v>
      </c>
      <c r="Q21" s="106">
        <v>49086.732058159731</v>
      </c>
      <c r="R21" s="106">
        <v>137771.61846857899</v>
      </c>
      <c r="S21" s="106">
        <v>119400.25134918411</v>
      </c>
      <c r="T21" s="106">
        <v>160376.80535736823</v>
      </c>
      <c r="U21" s="106">
        <v>466635.40723329107</v>
      </c>
      <c r="V21" s="106">
        <v>81731.521804584016</v>
      </c>
      <c r="W21" s="106">
        <v>70228.106666799984</v>
      </c>
      <c r="X21" s="106">
        <v>2593.0183799999941</v>
      </c>
      <c r="Y21" s="106">
        <v>90130.047240000044</v>
      </c>
      <c r="Z21" s="106">
        <v>244682.69409138404</v>
      </c>
    </row>
    <row r="22" spans="1:26" s="114" customFormat="1" ht="17.25" customHeight="1">
      <c r="A22" s="67" t="s">
        <v>171</v>
      </c>
      <c r="B22" s="106">
        <v>0</v>
      </c>
      <c r="C22" s="106">
        <v>0</v>
      </c>
      <c r="D22" s="106">
        <v>0</v>
      </c>
      <c r="E22" s="106">
        <v>0</v>
      </c>
      <c r="F22" s="106">
        <v>0</v>
      </c>
      <c r="G22" s="106">
        <v>0</v>
      </c>
      <c r="H22" s="106">
        <v>0</v>
      </c>
      <c r="I22" s="106">
        <v>0</v>
      </c>
      <c r="J22" s="106">
        <v>0</v>
      </c>
      <c r="K22" s="106">
        <v>0</v>
      </c>
      <c r="L22" s="106">
        <v>38813.760000000002</v>
      </c>
      <c r="M22" s="106">
        <v>48517.2</v>
      </c>
      <c r="N22" s="106">
        <v>97034.4</v>
      </c>
      <c r="O22" s="106">
        <v>58220.639999999999</v>
      </c>
      <c r="P22" s="106">
        <v>242586</v>
      </c>
      <c r="Q22" s="106">
        <v>19146.94800301432</v>
      </c>
      <c r="R22" s="106">
        <v>97831.208529038995</v>
      </c>
      <c r="S22" s="106">
        <v>44972.976974901903</v>
      </c>
      <c r="T22" s="106">
        <v>103380.63600593433</v>
      </c>
      <c r="U22" s="106">
        <v>265331.76951288956</v>
      </c>
      <c r="V22" s="106">
        <v>19193.919999999998</v>
      </c>
      <c r="W22" s="106">
        <v>22089.5</v>
      </c>
      <c r="X22" s="106">
        <v>19711.599999999999</v>
      </c>
      <c r="Y22" s="106">
        <v>20244.3</v>
      </c>
      <c r="Z22" s="106">
        <v>81239.320000000007</v>
      </c>
    </row>
    <row r="23" spans="1:26" s="113" customFormat="1" ht="17.25" customHeight="1">
      <c r="A23" s="68" t="s">
        <v>172</v>
      </c>
      <c r="B23" s="107">
        <v>0</v>
      </c>
      <c r="C23" s="107">
        <v>0</v>
      </c>
      <c r="D23" s="107">
        <v>0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-174.08</v>
      </c>
      <c r="W23" s="107">
        <v>-217.6</v>
      </c>
      <c r="X23" s="107">
        <v>-256</v>
      </c>
      <c r="Y23" s="107">
        <v>-320</v>
      </c>
      <c r="Z23" s="107">
        <v>-967.68</v>
      </c>
    </row>
    <row r="24" spans="1:26" s="113" customFormat="1" ht="17.25" customHeight="1">
      <c r="A24" s="68" t="s">
        <v>173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  <c r="L24" s="107">
        <v>38813.760000000002</v>
      </c>
      <c r="M24" s="107">
        <v>48517.2</v>
      </c>
      <c r="N24" s="107">
        <v>97034.4</v>
      </c>
      <c r="O24" s="107">
        <v>58220.639999999999</v>
      </c>
      <c r="P24" s="107">
        <v>242586</v>
      </c>
      <c r="Q24" s="107">
        <v>19146.94800301432</v>
      </c>
      <c r="R24" s="107">
        <v>97831.208529038995</v>
      </c>
      <c r="S24" s="107">
        <v>44972.976974901903</v>
      </c>
      <c r="T24" s="107">
        <v>103380.63600593433</v>
      </c>
      <c r="U24" s="107">
        <v>265331.76951288956</v>
      </c>
      <c r="V24" s="107">
        <v>19368</v>
      </c>
      <c r="W24" s="107">
        <v>22307.1</v>
      </c>
      <c r="X24" s="107">
        <v>19967.599999999999</v>
      </c>
      <c r="Y24" s="107">
        <v>20564.3</v>
      </c>
      <c r="Z24" s="107">
        <v>82207</v>
      </c>
    </row>
    <row r="25" spans="1:26" s="114" customFormat="1" ht="17.25" customHeight="1">
      <c r="A25" s="67" t="s">
        <v>174</v>
      </c>
      <c r="B25" s="106">
        <v>0</v>
      </c>
      <c r="C25" s="106">
        <v>0</v>
      </c>
      <c r="D25" s="106">
        <v>0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371.16003197402227</v>
      </c>
      <c r="O25" s="106">
        <v>2036.3415097205345</v>
      </c>
      <c r="P25" s="106">
        <v>2407.5015416945566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6">
        <v>0</v>
      </c>
      <c r="W25" s="106">
        <v>0</v>
      </c>
      <c r="X25" s="106">
        <v>0</v>
      </c>
      <c r="Y25" s="106">
        <v>6.2190000000000003</v>
      </c>
      <c r="Z25" s="106">
        <v>6.2190000000000003</v>
      </c>
    </row>
    <row r="26" spans="1:26" s="115" customFormat="1" ht="17.25" customHeight="1">
      <c r="A26" s="68" t="s">
        <v>175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6.2190000000000003</v>
      </c>
      <c r="Z26" s="107">
        <v>6.2190000000000003</v>
      </c>
    </row>
    <row r="27" spans="1:26" s="113" customFormat="1" ht="17.25" customHeight="1">
      <c r="A27" s="68" t="s">
        <v>48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371.16003197402227</v>
      </c>
      <c r="O27" s="107">
        <v>2036.3415097205345</v>
      </c>
      <c r="P27" s="107">
        <v>2407.5015416945566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</row>
    <row r="28" spans="1:26" s="114" customFormat="1" ht="17.25" customHeight="1">
      <c r="A28" s="67" t="s">
        <v>176</v>
      </c>
      <c r="B28" s="106">
        <v>106683</v>
      </c>
      <c r="C28" s="106">
        <v>52940</v>
      </c>
      <c r="D28" s="106">
        <v>36818</v>
      </c>
      <c r="E28" s="106">
        <v>13820</v>
      </c>
      <c r="F28" s="106">
        <v>210261</v>
      </c>
      <c r="G28" s="106">
        <v>6965</v>
      </c>
      <c r="H28" s="106">
        <v>68846</v>
      </c>
      <c r="I28" s="106">
        <v>96332</v>
      </c>
      <c r="J28" s="106">
        <v>104779</v>
      </c>
      <c r="K28" s="106">
        <v>276922</v>
      </c>
      <c r="L28" s="106">
        <v>3254.9371818712134</v>
      </c>
      <c r="M28" s="106">
        <v>32630.923602905699</v>
      </c>
      <c r="N28" s="106">
        <v>11414.149303617982</v>
      </c>
      <c r="O28" s="106">
        <v>101554.4121388013</v>
      </c>
      <c r="P28" s="106">
        <v>148854.42222719619</v>
      </c>
      <c r="Q28" s="106">
        <v>1471.3840551454086</v>
      </c>
      <c r="R28" s="106">
        <v>7066.109939539996</v>
      </c>
      <c r="S28" s="106">
        <v>67008.6743742822</v>
      </c>
      <c r="T28" s="106">
        <v>53114.769351433912</v>
      </c>
      <c r="U28" s="106">
        <v>128660.9377204015</v>
      </c>
      <c r="V28" s="106">
        <v>43662.501804584012</v>
      </c>
      <c r="W28" s="106">
        <v>36500.70666679999</v>
      </c>
      <c r="X28" s="106">
        <v>51519.61838</v>
      </c>
      <c r="Y28" s="106">
        <v>28261.528240000036</v>
      </c>
      <c r="Z28" s="106">
        <v>159944.35509138406</v>
      </c>
    </row>
    <row r="29" spans="1:26" s="113" customFormat="1" ht="17.25" customHeight="1">
      <c r="A29" s="68" t="s">
        <v>177</v>
      </c>
      <c r="B29" s="107">
        <v>-2260</v>
      </c>
      <c r="C29" s="107">
        <v>-6655</v>
      </c>
      <c r="D29" s="107">
        <v>0</v>
      </c>
      <c r="E29" s="107">
        <v>0</v>
      </c>
      <c r="F29" s="107">
        <v>-8915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107">
        <v>-8538.6838142586021</v>
      </c>
      <c r="M29" s="107">
        <v>-8886.3840585590442</v>
      </c>
      <c r="N29" s="107">
        <v>-14424.519289997406</v>
      </c>
      <c r="O29" s="107">
        <v>6936.3349210206534</v>
      </c>
      <c r="P29" s="107">
        <v>-24913.252241794398</v>
      </c>
      <c r="Q29" s="107">
        <v>-4094.1736247174085</v>
      </c>
      <c r="R29" s="107">
        <v>-13027.238857824499</v>
      </c>
      <c r="S29" s="107">
        <v>1848.1877248833907</v>
      </c>
      <c r="T29" s="107">
        <v>-26546.467367606274</v>
      </c>
      <c r="U29" s="107">
        <v>-41819.692125264788</v>
      </c>
      <c r="V29" s="107">
        <v>2001.4548242499998</v>
      </c>
      <c r="W29" s="107">
        <v>2082.1208850000003</v>
      </c>
      <c r="X29" s="107">
        <v>2015.4787199999998</v>
      </c>
      <c r="Y29" s="107">
        <v>3316.5129999999999</v>
      </c>
      <c r="Z29" s="107">
        <v>9415.5674292500007</v>
      </c>
    </row>
    <row r="30" spans="1:26" s="113" customFormat="1" ht="17.25" customHeight="1">
      <c r="A30" s="68" t="s">
        <v>178</v>
      </c>
      <c r="B30" s="107">
        <v>108943</v>
      </c>
      <c r="C30" s="107">
        <v>59595</v>
      </c>
      <c r="D30" s="107">
        <v>36818</v>
      </c>
      <c r="E30" s="107">
        <v>13820</v>
      </c>
      <c r="F30" s="107">
        <v>219176</v>
      </c>
      <c r="G30" s="107">
        <v>6965</v>
      </c>
      <c r="H30" s="107">
        <v>68846</v>
      </c>
      <c r="I30" s="107">
        <v>96332</v>
      </c>
      <c r="J30" s="107">
        <v>104779</v>
      </c>
      <c r="K30" s="107">
        <v>276922</v>
      </c>
      <c r="L30" s="107">
        <v>11793.620996129815</v>
      </c>
      <c r="M30" s="107">
        <v>41517.307661464743</v>
      </c>
      <c r="N30" s="107">
        <v>25838.668593615388</v>
      </c>
      <c r="O30" s="107">
        <v>94618.07721778065</v>
      </c>
      <c r="P30" s="107">
        <v>173767.67446899059</v>
      </c>
      <c r="Q30" s="107">
        <v>5565.5576798628172</v>
      </c>
      <c r="R30" s="107">
        <v>20093.348797364495</v>
      </c>
      <c r="S30" s="107">
        <v>65160.486649398808</v>
      </c>
      <c r="T30" s="107">
        <v>79661.236719040186</v>
      </c>
      <c r="U30" s="107">
        <v>170480.62984566629</v>
      </c>
      <c r="V30" s="107">
        <v>41661.046980334009</v>
      </c>
      <c r="W30" s="107">
        <v>34418.585781799993</v>
      </c>
      <c r="X30" s="107">
        <v>49504.139660000001</v>
      </c>
      <c r="Y30" s="107">
        <v>24945.015240000037</v>
      </c>
      <c r="Z30" s="107">
        <v>150528.78766213404</v>
      </c>
    </row>
    <row r="31" spans="1:26" s="114" customFormat="1" ht="17.25" customHeight="1">
      <c r="A31" s="67" t="s">
        <v>205</v>
      </c>
      <c r="B31" s="106">
        <v>-33843</v>
      </c>
      <c r="C31" s="106">
        <v>9103</v>
      </c>
      <c r="D31" s="106">
        <v>-23468</v>
      </c>
      <c r="E31" s="106">
        <v>91524</v>
      </c>
      <c r="F31" s="106">
        <v>43316</v>
      </c>
      <c r="G31" s="106">
        <v>-3370.1499999999901</v>
      </c>
      <c r="H31" s="106">
        <v>-339.46799999999303</v>
      </c>
      <c r="I31" s="106">
        <v>42533.233999999997</v>
      </c>
      <c r="J31" s="106">
        <v>-41007.629999999997</v>
      </c>
      <c r="K31" s="106">
        <v>-2184.013999999981</v>
      </c>
      <c r="L31" s="106">
        <v>51611.127395359625</v>
      </c>
      <c r="M31" s="106">
        <v>7000</v>
      </c>
      <c r="N31" s="106">
        <v>-919.55694563421241</v>
      </c>
      <c r="O31" s="106">
        <v>-71761.762869586877</v>
      </c>
      <c r="P31" s="106">
        <v>-14070.192419861465</v>
      </c>
      <c r="Q31" s="106">
        <v>28468.400000000001</v>
      </c>
      <c r="R31" s="106">
        <v>32874.300000000003</v>
      </c>
      <c r="S31" s="106">
        <v>7418.6000000000113</v>
      </c>
      <c r="T31" s="106">
        <v>3881.3999999999942</v>
      </c>
      <c r="U31" s="106">
        <v>72642.7</v>
      </c>
      <c r="V31" s="106">
        <v>18875.099999999999</v>
      </c>
      <c r="W31" s="106">
        <v>11637.9</v>
      </c>
      <c r="X31" s="106">
        <v>-68638.2</v>
      </c>
      <c r="Y31" s="106">
        <v>41618</v>
      </c>
      <c r="Z31" s="106">
        <v>3492.7999999999884</v>
      </c>
    </row>
    <row r="32" spans="1:26" s="113" customFormat="1" ht="17.25" customHeight="1">
      <c r="A32" s="67" t="s">
        <v>52</v>
      </c>
      <c r="B32" s="106">
        <v>20919</v>
      </c>
      <c r="C32" s="106">
        <v>-13630</v>
      </c>
      <c r="D32" s="106">
        <v>68449</v>
      </c>
      <c r="E32" s="106">
        <v>34137</v>
      </c>
      <c r="F32" s="106">
        <v>109875</v>
      </c>
      <c r="G32" s="106">
        <v>99167.15</v>
      </c>
      <c r="H32" s="106">
        <v>26291.467999999993</v>
      </c>
      <c r="I32" s="106">
        <v>-5494.2339999999967</v>
      </c>
      <c r="J32" s="106">
        <v>128092.63</v>
      </c>
      <c r="K32" s="106">
        <v>248057.014</v>
      </c>
      <c r="L32" s="106">
        <v>17296.740746346943</v>
      </c>
      <c r="M32" s="106">
        <v>30012.13840767683</v>
      </c>
      <c r="N32" s="106">
        <v>51073.905249909978</v>
      </c>
      <c r="O32" s="106">
        <v>42142.897919104638</v>
      </c>
      <c r="P32" s="106">
        <v>140525.6823230384</v>
      </c>
      <c r="Q32" s="106">
        <v>55639.304221782091</v>
      </c>
      <c r="R32" s="106">
        <v>-81182.620469676709</v>
      </c>
      <c r="S32" s="106">
        <v>-41525.536916777288</v>
      </c>
      <c r="T32" s="106">
        <v>-103896.65876342851</v>
      </c>
      <c r="U32" s="106">
        <v>-170965.51192810043</v>
      </c>
      <c r="V32" s="106">
        <v>-1611.5559679254366</v>
      </c>
      <c r="W32" s="106">
        <v>4180.1414927367587</v>
      </c>
      <c r="X32" s="106">
        <v>50353.312034454939</v>
      </c>
      <c r="Y32" s="106">
        <v>-26477.341123040322</v>
      </c>
      <c r="Z32" s="106">
        <v>26444.556436225939</v>
      </c>
    </row>
    <row r="33" spans="1:26" s="113" customFormat="1" ht="17.25" customHeight="1">
      <c r="A33" s="69"/>
      <c r="B33" s="70"/>
      <c r="C33" s="70"/>
      <c r="D33" s="70"/>
      <c r="E33" s="70"/>
      <c r="F33" s="70"/>
      <c r="G33" s="70"/>
      <c r="H33" s="62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</row>
    <row r="34" spans="1:26" s="113" customFormat="1" ht="17.25" customHeight="1">
      <c r="A34" s="69"/>
      <c r="B34" s="70"/>
      <c r="C34" s="71"/>
      <c r="D34" s="71"/>
      <c r="E34" s="71"/>
      <c r="F34" s="71"/>
      <c r="G34" s="71"/>
      <c r="H34" s="62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</row>
    <row r="35" spans="1:26" s="113" customFormat="1" ht="17.25" customHeight="1">
      <c r="A35" s="69"/>
      <c r="B35" s="70"/>
      <c r="C35" s="72"/>
      <c r="D35" s="72"/>
      <c r="E35" s="72"/>
      <c r="F35" s="72"/>
      <c r="G35" s="72"/>
      <c r="H35" s="62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6" s="113" customFormat="1" ht="17.25" customHeight="1">
      <c r="A36" s="69"/>
      <c r="B36" s="70"/>
      <c r="C36" s="72"/>
      <c r="D36" s="72"/>
      <c r="E36" s="72"/>
      <c r="F36" s="72"/>
      <c r="G36" s="72"/>
      <c r="H36" s="62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6" s="113" customFormat="1" ht="17.25" customHeight="1">
      <c r="A37" s="69"/>
      <c r="B37" s="70"/>
      <c r="C37" s="72"/>
      <c r="D37" s="72"/>
      <c r="E37" s="72"/>
      <c r="F37" s="72"/>
      <c r="G37" s="72"/>
      <c r="H37" s="62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</row>
    <row r="38" spans="1:26" s="113" customFormat="1" ht="17.25" customHeight="1">
      <c r="A38" s="69"/>
      <c r="B38" s="70"/>
      <c r="C38" s="72"/>
      <c r="D38" s="72"/>
      <c r="E38" s="72"/>
      <c r="F38" s="72"/>
      <c r="G38" s="72"/>
      <c r="H38" s="62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6" s="113" customFormat="1" ht="17.25" customHeight="1">
      <c r="A39" s="69"/>
      <c r="B39" s="70"/>
      <c r="C39" s="72"/>
      <c r="D39" s="72"/>
      <c r="E39" s="72"/>
      <c r="F39" s="72"/>
      <c r="G39" s="72"/>
      <c r="H39" s="62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6" s="113" customFormat="1" ht="17.25" customHeight="1">
      <c r="A40" s="69"/>
      <c r="B40" s="70"/>
      <c r="C40" s="72"/>
      <c r="D40" s="72"/>
      <c r="E40" s="72"/>
      <c r="F40" s="72"/>
      <c r="G40" s="72"/>
      <c r="H40" s="62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6" s="113" customFormat="1" ht="17.25" customHeight="1">
      <c r="A41" s="69"/>
      <c r="B41" s="70"/>
      <c r="C41" s="72"/>
      <c r="D41" s="72"/>
      <c r="E41" s="72"/>
      <c r="F41" s="72"/>
      <c r="G41" s="72"/>
      <c r="H41" s="62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6" s="113" customFormat="1" ht="17.25" customHeight="1">
      <c r="A42" s="69"/>
      <c r="B42" s="70"/>
      <c r="C42" s="72"/>
      <c r="D42" s="72"/>
      <c r="E42" s="72"/>
      <c r="F42" s="72"/>
      <c r="G42" s="72"/>
      <c r="H42" s="62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6" s="113" customFormat="1" ht="17.25" customHeight="1">
      <c r="A43" s="69"/>
      <c r="B43" s="70"/>
      <c r="C43" s="72"/>
      <c r="D43" s="72"/>
      <c r="E43" s="72"/>
      <c r="F43" s="72"/>
      <c r="G43" s="72"/>
      <c r="H43" s="62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6" s="113" customFormat="1" ht="17.25" customHeight="1">
      <c r="A44" s="69"/>
      <c r="B44" s="70"/>
      <c r="C44" s="72"/>
      <c r="D44" s="72"/>
      <c r="E44" s="72"/>
      <c r="F44" s="72"/>
      <c r="G44" s="72"/>
      <c r="H44" s="62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6" s="113" customFormat="1" ht="17.25" customHeight="1">
      <c r="A45" s="69"/>
      <c r="B45" s="70"/>
      <c r="C45" s="72"/>
      <c r="D45" s="72"/>
      <c r="E45" s="72"/>
      <c r="F45" s="72"/>
      <c r="G45" s="72"/>
      <c r="H45" s="62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6" s="113" customFormat="1" ht="17.25" customHeight="1">
      <c r="A46" s="69"/>
      <c r="B46" s="70"/>
      <c r="C46" s="72"/>
      <c r="D46" s="72"/>
      <c r="E46" s="72"/>
      <c r="F46" s="72"/>
      <c r="G46" s="72"/>
      <c r="H46" s="62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6" s="113" customFormat="1" ht="17.25" customHeight="1">
      <c r="A47" s="69"/>
      <c r="B47" s="70"/>
      <c r="C47" s="72"/>
      <c r="D47" s="72"/>
      <c r="E47" s="72"/>
      <c r="F47" s="72"/>
      <c r="G47" s="72"/>
      <c r="H47" s="62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6" s="113" customFormat="1" ht="17.25" customHeight="1">
      <c r="A48" s="69"/>
      <c r="B48" s="70"/>
      <c r="C48" s="72"/>
      <c r="D48" s="72"/>
      <c r="E48" s="72"/>
      <c r="F48" s="72"/>
      <c r="G48" s="72"/>
      <c r="H48" s="62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6" s="113" customFormat="1" ht="17.25" customHeight="1">
      <c r="A49" s="69"/>
      <c r="B49" s="70"/>
      <c r="C49" s="72"/>
      <c r="D49" s="72"/>
      <c r="E49" s="72"/>
      <c r="F49" s="72"/>
      <c r="G49" s="72"/>
      <c r="H49" s="62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</row>
    <row r="50" spans="1:26" s="113" customFormat="1" ht="17.25" customHeight="1">
      <c r="A50" s="69"/>
      <c r="B50" s="70"/>
      <c r="C50" s="72"/>
      <c r="D50" s="72"/>
      <c r="E50" s="72"/>
      <c r="F50" s="72"/>
      <c r="G50" s="72"/>
      <c r="H50" s="62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6" s="113" customFormat="1" ht="17.25" customHeight="1">
      <c r="A51" s="69"/>
      <c r="B51" s="70"/>
      <c r="C51" s="72"/>
      <c r="D51" s="72"/>
      <c r="E51" s="72"/>
      <c r="F51" s="72"/>
      <c r="G51" s="72"/>
      <c r="H51" s="62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6" s="113" customFormat="1" ht="17.25" customHeight="1">
      <c r="A52" s="69"/>
      <c r="B52" s="70"/>
      <c r="C52" s="72"/>
      <c r="D52" s="72"/>
      <c r="E52" s="72"/>
      <c r="F52" s="72"/>
      <c r="G52" s="72"/>
      <c r="H52" s="62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</row>
    <row r="53" spans="1:26" s="113" customFormat="1" ht="17.25" customHeight="1">
      <c r="A53" s="69"/>
      <c r="B53" s="70"/>
      <c r="C53" s="72"/>
      <c r="D53" s="72"/>
      <c r="E53" s="72"/>
      <c r="F53" s="72"/>
      <c r="G53" s="72"/>
      <c r="H53" s="62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spans="1:26" s="113" customFormat="1" ht="17.25" customHeight="1">
      <c r="A54" s="69"/>
      <c r="B54" s="70"/>
      <c r="C54" s="72"/>
      <c r="D54" s="72"/>
      <c r="E54" s="72"/>
      <c r="F54" s="72"/>
      <c r="G54" s="72"/>
      <c r="H54" s="62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spans="1:26" s="113" customFormat="1" ht="17.25" customHeight="1">
      <c r="A55" s="69"/>
      <c r="B55" s="70"/>
      <c r="C55" s="72"/>
      <c r="D55" s="72"/>
      <c r="E55" s="72"/>
      <c r="F55" s="72"/>
      <c r="G55" s="72"/>
      <c r="H55" s="62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spans="1:26" s="113" customFormat="1" ht="17.25" customHeight="1">
      <c r="A56" s="69"/>
      <c r="B56" s="70"/>
      <c r="C56" s="72"/>
      <c r="D56" s="72"/>
      <c r="E56" s="72"/>
      <c r="F56" s="72"/>
      <c r="G56" s="72"/>
      <c r="H56" s="62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6" s="113" customFormat="1" ht="17.25" customHeight="1">
      <c r="A57" s="69"/>
      <c r="B57" s="70"/>
      <c r="C57" s="72"/>
      <c r="D57" s="72"/>
      <c r="E57" s="72"/>
      <c r="F57" s="72"/>
      <c r="G57" s="72"/>
      <c r="H57" s="62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</row>
    <row r="58" spans="1:26" s="113" customFormat="1" ht="17.25" customHeight="1">
      <c r="A58" s="69"/>
      <c r="B58" s="70"/>
      <c r="C58" s="72"/>
      <c r="D58" s="72"/>
      <c r="E58" s="72"/>
      <c r="F58" s="72"/>
      <c r="G58" s="72"/>
      <c r="H58" s="62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6" s="113" customFormat="1" ht="17.25" customHeight="1">
      <c r="A59" s="69"/>
      <c r="B59" s="70"/>
      <c r="C59" s="72"/>
      <c r="D59" s="72"/>
      <c r="E59" s="72"/>
      <c r="F59" s="72"/>
      <c r="G59" s="72"/>
      <c r="H59" s="62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6" s="113" customFormat="1" ht="17.25" customHeight="1">
      <c r="A60" s="69"/>
      <c r="B60" s="70"/>
      <c r="C60" s="72"/>
      <c r="D60" s="72"/>
      <c r="E60" s="72"/>
      <c r="F60" s="72"/>
      <c r="G60" s="72"/>
      <c r="H60" s="62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6" s="113" customFormat="1" ht="17.25" customHeight="1">
      <c r="A61" s="69"/>
      <c r="B61" s="70"/>
      <c r="C61" s="72"/>
      <c r="D61" s="72"/>
      <c r="E61" s="72"/>
      <c r="F61" s="72"/>
      <c r="G61" s="72"/>
      <c r="H61" s="62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s="113" customFormat="1" ht="17.25" customHeight="1">
      <c r="A62" s="69"/>
      <c r="B62" s="70"/>
      <c r="C62" s="72"/>
      <c r="D62" s="72"/>
      <c r="E62" s="72"/>
      <c r="F62" s="72"/>
      <c r="G62" s="72"/>
      <c r="H62" s="62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s="113" customFormat="1" ht="17.25" customHeight="1">
      <c r="A63" s="69"/>
      <c r="B63" s="70"/>
      <c r="C63" s="72"/>
      <c r="D63" s="72"/>
      <c r="E63" s="72"/>
      <c r="F63" s="72"/>
      <c r="G63" s="72"/>
      <c r="H63" s="62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s="113" customFormat="1" ht="17.25" customHeight="1">
      <c r="A64" s="69"/>
      <c r="B64" s="70"/>
      <c r="C64" s="72"/>
      <c r="D64" s="72"/>
      <c r="E64" s="72"/>
      <c r="F64" s="72"/>
      <c r="G64" s="72"/>
      <c r="H64" s="62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s="113" customFormat="1" ht="17.25" customHeight="1">
      <c r="A65" s="69"/>
      <c r="B65" s="70"/>
      <c r="C65" s="72"/>
      <c r="D65" s="72"/>
      <c r="E65" s="72"/>
      <c r="F65" s="72"/>
      <c r="G65" s="72"/>
      <c r="H65" s="62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s="113" customFormat="1" ht="17.25" customHeight="1">
      <c r="A66" s="69"/>
      <c r="B66" s="70"/>
      <c r="C66" s="72"/>
      <c r="D66" s="72"/>
      <c r="E66" s="72"/>
      <c r="F66" s="72"/>
      <c r="G66" s="72"/>
      <c r="H66" s="62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6" s="113" customFormat="1" ht="17.25" customHeight="1">
      <c r="A67" s="69"/>
      <c r="B67" s="70"/>
      <c r="C67" s="72"/>
      <c r="D67" s="72"/>
      <c r="E67" s="72"/>
      <c r="F67" s="72"/>
      <c r="G67" s="72"/>
      <c r="H67" s="62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s="113" customFormat="1" ht="17.25" customHeight="1">
      <c r="A68" s="69"/>
      <c r="B68" s="70"/>
      <c r="C68" s="72"/>
      <c r="D68" s="72"/>
      <c r="E68" s="72"/>
      <c r="F68" s="72"/>
      <c r="G68" s="72"/>
      <c r="H68" s="62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s="113" customFormat="1" ht="17.25" customHeight="1">
      <c r="A69" s="69"/>
      <c r="B69" s="70"/>
      <c r="C69" s="72"/>
      <c r="D69" s="72"/>
      <c r="E69" s="72"/>
      <c r="F69" s="72"/>
      <c r="G69" s="72"/>
      <c r="H69" s="62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s="113" customFormat="1" ht="17.25" customHeight="1">
      <c r="A70" s="69"/>
      <c r="B70" s="70"/>
      <c r="C70" s="72"/>
      <c r="D70" s="72"/>
      <c r="E70" s="72"/>
      <c r="F70" s="72"/>
      <c r="G70" s="72"/>
      <c r="H70" s="62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s="113" customFormat="1" ht="17.25" customHeight="1">
      <c r="A71" s="69"/>
      <c r="B71" s="70"/>
      <c r="C71" s="72"/>
      <c r="D71" s="72"/>
      <c r="E71" s="72"/>
      <c r="F71" s="72"/>
      <c r="G71" s="72"/>
      <c r="H71" s="62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s="113" customFormat="1" ht="17.25" customHeight="1">
      <c r="A72" s="69"/>
      <c r="B72" s="70"/>
      <c r="C72" s="72"/>
      <c r="D72" s="72"/>
      <c r="E72" s="72"/>
      <c r="F72" s="72"/>
      <c r="G72" s="72"/>
      <c r="H72" s="62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s="113" customFormat="1" ht="17.25" customHeight="1">
      <c r="A73" s="69"/>
      <c r="B73" s="70"/>
      <c r="C73" s="72"/>
      <c r="D73" s="72"/>
      <c r="E73" s="72"/>
      <c r="F73" s="72"/>
      <c r="G73" s="72"/>
      <c r="H73" s="62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s="113" customFormat="1" ht="17.25" customHeight="1">
      <c r="A74" s="69"/>
      <c r="B74" s="70"/>
      <c r="C74" s="72"/>
      <c r="D74" s="72"/>
      <c r="E74" s="72"/>
      <c r="F74" s="72"/>
      <c r="G74" s="72"/>
      <c r="H74" s="62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s="113" customFormat="1" ht="17.25" customHeight="1">
      <c r="A75" s="69"/>
      <c r="B75" s="70"/>
      <c r="C75" s="72"/>
      <c r="D75" s="72"/>
      <c r="E75" s="72"/>
      <c r="F75" s="72"/>
      <c r="G75" s="72"/>
      <c r="H75" s="62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s="113" customFormat="1" ht="17.25" customHeight="1">
      <c r="A76" s="69"/>
      <c r="B76" s="70"/>
      <c r="C76" s="72"/>
      <c r="D76" s="72"/>
      <c r="E76" s="72"/>
      <c r="F76" s="72"/>
      <c r="G76" s="72"/>
      <c r="H76" s="62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s="113" customFormat="1" ht="17.25" customHeight="1">
      <c r="A77" s="69"/>
      <c r="B77" s="70"/>
      <c r="C77" s="72"/>
      <c r="D77" s="72"/>
      <c r="E77" s="72"/>
      <c r="F77" s="72"/>
      <c r="G77" s="72"/>
      <c r="H77" s="62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s="113" customFormat="1" ht="17.25" customHeight="1">
      <c r="A78" s="69"/>
      <c r="B78" s="70"/>
      <c r="C78" s="72"/>
      <c r="D78" s="72"/>
      <c r="E78" s="72"/>
      <c r="F78" s="72"/>
      <c r="G78" s="72"/>
      <c r="H78" s="62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6" s="113" customFormat="1" ht="17.25" customHeight="1">
      <c r="A79" s="69"/>
      <c r="B79" s="70"/>
      <c r="C79" s="72"/>
      <c r="D79" s="72"/>
      <c r="E79" s="72"/>
      <c r="F79" s="72"/>
      <c r="G79" s="72"/>
      <c r="H79" s="62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s="113" customFormat="1" ht="17.25" customHeight="1">
      <c r="A80" s="69"/>
      <c r="B80" s="70"/>
      <c r="C80" s="72"/>
      <c r="D80" s="72"/>
      <c r="E80" s="72"/>
      <c r="F80" s="72"/>
      <c r="G80" s="72"/>
      <c r="H80" s="62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s="113" customFormat="1" ht="17.25" customHeight="1">
      <c r="A81" s="69"/>
      <c r="B81" s="70"/>
      <c r="C81" s="72"/>
      <c r="D81" s="72"/>
      <c r="E81" s="72"/>
      <c r="F81" s="72"/>
      <c r="G81" s="72"/>
      <c r="H81" s="62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s="113" customFormat="1" ht="17.25" customHeight="1">
      <c r="A82" s="69"/>
      <c r="B82" s="70"/>
      <c r="C82" s="72"/>
      <c r="D82" s="72"/>
      <c r="E82" s="72"/>
      <c r="F82" s="72"/>
      <c r="G82" s="72"/>
      <c r="H82" s="62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s="113" customFormat="1" ht="17.25" customHeight="1">
      <c r="A83" s="69"/>
      <c r="B83" s="70"/>
      <c r="C83" s="72"/>
      <c r="D83" s="72"/>
      <c r="E83" s="72"/>
      <c r="F83" s="72"/>
      <c r="G83" s="72"/>
      <c r="H83" s="62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6" s="113" customFormat="1" ht="17.25" customHeight="1">
      <c r="A84" s="69"/>
      <c r="B84" s="70"/>
      <c r="C84" s="72"/>
      <c r="D84" s="72"/>
      <c r="E84" s="72"/>
      <c r="F84" s="72"/>
      <c r="G84" s="72"/>
      <c r="H84" s="62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6" s="113" customFormat="1" ht="17.25" customHeight="1">
      <c r="A85" s="69"/>
      <c r="B85" s="70"/>
      <c r="C85" s="72"/>
      <c r="D85" s="72"/>
      <c r="E85" s="72"/>
      <c r="F85" s="72"/>
      <c r="G85" s="72"/>
      <c r="H85" s="62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1:26" s="113" customFormat="1" ht="17.25" customHeight="1">
      <c r="A86" s="69"/>
      <c r="B86" s="70"/>
      <c r="C86" s="72"/>
      <c r="D86" s="72"/>
      <c r="E86" s="72"/>
      <c r="F86" s="72"/>
      <c r="G86" s="72"/>
      <c r="H86" s="62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s="113" customFormat="1" ht="17.25" customHeight="1">
      <c r="A87" s="69"/>
      <c r="B87" s="70"/>
      <c r="C87" s="72"/>
      <c r="D87" s="72"/>
      <c r="E87" s="72"/>
      <c r="F87" s="72"/>
      <c r="G87" s="72"/>
      <c r="H87" s="62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6" s="113" customFormat="1" ht="17.25" customHeight="1">
      <c r="A88" s="69"/>
      <c r="B88" s="70"/>
      <c r="C88" s="72"/>
      <c r="D88" s="72"/>
      <c r="E88" s="72"/>
      <c r="F88" s="72"/>
      <c r="G88" s="72"/>
      <c r="H88" s="62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26" s="113" customFormat="1" ht="17.25" customHeight="1">
      <c r="A89" s="69"/>
      <c r="B89" s="70"/>
      <c r="C89" s="72"/>
      <c r="D89" s="72"/>
      <c r="E89" s="72"/>
      <c r="F89" s="72"/>
      <c r="G89" s="72"/>
      <c r="H89" s="62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26" s="113" customFormat="1" ht="17.25" customHeight="1">
      <c r="A90" s="69"/>
      <c r="B90" s="70"/>
      <c r="C90" s="72"/>
      <c r="D90" s="72"/>
      <c r="E90" s="72"/>
      <c r="F90" s="72"/>
      <c r="G90" s="72"/>
      <c r="H90" s="62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</row>
    <row r="91" spans="1:26" s="113" customFormat="1" ht="17.25" customHeight="1">
      <c r="A91" s="69"/>
      <c r="B91" s="70"/>
      <c r="C91" s="72"/>
      <c r="D91" s="72"/>
      <c r="E91" s="72"/>
      <c r="F91" s="72"/>
      <c r="G91" s="72"/>
      <c r="H91" s="62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6" s="113" customFormat="1" ht="17.25" customHeight="1">
      <c r="A92" s="69"/>
      <c r="B92" s="70"/>
      <c r="C92" s="72"/>
      <c r="D92" s="72"/>
      <c r="E92" s="72"/>
      <c r="F92" s="72"/>
      <c r="G92" s="72"/>
      <c r="H92" s="62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6" s="113" customFormat="1" ht="17.25" customHeight="1">
      <c r="A93" s="69"/>
      <c r="B93" s="70"/>
      <c r="C93" s="72"/>
      <c r="D93" s="72"/>
      <c r="E93" s="72"/>
      <c r="F93" s="72"/>
      <c r="G93" s="72"/>
      <c r="H93" s="62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6" s="113" customFormat="1" ht="17.25" customHeight="1">
      <c r="A94" s="69"/>
      <c r="B94" s="70"/>
      <c r="C94" s="72"/>
      <c r="D94" s="72"/>
      <c r="E94" s="72"/>
      <c r="F94" s="72"/>
      <c r="G94" s="72"/>
      <c r="H94" s="62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6" s="113" customFormat="1" ht="17.25" customHeight="1">
      <c r="A95" s="69"/>
      <c r="B95" s="70"/>
      <c r="C95" s="72"/>
      <c r="D95" s="72"/>
      <c r="E95" s="72"/>
      <c r="F95" s="72"/>
      <c r="G95" s="72"/>
      <c r="H95" s="62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6" s="113" customFormat="1" ht="17.25" customHeight="1">
      <c r="A96" s="69"/>
      <c r="B96" s="70"/>
      <c r="C96" s="72"/>
      <c r="D96" s="72"/>
      <c r="E96" s="72"/>
      <c r="F96" s="72"/>
      <c r="G96" s="72"/>
      <c r="H96" s="62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6" s="113" customFormat="1" ht="17.25" customHeight="1">
      <c r="A97" s="69"/>
      <c r="B97" s="70"/>
      <c r="C97" s="72"/>
      <c r="D97" s="72"/>
      <c r="E97" s="72"/>
      <c r="F97" s="72"/>
      <c r="G97" s="72"/>
      <c r="H97" s="62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s="113" customFormat="1" ht="17.25" customHeight="1">
      <c r="A98" s="69"/>
      <c r="B98" s="70"/>
      <c r="C98" s="72"/>
      <c r="D98" s="72"/>
      <c r="E98" s="72"/>
      <c r="F98" s="72"/>
      <c r="G98" s="72"/>
      <c r="H98" s="62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s="113" customFormat="1" ht="17.25" customHeight="1">
      <c r="A99" s="69"/>
      <c r="B99" s="70"/>
      <c r="C99" s="72"/>
      <c r="D99" s="72"/>
      <c r="E99" s="72"/>
      <c r="F99" s="72"/>
      <c r="G99" s="72"/>
      <c r="H99" s="62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s="113" customFormat="1" ht="17.25" customHeight="1">
      <c r="A100" s="69"/>
      <c r="B100" s="70"/>
      <c r="C100" s="72"/>
      <c r="D100" s="72"/>
      <c r="E100" s="72"/>
      <c r="F100" s="72"/>
      <c r="G100" s="72"/>
      <c r="H100" s="62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s="113" customFormat="1" ht="17.25" customHeight="1">
      <c r="A101" s="69"/>
      <c r="B101" s="70"/>
      <c r="C101" s="72"/>
      <c r="D101" s="72"/>
      <c r="E101" s="72"/>
      <c r="F101" s="72"/>
      <c r="G101" s="72"/>
      <c r="H101" s="62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s="113" customFormat="1" ht="17.25" customHeight="1">
      <c r="A102" s="69"/>
      <c r="B102" s="70"/>
      <c r="C102" s="72"/>
      <c r="D102" s="72"/>
      <c r="E102" s="72"/>
      <c r="F102" s="72"/>
      <c r="G102" s="72"/>
      <c r="H102" s="62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s="113" customFormat="1" ht="17.25" customHeight="1">
      <c r="A103" s="69"/>
      <c r="B103" s="70"/>
      <c r="C103" s="72"/>
      <c r="D103" s="72"/>
      <c r="E103" s="72"/>
      <c r="F103" s="72"/>
      <c r="G103" s="72"/>
      <c r="H103" s="62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6" s="113" customFormat="1" ht="17.25" customHeight="1">
      <c r="A104" s="69"/>
      <c r="B104" s="70"/>
      <c r="C104" s="72"/>
      <c r="D104" s="72"/>
      <c r="E104" s="72"/>
      <c r="F104" s="72"/>
      <c r="G104" s="72"/>
      <c r="H104" s="62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6" s="113" customFormat="1" ht="17.25" customHeight="1">
      <c r="A105" s="69"/>
      <c r="B105" s="70"/>
      <c r="C105" s="72"/>
      <c r="D105" s="72"/>
      <c r="E105" s="72"/>
      <c r="F105" s="72"/>
      <c r="G105" s="72"/>
      <c r="H105" s="62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6" s="113" customFormat="1" ht="17.25" customHeight="1">
      <c r="A106" s="69"/>
      <c r="B106" s="70"/>
      <c r="C106" s="72"/>
      <c r="D106" s="72"/>
      <c r="E106" s="72"/>
      <c r="F106" s="72"/>
      <c r="G106" s="72"/>
      <c r="H106" s="62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s="113" customFormat="1" ht="17.25" customHeight="1">
      <c r="A107" s="69"/>
      <c r="B107" s="70"/>
      <c r="C107" s="72"/>
      <c r="D107" s="72"/>
      <c r="E107" s="72"/>
      <c r="F107" s="72"/>
      <c r="G107" s="72"/>
      <c r="H107" s="62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s="113" customFormat="1" ht="17.25" customHeight="1">
      <c r="A108" s="69"/>
      <c r="B108" s="70"/>
      <c r="C108" s="72"/>
      <c r="D108" s="72"/>
      <c r="E108" s="72"/>
      <c r="F108" s="72"/>
      <c r="G108" s="72"/>
      <c r="H108" s="62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s="113" customFormat="1" ht="17.25" customHeight="1">
      <c r="A109" s="69"/>
      <c r="B109" s="70"/>
      <c r="C109" s="72"/>
      <c r="D109" s="72"/>
      <c r="E109" s="72"/>
      <c r="F109" s="72"/>
      <c r="G109" s="72"/>
      <c r="H109" s="62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s="113" customFormat="1" ht="17.25" customHeight="1">
      <c r="A110" s="69"/>
      <c r="B110" s="70"/>
      <c r="C110" s="72"/>
      <c r="D110" s="72"/>
      <c r="E110" s="72"/>
      <c r="F110" s="72"/>
      <c r="G110" s="72"/>
      <c r="H110" s="62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s="113" customFormat="1" ht="17.25" customHeight="1">
      <c r="A111" s="69"/>
      <c r="B111" s="70"/>
      <c r="C111" s="72"/>
      <c r="D111" s="72"/>
      <c r="E111" s="72"/>
      <c r="F111" s="72"/>
      <c r="G111" s="72"/>
      <c r="H111" s="62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s="113" customFormat="1" ht="17.25" customHeight="1">
      <c r="A112" s="69"/>
      <c r="B112" s="70"/>
      <c r="C112" s="72"/>
      <c r="D112" s="72"/>
      <c r="E112" s="72"/>
      <c r="F112" s="72"/>
      <c r="G112" s="72"/>
      <c r="H112" s="62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s="113" customFormat="1" ht="17.25" customHeight="1">
      <c r="A113" s="69"/>
      <c r="B113" s="70"/>
      <c r="C113" s="72"/>
      <c r="D113" s="72"/>
      <c r="E113" s="72"/>
      <c r="F113" s="72"/>
      <c r="G113" s="72"/>
      <c r="H113" s="62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s="113" customFormat="1" ht="17.25" customHeight="1">
      <c r="A114" s="69"/>
      <c r="B114" s="70"/>
      <c r="C114" s="72"/>
      <c r="D114" s="72"/>
      <c r="E114" s="72"/>
      <c r="F114" s="72"/>
      <c r="G114" s="72"/>
      <c r="H114" s="62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s="113" customFormat="1" ht="17.25" customHeight="1">
      <c r="A115" s="69"/>
      <c r="B115" s="70"/>
      <c r="C115" s="72"/>
      <c r="D115" s="72"/>
      <c r="E115" s="72"/>
      <c r="F115" s="72"/>
      <c r="G115" s="72"/>
      <c r="H115" s="62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s="113" customFormat="1" ht="17.25" customHeight="1">
      <c r="A116" s="69"/>
      <c r="B116" s="70"/>
      <c r="C116" s="72"/>
      <c r="D116" s="72"/>
      <c r="E116" s="72"/>
      <c r="F116" s="72"/>
      <c r="G116" s="72"/>
      <c r="H116" s="62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6" s="113" customFormat="1" ht="17.25" customHeight="1">
      <c r="A117" s="69"/>
      <c r="B117" s="70"/>
      <c r="C117" s="72"/>
      <c r="D117" s="72"/>
      <c r="E117" s="72"/>
      <c r="F117" s="72"/>
      <c r="G117" s="72"/>
      <c r="H117" s="62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s="113" customFormat="1" ht="17.25" customHeight="1">
      <c r="A118" s="69"/>
      <c r="B118" s="70"/>
      <c r="C118" s="72"/>
      <c r="D118" s="72"/>
      <c r="E118" s="72"/>
      <c r="F118" s="72"/>
      <c r="G118" s="72"/>
      <c r="H118" s="62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s="113" customFormat="1" ht="17.25" customHeight="1">
      <c r="A119" s="69"/>
      <c r="B119" s="70"/>
      <c r="C119" s="72"/>
      <c r="D119" s="72"/>
      <c r="E119" s="72"/>
      <c r="F119" s="72"/>
      <c r="G119" s="72"/>
      <c r="H119" s="62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s="113" customFormat="1" ht="17.25" customHeight="1">
      <c r="A120" s="69"/>
      <c r="B120" s="70"/>
      <c r="C120" s="72"/>
      <c r="D120" s="72"/>
      <c r="E120" s="72"/>
      <c r="F120" s="72"/>
      <c r="G120" s="72"/>
      <c r="H120" s="62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s="113" customFormat="1" ht="17.25" customHeight="1">
      <c r="A121" s="69"/>
      <c r="B121" s="70"/>
      <c r="C121" s="72"/>
      <c r="D121" s="72"/>
      <c r="E121" s="72"/>
      <c r="F121" s="72"/>
      <c r="G121" s="72"/>
      <c r="H121" s="62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s="113" customFormat="1" ht="17.25" customHeight="1">
      <c r="A122" s="69"/>
      <c r="B122" s="70"/>
      <c r="C122" s="72"/>
      <c r="D122" s="72"/>
      <c r="E122" s="72"/>
      <c r="F122" s="72"/>
      <c r="G122" s="72"/>
      <c r="H122" s="62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s="113" customFormat="1" ht="17.25" customHeight="1">
      <c r="A123" s="69"/>
      <c r="B123" s="70"/>
      <c r="C123" s="72"/>
      <c r="D123" s="72"/>
      <c r="E123" s="72"/>
      <c r="F123" s="72"/>
      <c r="G123" s="72"/>
      <c r="H123" s="62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s="113" customFormat="1" ht="17.25" customHeight="1">
      <c r="A124" s="69"/>
      <c r="B124" s="70"/>
      <c r="C124" s="72"/>
      <c r="D124" s="72"/>
      <c r="E124" s="72"/>
      <c r="F124" s="72"/>
      <c r="G124" s="72"/>
      <c r="H124" s="62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s="113" customFormat="1" ht="17.25" customHeight="1">
      <c r="A125" s="69"/>
      <c r="B125" s="70"/>
      <c r="C125" s="72"/>
      <c r="D125" s="72"/>
      <c r="E125" s="72"/>
      <c r="F125" s="72"/>
      <c r="G125" s="72"/>
      <c r="H125" s="62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s="113" customFormat="1" ht="17.25" customHeight="1">
      <c r="A126" s="69"/>
      <c r="B126" s="70"/>
      <c r="C126" s="72"/>
      <c r="D126" s="72"/>
      <c r="E126" s="72"/>
      <c r="F126" s="72"/>
      <c r="G126" s="72"/>
      <c r="H126" s="62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s="113" customFormat="1" ht="17.25" customHeight="1">
      <c r="A127" s="69"/>
      <c r="B127" s="70"/>
      <c r="C127" s="72"/>
      <c r="D127" s="72"/>
      <c r="E127" s="72"/>
      <c r="F127" s="72"/>
      <c r="G127" s="72"/>
      <c r="H127" s="62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s="113" customFormat="1" ht="17.25" customHeight="1">
      <c r="A128" s="69"/>
      <c r="B128" s="70"/>
      <c r="C128" s="72"/>
      <c r="D128" s="72"/>
      <c r="E128" s="72"/>
      <c r="F128" s="72"/>
      <c r="G128" s="72"/>
      <c r="H128" s="62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s="113" customFormat="1" ht="17.25" customHeight="1">
      <c r="A129" s="69"/>
      <c r="B129" s="70"/>
      <c r="C129" s="72"/>
      <c r="D129" s="72"/>
      <c r="E129" s="72"/>
      <c r="F129" s="72"/>
      <c r="G129" s="72"/>
      <c r="H129" s="62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s="113" customFormat="1" ht="17.25" customHeight="1">
      <c r="A130" s="69"/>
      <c r="B130" s="70"/>
      <c r="C130" s="72"/>
      <c r="D130" s="72"/>
      <c r="E130" s="72"/>
      <c r="F130" s="72"/>
      <c r="G130" s="72"/>
      <c r="H130" s="62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s="113" customFormat="1" ht="17.25" customHeight="1">
      <c r="A131" s="69"/>
      <c r="B131" s="70"/>
      <c r="C131" s="72"/>
      <c r="D131" s="72"/>
      <c r="E131" s="72"/>
      <c r="F131" s="72"/>
      <c r="G131" s="72"/>
      <c r="H131" s="62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s="113" customFormat="1" ht="17.25" customHeight="1">
      <c r="A132" s="69"/>
      <c r="B132" s="70"/>
      <c r="C132" s="72"/>
      <c r="D132" s="72"/>
      <c r="E132" s="72"/>
      <c r="F132" s="72"/>
      <c r="G132" s="72"/>
      <c r="H132" s="62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s="113" customFormat="1" ht="17.25" customHeight="1">
      <c r="A133" s="69"/>
      <c r="B133" s="70"/>
      <c r="C133" s="72"/>
      <c r="D133" s="72"/>
      <c r="E133" s="72"/>
      <c r="F133" s="72"/>
      <c r="G133" s="72"/>
      <c r="H133" s="62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s="113" customFormat="1" ht="17.25" customHeight="1">
      <c r="A134" s="69"/>
      <c r="B134" s="70"/>
      <c r="C134" s="72"/>
      <c r="D134" s="72"/>
      <c r="E134" s="72"/>
      <c r="F134" s="72"/>
      <c r="G134" s="72"/>
      <c r="H134" s="62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s="113" customFormat="1" ht="17.25" customHeight="1">
      <c r="A135" s="69"/>
      <c r="B135" s="70"/>
      <c r="C135" s="72"/>
      <c r="D135" s="72"/>
      <c r="E135" s="72"/>
      <c r="F135" s="72"/>
      <c r="G135" s="72"/>
      <c r="H135" s="62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s="113" customFormat="1" ht="17.25" customHeight="1">
      <c r="A136" s="69"/>
      <c r="B136" s="70"/>
      <c r="C136" s="72"/>
      <c r="D136" s="72"/>
      <c r="E136" s="72"/>
      <c r="F136" s="72"/>
      <c r="G136" s="72"/>
      <c r="H136" s="62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s="113" customFormat="1" ht="17.25" customHeight="1">
      <c r="A137" s="69"/>
      <c r="B137" s="70"/>
      <c r="C137" s="72"/>
      <c r="D137" s="72"/>
      <c r="E137" s="72"/>
      <c r="F137" s="72"/>
      <c r="G137" s="72"/>
      <c r="H137" s="62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s="113" customFormat="1" ht="17.25" customHeight="1">
      <c r="A138" s="69"/>
      <c r="B138" s="70"/>
      <c r="C138" s="72"/>
      <c r="D138" s="72"/>
      <c r="E138" s="72"/>
      <c r="F138" s="72"/>
      <c r="G138" s="72"/>
      <c r="H138" s="62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s="113" customFormat="1" ht="17.25" customHeight="1">
      <c r="A139" s="69"/>
      <c r="B139" s="70"/>
      <c r="C139" s="72"/>
      <c r="D139" s="72"/>
      <c r="E139" s="72"/>
      <c r="F139" s="72"/>
      <c r="G139" s="72"/>
      <c r="H139" s="62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s="113" customFormat="1" ht="17.25" customHeight="1">
      <c r="A140" s="69"/>
      <c r="B140" s="70"/>
      <c r="C140" s="72"/>
      <c r="D140" s="72"/>
      <c r="E140" s="72"/>
      <c r="F140" s="72"/>
      <c r="G140" s="72"/>
      <c r="H140" s="62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s="113" customFormat="1" ht="17.25" customHeight="1">
      <c r="A141" s="69"/>
      <c r="B141" s="70"/>
      <c r="C141" s="72"/>
      <c r="D141" s="72"/>
      <c r="E141" s="72"/>
      <c r="F141" s="72"/>
      <c r="G141" s="72"/>
      <c r="H141" s="62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s="113" customFormat="1" ht="17.25" customHeight="1">
      <c r="A142" s="69"/>
      <c r="B142" s="70"/>
      <c r="C142" s="72"/>
      <c r="D142" s="72"/>
      <c r="E142" s="72"/>
      <c r="F142" s="72"/>
      <c r="G142" s="72"/>
      <c r="H142" s="62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s="113" customFormat="1" ht="17.25" customHeight="1">
      <c r="A143" s="69"/>
      <c r="B143" s="70"/>
      <c r="C143" s="72"/>
      <c r="D143" s="72"/>
      <c r="E143" s="72"/>
      <c r="F143" s="72"/>
      <c r="G143" s="72"/>
      <c r="H143" s="62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s="113" customFormat="1" ht="17.25" customHeight="1">
      <c r="A144" s="69"/>
      <c r="B144" s="70"/>
      <c r="C144" s="72"/>
      <c r="D144" s="72"/>
      <c r="E144" s="72"/>
      <c r="F144" s="72"/>
      <c r="G144" s="72"/>
      <c r="H144" s="62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6" s="113" customFormat="1" ht="17.25" customHeight="1">
      <c r="A145" s="69"/>
      <c r="B145" s="70"/>
      <c r="C145" s="72"/>
      <c r="D145" s="72"/>
      <c r="E145" s="72"/>
      <c r="F145" s="72"/>
      <c r="G145" s="72"/>
      <c r="H145" s="62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6" s="113" customFormat="1" ht="17.25" customHeight="1">
      <c r="A146" s="69"/>
      <c r="B146" s="70"/>
      <c r="C146" s="72"/>
      <c r="D146" s="72"/>
      <c r="E146" s="72"/>
      <c r="F146" s="72"/>
      <c r="G146" s="72"/>
      <c r="H146" s="62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6" s="113" customFormat="1" ht="17.25" customHeight="1">
      <c r="A147" s="69"/>
      <c r="B147" s="70"/>
      <c r="C147" s="72"/>
      <c r="D147" s="72"/>
      <c r="E147" s="72"/>
      <c r="F147" s="72"/>
      <c r="G147" s="72"/>
      <c r="H147" s="62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6" s="113" customFormat="1" ht="17.25" customHeight="1">
      <c r="A148" s="69"/>
      <c r="B148" s="70"/>
      <c r="C148" s="72"/>
      <c r="D148" s="72"/>
      <c r="E148" s="72"/>
      <c r="F148" s="72"/>
      <c r="G148" s="72"/>
      <c r="H148" s="62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6" s="113" customFormat="1" ht="17.25" customHeight="1">
      <c r="A149" s="69"/>
      <c r="B149" s="70"/>
      <c r="C149" s="72"/>
      <c r="D149" s="72"/>
      <c r="E149" s="72"/>
      <c r="F149" s="72"/>
      <c r="G149" s="72"/>
      <c r="H149" s="62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6" s="113" customFormat="1" ht="17.25" customHeight="1">
      <c r="A150" s="69"/>
      <c r="B150" s="70"/>
      <c r="C150" s="72"/>
      <c r="D150" s="72"/>
      <c r="E150" s="72"/>
      <c r="F150" s="72"/>
      <c r="G150" s="72"/>
      <c r="H150" s="62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s="113" customFormat="1" ht="17.25" customHeight="1">
      <c r="A151" s="69"/>
      <c r="B151" s="70"/>
      <c r="C151" s="72"/>
      <c r="D151" s="72"/>
      <c r="E151" s="72"/>
      <c r="F151" s="72"/>
      <c r="G151" s="72"/>
      <c r="H151" s="62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6" s="113" customFormat="1" ht="17.25" customHeight="1">
      <c r="A152" s="69"/>
      <c r="B152" s="70"/>
      <c r="C152" s="72"/>
      <c r="D152" s="72"/>
      <c r="E152" s="72"/>
      <c r="F152" s="72"/>
      <c r="G152" s="72"/>
      <c r="H152" s="62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6" s="113" customFormat="1" ht="17.25" customHeight="1">
      <c r="A153" s="69"/>
      <c r="B153" s="70"/>
      <c r="C153" s="72"/>
      <c r="D153" s="72"/>
      <c r="E153" s="72"/>
      <c r="F153" s="72"/>
      <c r="G153" s="72"/>
      <c r="H153" s="62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</row>
    <row r="154" spans="1:26" s="113" customFormat="1" ht="17.25" customHeight="1">
      <c r="A154" s="69"/>
      <c r="B154" s="70"/>
      <c r="C154" s="72"/>
      <c r="D154" s="72"/>
      <c r="E154" s="72"/>
      <c r="F154" s="72"/>
      <c r="G154" s="72"/>
      <c r="H154" s="62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</row>
    <row r="155" spans="1:26" s="113" customFormat="1" ht="17.25" customHeight="1">
      <c r="A155" s="69"/>
      <c r="B155" s="70"/>
      <c r="C155" s="72"/>
      <c r="D155" s="72"/>
      <c r="E155" s="72"/>
      <c r="F155" s="72"/>
      <c r="G155" s="72"/>
      <c r="H155" s="62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6" s="113" customFormat="1" ht="17.25" customHeight="1">
      <c r="A156" s="69"/>
      <c r="B156" s="70"/>
      <c r="C156" s="72"/>
      <c r="D156" s="72"/>
      <c r="E156" s="72"/>
      <c r="F156" s="72"/>
      <c r="G156" s="72"/>
      <c r="H156" s="62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6" s="113" customFormat="1" ht="17.25" customHeight="1">
      <c r="A157" s="69"/>
      <c r="B157" s="70"/>
      <c r="C157" s="72"/>
      <c r="D157" s="72"/>
      <c r="E157" s="72"/>
      <c r="F157" s="72"/>
      <c r="G157" s="72"/>
      <c r="H157" s="62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6" s="113" customFormat="1" ht="17.25" customHeight="1">
      <c r="A158" s="69"/>
      <c r="B158" s="70"/>
      <c r="C158" s="72"/>
      <c r="D158" s="72"/>
      <c r="E158" s="72"/>
      <c r="F158" s="72"/>
      <c r="G158" s="72"/>
      <c r="H158" s="62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6" s="113" customFormat="1" ht="17.25" customHeight="1">
      <c r="A159" s="69"/>
      <c r="B159" s="70"/>
      <c r="C159" s="72"/>
      <c r="D159" s="72"/>
      <c r="E159" s="72"/>
      <c r="F159" s="72"/>
      <c r="G159" s="72"/>
      <c r="H159" s="62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s="113" customFormat="1" ht="17.25" customHeight="1">
      <c r="A160" s="69"/>
      <c r="B160" s="70"/>
      <c r="C160" s="72"/>
      <c r="D160" s="72"/>
      <c r="E160" s="72"/>
      <c r="F160" s="72"/>
      <c r="G160" s="72"/>
      <c r="H160" s="62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s="113" customFormat="1" ht="17.25" customHeight="1">
      <c r="A161" s="69"/>
      <c r="B161" s="70"/>
      <c r="C161" s="72"/>
      <c r="D161" s="72"/>
      <c r="E161" s="72"/>
      <c r="F161" s="72"/>
      <c r="G161" s="72"/>
      <c r="H161" s="62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s="113" customFormat="1" ht="17.25" customHeight="1">
      <c r="A162" s="69"/>
      <c r="B162" s="70"/>
      <c r="C162" s="72"/>
      <c r="D162" s="72"/>
      <c r="E162" s="72"/>
      <c r="F162" s="72"/>
      <c r="G162" s="72"/>
      <c r="H162" s="62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s="113" customFormat="1" ht="17.25" customHeight="1">
      <c r="A163" s="69"/>
      <c r="B163" s="70"/>
      <c r="C163" s="72"/>
      <c r="D163" s="72"/>
      <c r="E163" s="72"/>
      <c r="F163" s="72"/>
      <c r="G163" s="72"/>
      <c r="H163" s="62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s="113" customFormat="1" ht="17.25" customHeight="1">
      <c r="A164" s="69"/>
      <c r="B164" s="70"/>
      <c r="C164" s="72"/>
      <c r="D164" s="72"/>
      <c r="E164" s="72"/>
      <c r="F164" s="72"/>
      <c r="G164" s="72"/>
      <c r="H164" s="62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s="113" customFormat="1" ht="17.25" customHeight="1">
      <c r="A165" s="69"/>
      <c r="B165" s="70"/>
      <c r="C165" s="72"/>
      <c r="D165" s="72"/>
      <c r="E165" s="72"/>
      <c r="F165" s="72"/>
      <c r="G165" s="72"/>
      <c r="H165" s="62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s="113" customFormat="1" ht="17.25" customHeight="1">
      <c r="A166" s="69"/>
      <c r="B166" s="70"/>
      <c r="C166" s="72"/>
      <c r="D166" s="72"/>
      <c r="E166" s="72"/>
      <c r="F166" s="72"/>
      <c r="G166" s="72"/>
      <c r="H166" s="62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s="113" customFormat="1" ht="17.25" customHeight="1">
      <c r="A167" s="69"/>
      <c r="B167" s="70"/>
      <c r="C167" s="72"/>
      <c r="D167" s="72"/>
      <c r="E167" s="72"/>
      <c r="F167" s="72"/>
      <c r="G167" s="72"/>
      <c r="H167" s="62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s="113" customFormat="1" ht="17.25" customHeight="1">
      <c r="A168" s="69"/>
      <c r="B168" s="70"/>
      <c r="C168" s="72"/>
      <c r="D168" s="72"/>
      <c r="E168" s="72"/>
      <c r="F168" s="72"/>
      <c r="G168" s="72"/>
      <c r="H168" s="62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s="113" customFormat="1" ht="17.25" customHeight="1">
      <c r="A169" s="69"/>
      <c r="B169" s="70"/>
      <c r="C169" s="72"/>
      <c r="D169" s="72"/>
      <c r="E169" s="72"/>
      <c r="F169" s="72"/>
      <c r="G169" s="72"/>
      <c r="H169" s="62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s="113" customFormat="1" ht="17.25" customHeight="1">
      <c r="A170" s="69"/>
      <c r="B170" s="70"/>
      <c r="C170" s="72"/>
      <c r="D170" s="72"/>
      <c r="E170" s="72"/>
      <c r="F170" s="72"/>
      <c r="G170" s="72"/>
      <c r="H170" s="62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s="113" customFormat="1" ht="17.25" customHeight="1">
      <c r="A171" s="69"/>
      <c r="B171" s="70"/>
      <c r="C171" s="72"/>
      <c r="D171" s="72"/>
      <c r="E171" s="72"/>
      <c r="F171" s="72"/>
      <c r="G171" s="72"/>
      <c r="H171" s="62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s="113" customFormat="1" ht="17.25" customHeight="1">
      <c r="A172" s="69"/>
      <c r="B172" s="70"/>
      <c r="C172" s="72"/>
      <c r="D172" s="72"/>
      <c r="E172" s="72"/>
      <c r="F172" s="72"/>
      <c r="G172" s="72"/>
      <c r="H172" s="62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s="113" customFormat="1" ht="17.25" customHeight="1">
      <c r="A173" s="69"/>
      <c r="B173" s="70"/>
      <c r="C173" s="72"/>
      <c r="D173" s="72"/>
      <c r="E173" s="72"/>
      <c r="F173" s="72"/>
      <c r="G173" s="72"/>
      <c r="H173" s="62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s="113" customFormat="1" ht="17.25" customHeight="1">
      <c r="A174" s="69"/>
      <c r="B174" s="70"/>
      <c r="C174" s="72"/>
      <c r="D174" s="72"/>
      <c r="E174" s="72"/>
      <c r="F174" s="72"/>
      <c r="G174" s="72"/>
      <c r="H174" s="62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s="113" customFormat="1" ht="17.25" customHeight="1">
      <c r="A175" s="69"/>
      <c r="B175" s="70"/>
      <c r="C175" s="72"/>
      <c r="D175" s="72"/>
      <c r="E175" s="72"/>
      <c r="F175" s="72"/>
      <c r="G175" s="72"/>
      <c r="H175" s="62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s="113" customFormat="1" ht="17.25" customHeight="1">
      <c r="A176" s="69"/>
      <c r="B176" s="70"/>
      <c r="C176" s="72"/>
      <c r="D176" s="72"/>
      <c r="E176" s="72"/>
      <c r="F176" s="72"/>
      <c r="G176" s="72"/>
      <c r="H176" s="62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s="113" customFormat="1" ht="17.25" customHeight="1">
      <c r="A177" s="69"/>
      <c r="B177" s="70"/>
      <c r="C177" s="72"/>
      <c r="D177" s="72"/>
      <c r="E177" s="72"/>
      <c r="F177" s="72"/>
      <c r="G177" s="72"/>
      <c r="H177" s="62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s="113" customFormat="1" ht="17.25" customHeight="1">
      <c r="A178" s="69"/>
      <c r="B178" s="70"/>
      <c r="C178" s="72"/>
      <c r="D178" s="72"/>
      <c r="E178" s="72"/>
      <c r="F178" s="72"/>
      <c r="G178" s="72"/>
      <c r="H178" s="62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s="113" customFormat="1" ht="17.25" customHeight="1">
      <c r="A179" s="69"/>
      <c r="B179" s="70"/>
      <c r="C179" s="72"/>
      <c r="D179" s="72"/>
      <c r="E179" s="72"/>
      <c r="F179" s="72"/>
      <c r="G179" s="72"/>
      <c r="H179" s="62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s="113" customFormat="1" ht="17.25" customHeight="1">
      <c r="A180" s="69"/>
      <c r="B180" s="70"/>
      <c r="C180" s="72"/>
      <c r="D180" s="72"/>
      <c r="E180" s="72"/>
      <c r="F180" s="72"/>
      <c r="G180" s="72"/>
      <c r="H180" s="62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s="113" customFormat="1" ht="17.25" customHeight="1">
      <c r="A181" s="69"/>
      <c r="B181" s="70"/>
      <c r="C181" s="72"/>
      <c r="D181" s="72"/>
      <c r="E181" s="72"/>
      <c r="F181" s="72"/>
      <c r="G181" s="72"/>
      <c r="H181" s="62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6" s="113" customFormat="1" ht="17.25" customHeight="1">
      <c r="A182" s="69"/>
      <c r="B182" s="70"/>
      <c r="C182" s="72"/>
      <c r="D182" s="72"/>
      <c r="E182" s="72"/>
      <c r="F182" s="72"/>
      <c r="G182" s="72"/>
      <c r="H182" s="62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s="113" customFormat="1" ht="17.25" customHeight="1">
      <c r="A183" s="69"/>
      <c r="B183" s="70"/>
      <c r="C183" s="72"/>
      <c r="D183" s="72"/>
      <c r="E183" s="72"/>
      <c r="F183" s="72"/>
      <c r="G183" s="72"/>
      <c r="H183" s="62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s="113" customFormat="1" ht="17.25" customHeight="1">
      <c r="A184" s="69"/>
      <c r="B184" s="70"/>
      <c r="C184" s="72"/>
      <c r="D184" s="72"/>
      <c r="E184" s="72"/>
      <c r="F184" s="72"/>
      <c r="G184" s="72"/>
      <c r="H184" s="62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s="113" customFormat="1" ht="17.25" customHeight="1">
      <c r="A185" s="69"/>
      <c r="B185" s="70"/>
      <c r="C185" s="72"/>
      <c r="D185" s="72"/>
      <c r="E185" s="72"/>
      <c r="F185" s="72"/>
      <c r="G185" s="72"/>
      <c r="H185" s="62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s="113" customFormat="1" ht="17.25" customHeight="1">
      <c r="A186" s="69"/>
      <c r="B186" s="70"/>
      <c r="C186" s="72"/>
      <c r="D186" s="72"/>
      <c r="E186" s="72"/>
      <c r="F186" s="72"/>
      <c r="G186" s="72"/>
      <c r="H186" s="62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s="113" customFormat="1" ht="17.25" customHeight="1">
      <c r="A187" s="69"/>
      <c r="B187" s="70"/>
      <c r="C187" s="72"/>
      <c r="D187" s="72"/>
      <c r="E187" s="72"/>
      <c r="F187" s="72"/>
      <c r="G187" s="72"/>
      <c r="H187" s="62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s="113" customFormat="1" ht="17.25" customHeight="1">
      <c r="A188" s="69"/>
      <c r="B188" s="70"/>
      <c r="C188" s="72"/>
      <c r="D188" s="72"/>
      <c r="E188" s="72"/>
      <c r="F188" s="72"/>
      <c r="G188" s="72"/>
      <c r="H188" s="62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s="113" customFormat="1" ht="17.25" customHeight="1">
      <c r="A189" s="69"/>
      <c r="B189" s="70"/>
      <c r="C189" s="72"/>
      <c r="D189" s="72"/>
      <c r="E189" s="72"/>
      <c r="F189" s="72"/>
      <c r="G189" s="72"/>
      <c r="H189" s="62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s="113" customFormat="1" ht="17.25" customHeight="1">
      <c r="A190" s="69"/>
      <c r="B190" s="70"/>
      <c r="C190" s="72"/>
      <c r="D190" s="72"/>
      <c r="E190" s="72"/>
      <c r="F190" s="72"/>
      <c r="G190" s="72"/>
      <c r="H190" s="62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s="113" customFormat="1" ht="17.25" customHeight="1">
      <c r="A191" s="69"/>
      <c r="B191" s="70"/>
      <c r="C191" s="72"/>
      <c r="D191" s="72"/>
      <c r="E191" s="72"/>
      <c r="F191" s="72"/>
      <c r="G191" s="72"/>
      <c r="H191" s="62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s="113" customFormat="1" ht="17.25" customHeight="1">
      <c r="A192" s="69"/>
      <c r="B192" s="70"/>
      <c r="C192" s="72"/>
      <c r="D192" s="72"/>
      <c r="E192" s="72"/>
      <c r="F192" s="72"/>
      <c r="G192" s="72"/>
      <c r="H192" s="62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s="113" customFormat="1" ht="17.25" customHeight="1">
      <c r="A193" s="69"/>
      <c r="B193" s="70"/>
      <c r="C193" s="72"/>
      <c r="D193" s="72"/>
      <c r="E193" s="72"/>
      <c r="F193" s="72"/>
      <c r="G193" s="72"/>
      <c r="H193" s="62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s="113" customFormat="1" ht="17.25" customHeight="1">
      <c r="A194" s="69"/>
      <c r="B194" s="70"/>
      <c r="C194" s="72"/>
      <c r="D194" s="72"/>
      <c r="E194" s="72"/>
      <c r="F194" s="72"/>
      <c r="G194" s="72"/>
      <c r="H194" s="62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s="113" customFormat="1" ht="17.25" customHeight="1">
      <c r="A195" s="69"/>
      <c r="B195" s="70"/>
      <c r="C195" s="72"/>
      <c r="D195" s="72"/>
      <c r="E195" s="72"/>
      <c r="F195" s="72"/>
      <c r="G195" s="72"/>
      <c r="H195" s="62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s="113" customFormat="1" ht="17.25" customHeight="1">
      <c r="A196" s="69"/>
      <c r="B196" s="70"/>
      <c r="C196" s="72"/>
      <c r="D196" s="72"/>
      <c r="E196" s="72"/>
      <c r="F196" s="72"/>
      <c r="G196" s="72"/>
      <c r="H196" s="62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s="113" customFormat="1" ht="17.25" customHeight="1">
      <c r="A197" s="69"/>
      <c r="B197" s="70"/>
      <c r="C197" s="72"/>
      <c r="D197" s="72"/>
      <c r="E197" s="72"/>
      <c r="F197" s="72"/>
      <c r="G197" s="72"/>
      <c r="H197" s="62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s="113" customFormat="1" ht="17.25" customHeight="1">
      <c r="A198" s="69"/>
      <c r="B198" s="70"/>
      <c r="C198" s="72"/>
      <c r="D198" s="72"/>
      <c r="E198" s="72"/>
      <c r="F198" s="72"/>
      <c r="G198" s="72"/>
      <c r="H198" s="62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s="113" customFormat="1" ht="17.25" customHeight="1">
      <c r="A199" s="69"/>
      <c r="B199" s="70"/>
      <c r="C199" s="72"/>
      <c r="D199" s="72"/>
      <c r="E199" s="72"/>
      <c r="F199" s="72"/>
      <c r="G199" s="72"/>
      <c r="H199" s="62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s="113" customFormat="1" ht="17.25" customHeight="1">
      <c r="A200" s="69"/>
      <c r="B200" s="70"/>
      <c r="C200" s="72"/>
      <c r="D200" s="72"/>
      <c r="E200" s="72"/>
      <c r="F200" s="72"/>
      <c r="G200" s="72"/>
      <c r="H200" s="62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s="113" customFormat="1" ht="17.25" customHeight="1">
      <c r="A201" s="69"/>
      <c r="B201" s="70"/>
      <c r="C201" s="72"/>
      <c r="D201" s="72"/>
      <c r="E201" s="72"/>
      <c r="F201" s="72"/>
      <c r="G201" s="72"/>
      <c r="H201" s="62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s="113" customFormat="1" ht="17.25" customHeight="1">
      <c r="A202" s="69"/>
      <c r="B202" s="70"/>
      <c r="C202" s="72"/>
      <c r="D202" s="72"/>
      <c r="E202" s="72"/>
      <c r="F202" s="72"/>
      <c r="G202" s="72"/>
      <c r="H202" s="62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s="113" customFormat="1" ht="17.25" customHeight="1">
      <c r="A203" s="69"/>
      <c r="B203" s="70"/>
      <c r="C203" s="72"/>
      <c r="D203" s="72"/>
      <c r="E203" s="72"/>
      <c r="F203" s="72"/>
      <c r="G203" s="72"/>
      <c r="H203" s="62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s="113" customFormat="1" ht="17.25" customHeight="1">
      <c r="A204" s="69"/>
      <c r="B204" s="70"/>
      <c r="C204" s="72"/>
      <c r="D204" s="72"/>
      <c r="E204" s="72"/>
      <c r="F204" s="72"/>
      <c r="G204" s="72"/>
      <c r="H204" s="62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s="113" customFormat="1" ht="17.25" customHeight="1">
      <c r="A205" s="69"/>
      <c r="B205" s="70"/>
      <c r="C205" s="72"/>
      <c r="D205" s="72"/>
      <c r="E205" s="72"/>
      <c r="F205" s="72"/>
      <c r="G205" s="72"/>
      <c r="H205" s="62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s="113" customFormat="1" ht="17.25" customHeight="1">
      <c r="A206" s="69"/>
      <c r="B206" s="70"/>
      <c r="C206" s="72"/>
      <c r="D206" s="72"/>
      <c r="E206" s="72"/>
      <c r="F206" s="72"/>
      <c r="G206" s="72"/>
      <c r="H206" s="62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s="113" customFormat="1" ht="17.25" customHeight="1">
      <c r="A207" s="69"/>
      <c r="B207" s="70"/>
      <c r="C207" s="72"/>
      <c r="D207" s="72"/>
      <c r="E207" s="72"/>
      <c r="F207" s="72"/>
      <c r="G207" s="72"/>
      <c r="H207" s="62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s="113" customFormat="1" ht="17.25" customHeight="1">
      <c r="A208" s="69"/>
      <c r="B208" s="70"/>
      <c r="C208" s="72"/>
      <c r="D208" s="72"/>
      <c r="E208" s="72"/>
      <c r="F208" s="72"/>
      <c r="G208" s="72"/>
      <c r="H208" s="62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s="113" customFormat="1" ht="17.25" customHeight="1">
      <c r="A209" s="69"/>
      <c r="B209" s="70"/>
      <c r="C209" s="72"/>
      <c r="D209" s="72"/>
      <c r="E209" s="72"/>
      <c r="F209" s="72"/>
      <c r="G209" s="72"/>
      <c r="H209" s="62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s="113" customFormat="1" ht="17.25" customHeight="1">
      <c r="A210" s="69"/>
      <c r="B210" s="70"/>
      <c r="C210" s="72"/>
      <c r="D210" s="72"/>
      <c r="E210" s="72"/>
      <c r="F210" s="72"/>
      <c r="G210" s="72"/>
      <c r="H210" s="62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s="113" customFormat="1" ht="17.25" customHeight="1">
      <c r="A211" s="69"/>
      <c r="B211" s="70"/>
      <c r="C211" s="72"/>
      <c r="D211" s="72"/>
      <c r="E211" s="72"/>
      <c r="F211" s="72"/>
      <c r="G211" s="72"/>
      <c r="H211" s="62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s="113" customFormat="1" ht="17.25" customHeight="1">
      <c r="A212" s="69"/>
      <c r="B212" s="70"/>
      <c r="C212" s="72"/>
      <c r="D212" s="72"/>
      <c r="E212" s="72"/>
      <c r="F212" s="72"/>
      <c r="G212" s="72"/>
      <c r="H212" s="62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</row>
    <row r="213" spans="1:26" s="113" customFormat="1" ht="17.25" customHeight="1">
      <c r="A213" s="69"/>
      <c r="B213" s="70"/>
      <c r="C213" s="72"/>
      <c r="D213" s="72"/>
      <c r="E213" s="72"/>
      <c r="F213" s="72"/>
      <c r="G213" s="72"/>
      <c r="H213" s="62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</row>
    <row r="214" spans="1:26" s="113" customFormat="1" ht="17.25" customHeight="1">
      <c r="A214" s="69"/>
      <c r="B214" s="70"/>
      <c r="C214" s="72"/>
      <c r="D214" s="72"/>
      <c r="E214" s="72"/>
      <c r="F214" s="72"/>
      <c r="G214" s="72"/>
      <c r="H214" s="62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</row>
    <row r="215" spans="1:26" s="113" customFormat="1" ht="17.25" customHeight="1">
      <c r="A215" s="69"/>
      <c r="B215" s="70"/>
      <c r="C215" s="72"/>
      <c r="D215" s="72"/>
      <c r="E215" s="72"/>
      <c r="F215" s="72"/>
      <c r="G215" s="72"/>
      <c r="H215" s="62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</row>
    <row r="216" spans="1:26" s="113" customFormat="1" ht="17.25" customHeight="1">
      <c r="A216" s="69"/>
      <c r="B216" s="70"/>
      <c r="C216" s="72"/>
      <c r="D216" s="72"/>
      <c r="E216" s="72"/>
      <c r="F216" s="72"/>
      <c r="G216" s="72"/>
      <c r="H216" s="62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</row>
    <row r="217" spans="1:26" s="113" customFormat="1" ht="17.25" customHeight="1">
      <c r="A217" s="69"/>
      <c r="B217" s="70"/>
      <c r="C217" s="72"/>
      <c r="D217" s="72"/>
      <c r="E217" s="72"/>
      <c r="F217" s="72"/>
      <c r="G217" s="72"/>
      <c r="H217" s="62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</row>
    <row r="218" spans="1:26" s="113" customFormat="1" ht="17.25" customHeight="1">
      <c r="A218" s="69"/>
      <c r="B218" s="70"/>
      <c r="C218" s="72"/>
      <c r="D218" s="72"/>
      <c r="E218" s="72"/>
      <c r="F218" s="72"/>
      <c r="G218" s="72"/>
      <c r="H218" s="62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</row>
    <row r="219" spans="1:26" s="113" customFormat="1" ht="17.25" customHeight="1">
      <c r="A219" s="69"/>
      <c r="B219" s="70"/>
      <c r="C219" s="72"/>
      <c r="D219" s="72"/>
      <c r="E219" s="72"/>
      <c r="F219" s="72"/>
      <c r="G219" s="72"/>
      <c r="H219" s="62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s="113" customFormat="1" ht="17.25" customHeight="1">
      <c r="A220" s="69"/>
      <c r="B220" s="70"/>
      <c r="C220" s="72"/>
      <c r="D220" s="72"/>
      <c r="E220" s="72"/>
      <c r="F220" s="72"/>
      <c r="G220" s="72"/>
      <c r="H220" s="62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s="113" customFormat="1" ht="17.25" customHeight="1">
      <c r="A221" s="69"/>
      <c r="B221" s="70"/>
      <c r="C221" s="72"/>
      <c r="D221" s="72"/>
      <c r="E221" s="72"/>
      <c r="F221" s="72"/>
      <c r="G221" s="72"/>
      <c r="H221" s="62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</row>
    <row r="222" spans="1:26" s="113" customFormat="1" ht="17.25" customHeight="1">
      <c r="A222" s="69"/>
      <c r="B222" s="70"/>
      <c r="C222" s="72"/>
      <c r="D222" s="72"/>
      <c r="E222" s="72"/>
      <c r="F222" s="72"/>
      <c r="G222" s="72"/>
      <c r="H222" s="62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</row>
    <row r="223" spans="1:26" s="113" customFormat="1" ht="17.25" customHeight="1">
      <c r="A223" s="69"/>
      <c r="B223" s="70"/>
      <c r="C223" s="72"/>
      <c r="D223" s="72"/>
      <c r="E223" s="72"/>
      <c r="F223" s="72"/>
      <c r="G223" s="72"/>
      <c r="H223" s="62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</row>
    <row r="224" spans="1:26" s="113" customFormat="1" ht="17.25" customHeight="1">
      <c r="A224" s="69"/>
      <c r="B224" s="70"/>
      <c r="C224" s="72"/>
      <c r="D224" s="72"/>
      <c r="E224" s="72"/>
      <c r="F224" s="72"/>
      <c r="G224" s="72"/>
      <c r="H224" s="62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</row>
    <row r="225" spans="1:26" s="113" customFormat="1" ht="17.25" customHeight="1">
      <c r="A225" s="69"/>
      <c r="B225" s="70"/>
      <c r="C225" s="72"/>
      <c r="D225" s="72"/>
      <c r="E225" s="72"/>
      <c r="F225" s="72"/>
      <c r="G225" s="72"/>
      <c r="H225" s="62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</row>
    <row r="226" spans="1:26" s="113" customFormat="1" ht="17.25" customHeight="1">
      <c r="A226" s="69"/>
      <c r="B226" s="70"/>
      <c r="C226" s="72"/>
      <c r="D226" s="72"/>
      <c r="E226" s="72"/>
      <c r="F226" s="72"/>
      <c r="G226" s="72"/>
      <c r="H226" s="62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</row>
    <row r="227" spans="1:26" s="113" customFormat="1" ht="17.25" customHeight="1">
      <c r="A227" s="69"/>
      <c r="B227" s="70"/>
      <c r="C227" s="72"/>
      <c r="D227" s="72"/>
      <c r="E227" s="72"/>
      <c r="F227" s="72"/>
      <c r="G227" s="72"/>
      <c r="H227" s="62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</row>
    <row r="228" spans="1:26" s="113" customFormat="1" ht="17.25" customHeight="1">
      <c r="A228" s="69"/>
      <c r="B228" s="70"/>
      <c r="C228" s="72"/>
      <c r="D228" s="72"/>
      <c r="E228" s="72"/>
      <c r="F228" s="72"/>
      <c r="G228" s="72"/>
      <c r="H228" s="62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</row>
    <row r="229" spans="1:26" s="113" customFormat="1" ht="17.25" customHeight="1">
      <c r="A229" s="69"/>
      <c r="B229" s="70"/>
      <c r="C229" s="72"/>
      <c r="D229" s="72"/>
      <c r="E229" s="72"/>
      <c r="F229" s="72"/>
      <c r="G229" s="72"/>
      <c r="H229" s="62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</row>
    <row r="230" spans="1:26" s="113" customFormat="1" ht="17.25" customHeight="1">
      <c r="A230" s="69"/>
      <c r="B230" s="70"/>
      <c r="C230" s="72"/>
      <c r="D230" s="72"/>
      <c r="E230" s="72"/>
      <c r="F230" s="72"/>
      <c r="G230" s="72"/>
      <c r="H230" s="62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</row>
    <row r="231" spans="1:26" s="113" customFormat="1" ht="17.25" customHeight="1">
      <c r="A231" s="69"/>
      <c r="B231" s="70"/>
      <c r="C231" s="72"/>
      <c r="D231" s="72"/>
      <c r="E231" s="72"/>
      <c r="F231" s="72"/>
      <c r="G231" s="72"/>
      <c r="H231" s="62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</row>
    <row r="232" spans="1:26" s="113" customFormat="1" ht="17.25" customHeight="1">
      <c r="A232" s="69"/>
      <c r="B232" s="70"/>
      <c r="C232" s="72"/>
      <c r="D232" s="72"/>
      <c r="E232" s="72"/>
      <c r="F232" s="72"/>
      <c r="G232" s="72"/>
      <c r="H232" s="62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</row>
    <row r="233" spans="1:26" s="113" customFormat="1" ht="17.25" customHeight="1">
      <c r="A233" s="69"/>
      <c r="B233" s="70"/>
      <c r="C233" s="72"/>
      <c r="D233" s="72"/>
      <c r="E233" s="72"/>
      <c r="F233" s="72"/>
      <c r="G233" s="72"/>
      <c r="H233" s="62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</row>
    <row r="234" spans="1:26" s="113" customFormat="1" ht="17.25" customHeight="1">
      <c r="A234" s="69"/>
      <c r="B234" s="70"/>
      <c r="C234" s="72"/>
      <c r="D234" s="72"/>
      <c r="E234" s="72"/>
      <c r="F234" s="72"/>
      <c r="G234" s="72"/>
      <c r="H234" s="62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</row>
    <row r="235" spans="1:26" s="113" customFormat="1" ht="17.25" customHeight="1">
      <c r="A235" s="69"/>
      <c r="B235" s="70"/>
      <c r="C235" s="72"/>
      <c r="D235" s="72"/>
      <c r="E235" s="72"/>
      <c r="F235" s="72"/>
      <c r="G235" s="72"/>
      <c r="H235" s="62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</row>
    <row r="236" spans="1:26" s="113" customFormat="1" ht="17.25" customHeight="1">
      <c r="A236" s="69"/>
      <c r="B236" s="70"/>
      <c r="C236" s="72"/>
      <c r="D236" s="72"/>
      <c r="E236" s="72"/>
      <c r="F236" s="72"/>
      <c r="G236" s="72"/>
      <c r="H236" s="62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</row>
    <row r="237" spans="1:26" s="113" customFormat="1" ht="17.25" customHeight="1">
      <c r="A237" s="69"/>
      <c r="B237" s="70"/>
      <c r="C237" s="72"/>
      <c r="D237" s="72"/>
      <c r="E237" s="72"/>
      <c r="F237" s="72"/>
      <c r="G237" s="72"/>
      <c r="H237" s="62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</row>
    <row r="238" spans="1:26" s="113" customFormat="1" ht="17.25" customHeight="1">
      <c r="A238" s="69"/>
      <c r="B238" s="70"/>
      <c r="C238" s="72"/>
      <c r="D238" s="72"/>
      <c r="E238" s="72"/>
      <c r="F238" s="72"/>
      <c r="G238" s="72"/>
      <c r="H238" s="62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</row>
    <row r="239" spans="1:26" s="113" customFormat="1" ht="17.25" customHeight="1">
      <c r="A239" s="69"/>
      <c r="B239" s="70"/>
      <c r="C239" s="72"/>
      <c r="D239" s="72"/>
      <c r="E239" s="72"/>
      <c r="F239" s="72"/>
      <c r="G239" s="72"/>
      <c r="H239" s="62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</row>
    <row r="240" spans="1:26" s="113" customFormat="1" ht="17.25" customHeight="1">
      <c r="A240" s="69"/>
      <c r="B240" s="70"/>
      <c r="C240" s="72"/>
      <c r="D240" s="72"/>
      <c r="E240" s="72"/>
      <c r="F240" s="72"/>
      <c r="G240" s="72"/>
      <c r="H240" s="62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</row>
    <row r="241" spans="1:26" s="113" customFormat="1" ht="17.25" customHeight="1">
      <c r="A241" s="69"/>
      <c r="B241" s="70"/>
      <c r="C241" s="72"/>
      <c r="D241" s="72"/>
      <c r="E241" s="72"/>
      <c r="F241" s="72"/>
      <c r="G241" s="72"/>
      <c r="H241" s="62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</row>
    <row r="242" spans="1:26" s="113" customFormat="1" ht="17.25" customHeight="1">
      <c r="A242" s="69"/>
      <c r="B242" s="70"/>
      <c r="C242" s="72"/>
      <c r="D242" s="72"/>
      <c r="E242" s="72"/>
      <c r="F242" s="72"/>
      <c r="G242" s="72"/>
      <c r="H242" s="62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</row>
    <row r="243" spans="1:26" s="113" customFormat="1" ht="17.25" customHeight="1">
      <c r="A243" s="69"/>
      <c r="B243" s="70"/>
      <c r="C243" s="72"/>
      <c r="D243" s="72"/>
      <c r="E243" s="72"/>
      <c r="F243" s="72"/>
      <c r="G243" s="72"/>
      <c r="H243" s="62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</row>
    <row r="244" spans="1:26" s="113" customFormat="1" ht="17.25" customHeight="1">
      <c r="A244" s="69"/>
      <c r="B244" s="70"/>
      <c r="C244" s="72"/>
      <c r="D244" s="72"/>
      <c r="E244" s="72"/>
      <c r="F244" s="72"/>
      <c r="G244" s="72"/>
      <c r="H244" s="62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</row>
    <row r="245" spans="1:26" s="113" customFormat="1" ht="17.25" customHeight="1">
      <c r="A245" s="69"/>
      <c r="B245" s="70"/>
      <c r="C245" s="72"/>
      <c r="D245" s="72"/>
      <c r="E245" s="72"/>
      <c r="F245" s="72"/>
      <c r="G245" s="72"/>
      <c r="H245" s="62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</row>
  </sheetData>
  <phoneticPr fontId="24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33" sqref="A33"/>
    </sheetView>
  </sheetViews>
  <sheetFormatPr defaultColWidth="9.140625" defaultRowHeight="15"/>
  <cols>
    <col min="1" max="1" width="68.28515625" style="117" customWidth="1"/>
    <col min="2" max="16384" width="9.140625" style="117"/>
  </cols>
  <sheetData>
    <row r="1" spans="1:1">
      <c r="A1" s="116" t="s">
        <v>504</v>
      </c>
    </row>
    <row r="2" spans="1:1">
      <c r="A2" s="116"/>
    </row>
    <row r="3" spans="1:1">
      <c r="A3" s="116" t="s">
        <v>505</v>
      </c>
    </row>
    <row r="4" spans="1:1">
      <c r="A4" s="116" t="s">
        <v>506</v>
      </c>
    </row>
    <row r="5" spans="1:1">
      <c r="A5" s="116" t="s">
        <v>592</v>
      </c>
    </row>
    <row r="6" spans="1:1">
      <c r="A6" s="118" t="s">
        <v>507</v>
      </c>
    </row>
  </sheetData>
  <hyperlinks>
    <hyperlink ref="A6" r:id="rId1" display="mailto:vakhtang.pkhakadze@nbg.gov.g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Long (ENG)</vt:lpstr>
      <vt:lpstr>Short (ENG)</vt:lpstr>
      <vt:lpstr>BOP-anlt</vt:lpstr>
      <vt:lpstr>Long(ENG)1995-1999</vt:lpstr>
      <vt:lpstr>Short(ENG)1995-1999</vt:lpstr>
      <vt:lpstr>contact</vt:lpstr>
    </vt:vector>
  </TitlesOfParts>
  <Company>nbg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vakhtang pkhakadze</dc:creator>
  <cp:lastModifiedBy>Manana Bakashvili</cp:lastModifiedBy>
  <dcterms:created xsi:type="dcterms:W3CDTF">2008-07-03T12:36:38Z</dcterms:created>
  <dcterms:modified xsi:type="dcterms:W3CDTF">2024-03-28T12:52:21Z</dcterms:modified>
</cp:coreProperties>
</file>